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ACTUALIZADO" sheetId="1" state="visible" r:id="rId2"/>
    <sheet name="INVENTARIO FÍSICO AL 23-12-2016" sheetId="2" state="visible" r:id="rId3"/>
    <sheet name="Recuperado_Hoja1" sheetId="3" state="visible" r:id="rId4"/>
    <sheet name="INVENTARIO FÍSICO VALORADO AL 3" sheetId="4" state="visible" r:id="rId5"/>
  </sheets>
  <definedNames>
    <definedName function="false" hidden="false" localSheetId="0" name="_xlnm.Print_Area" vbProcedure="false">INVACTUALIZADO!$A$1:$O$1137</definedName>
    <definedName function="false" hidden="false" localSheetId="0" name="_xlnm.Print_Titles" vbProcedure="false">INVACTUALIZADO!$1:$1</definedName>
    <definedName function="false" hidden="true" localSheetId="0" name="_xlnm._FilterDatabase" vbProcedure="false">INVACTUALIZADO!$A$1:$O$1137</definedName>
    <definedName function="false" hidden="false" localSheetId="1" name="_xlnm.Print_Area" vbProcedure="false">'INVENTARIO FÍSICO AL 23-12-2016'!$A$1:$H$958</definedName>
    <definedName function="false" hidden="false" localSheetId="1" name="_xlnm.Print_Titles" vbProcedure="false">'INVENTARIO FÍSICO AL 23-12-2016'!$3:$3</definedName>
    <definedName function="false" hidden="true" localSheetId="1" name="_xlnm._FilterDatabase" vbProcedure="false">'INVENTARIO FÍSICO AL 23-12-2016'!$A$3:$H$945</definedName>
    <definedName function="false" hidden="false" localSheetId="3" name="_xlnm.Print_Area" vbProcedure="false">'INVENTARIO FÍSICO VALORADO AL 3'!$A$1:$H$957</definedName>
    <definedName function="false" hidden="false" localSheetId="3" name="_xlnm.Print_Titles" vbProcedure="false">'INVENTARIO FÍSICO VALORADO AL 3'!$3:$3</definedName>
    <definedName function="false" hidden="true" localSheetId="3" name="_xlnm._FilterDatabase" vbProcedure="false">'INVENTARIO FÍSICO VALORADO AL 3'!$A$3:$H$957</definedName>
    <definedName function="false" hidden="false" localSheetId="2" name="_xlnm.Print_Area" vbProcedure="false">Recuperado_Hoja1!$A$1:$H$946</definedName>
    <definedName function="false" hidden="false" localSheetId="2" name="_xlnm.Print_Titles" vbProcedure="false">Recuperado_Hoja1!$3:$3</definedName>
    <definedName function="false" hidden="true" localSheetId="2" name="_xlnm._FilterDatabase" vbProcedure="false">Recuperado_Hoja1!$A$3:$H$946</definedName>
    <definedName function="false" hidden="false" localSheetId="0" name="Excel_BuiltIn_Print_Area" vbProcedure="false">#REF!</definedName>
    <definedName function="false" hidden="false" localSheetId="0" name="Excel_BuiltIn_Print_Titles" vbProcedure="false">INVACTUALIZADO!$A$1:$IU$1</definedName>
    <definedName function="false" hidden="false" localSheetId="0" name="Excel_BuiltIn__FilterDatabase" vbProcedure="false">#REF!</definedName>
    <definedName function="false" hidden="false" localSheetId="1" name="Excel_BuiltIn_Print_Titles" vbProcedure="false">'INVENTARIO FÍSICO AL 23-12-2016'!$3:$3</definedName>
    <definedName function="false" hidden="false" localSheetId="2" name="Excel_BuiltIn_Print_Area" vbProcedure="false">Recuperado_Hoja1!$A$1:$H$968</definedName>
    <definedName function="false" hidden="false" localSheetId="2" name="Excel_BuiltIn_Print_Titles" vbProcedure="false">Recuperado_Hoja1!$3:$3</definedName>
    <definedName function="false" hidden="false" localSheetId="3" name="Excel_BuiltIn_Print_Area" vbProcedure="false">#REF!</definedName>
    <definedName function="false" hidden="false" localSheetId="3" name="Excel_BuiltIn_Print_Titles" vbProcedure="false">#REF!</definedName>
    <definedName function="false" hidden="false" localSheetId="3" name="Excel_BuiltIn_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<sst xmlns="http://schemas.openxmlformats.org/spreadsheetml/2006/main" count="14502" uniqueCount="1061">
  <si>
    <t xml:space="preserve">No.</t>
  </si>
  <si>
    <t xml:space="preserve">GRUPO</t>
  </si>
  <si>
    <t xml:space="preserve">CODIGO</t>
  </si>
  <si>
    <t xml:space="preserve">DETALLE</t>
  </si>
  <si>
    <t xml:space="preserve">FECHA INGRESO</t>
  </si>
  <si>
    <t xml:space="preserve">MEDIDA</t>
  </si>
  <si>
    <t xml:space="preserve">CANTIDAD INGRESADA</t>
  </si>
  <si>
    <t xml:space="preserve">PRECIO UNITARIO</t>
  </si>
  <si>
    <t xml:space="preserve">SALDO AL 31/12/2016</t>
  </si>
  <si>
    <t xml:space="preserve">SALDO VALORADO AL 31/12/2016</t>
  </si>
  <si>
    <t xml:space="preserve">UFV DE FECHA DE INGRESO</t>
  </si>
  <si>
    <t xml:space="preserve">UFV AL 31/12/2016</t>
  </si>
  <si>
    <t xml:space="preserve">FACTOR DE ACTUALIZACION</t>
  </si>
  <si>
    <t xml:space="preserve">VALOR ACTUALIZADO CON UFV</t>
  </si>
  <si>
    <t xml:space="preserve">DIFERENCIA POR ACTUALIZACIÓN</t>
  </si>
  <si>
    <t xml:space="preserve">MAT. DE LIMPIEZA</t>
  </si>
  <si>
    <t xml:space="preserve">AMBIENTADOR EN ESPRAY</t>
  </si>
  <si>
    <t xml:space="preserve">14/03/2016</t>
  </si>
  <si>
    <t xml:space="preserve">PZA</t>
  </si>
  <si>
    <t xml:space="preserve">2,11060</t>
  </si>
  <si>
    <t xml:space="preserve">2,17259</t>
  </si>
  <si>
    <t xml:space="preserve">ESCOBA DE PLASTICO</t>
  </si>
  <si>
    <t xml:space="preserve">4/07/2016</t>
  </si>
  <si>
    <t xml:space="preserve">2,13440</t>
  </si>
  <si>
    <t xml:space="preserve">HARAGAN</t>
  </si>
  <si>
    <t xml:space="preserve">1/01/2016</t>
  </si>
  <si>
    <t xml:space="preserve">DETERGENTE EN POLVO</t>
  </si>
  <si>
    <t xml:space="preserve">BOLSA</t>
  </si>
  <si>
    <t xml:space="preserve">ESPONJA X 4 UNIDADES</t>
  </si>
  <si>
    <t xml:space="preserve">GUANTES DE GOMA</t>
  </si>
  <si>
    <t xml:space="preserve">16/03/2016</t>
  </si>
  <si>
    <t xml:space="preserve">2,11090</t>
  </si>
  <si>
    <t xml:space="preserve">PAPEL TOALLA</t>
  </si>
  <si>
    <t xml:space="preserve">30/07/2016</t>
  </si>
  <si>
    <t xml:space="preserve">ROLLO</t>
  </si>
  <si>
    <t xml:space="preserve">2,14068</t>
  </si>
  <si>
    <t xml:space="preserve">REPASADOR</t>
  </si>
  <si>
    <t xml:space="preserve">ESCOBA PEQUEÑA (ESCOBETA)</t>
  </si>
  <si>
    <t xml:space="preserve">PAPEL HIGIENICO JUMBO</t>
  </si>
  <si>
    <t xml:space="preserve">CEPILLO P/INODORO C/BASE</t>
  </si>
  <si>
    <t xml:space="preserve">LAVANDINA</t>
  </si>
  <si>
    <t xml:space="preserve">SOPAPA</t>
  </si>
  <si>
    <t xml:space="preserve">DETERGENTE P/VAJILLA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</si>
  <si>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</si>
  <si>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</si>
  <si>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</si>
  <si>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F. AVANCE</t>
  </si>
  <si>
    <t xml:space="preserve">CEMENTO TIPO IP – 30</t>
  </si>
  <si>
    <t xml:space="preserve">04/11/2016</t>
  </si>
  <si>
    <t xml:space="preserve">2,16057</t>
  </si>
  <si>
    <t xml:space="preserve">FILTRO DE ACEITE P553000</t>
  </si>
  <si>
    <t xml:space="preserve">1/01/16</t>
  </si>
  <si>
    <t xml:space="preserve">FILTRO DE AGUA P552071</t>
  </si>
  <si>
    <t xml:space="preserve">FILTRO DE COMBUSTIBLE 0 986 450 718</t>
  </si>
  <si>
    <t xml:space="preserve">FILTRO DE COMBUSTIBLE SFF 1723</t>
  </si>
  <si>
    <t xml:space="preserve">FILTRO DE COMBUSTIBLE SFR 2242 FW</t>
  </si>
  <si>
    <t xml:space="preserve">FILTRO DE COMBUSTIBLE WK 1030</t>
  </si>
  <si>
    <t xml:space="preserve">FILTRO DE COMBUSTIBLE WK 1040</t>
  </si>
  <si>
    <t xml:space="preserve">FILTRO DE COMBUSTIBLE P557440</t>
  </si>
  <si>
    <t xml:space="preserve">FILTRO DE ACEITE P550947</t>
  </si>
  <si>
    <t xml:space="preserve">FILTRO SEPARADOR DE AGUA /COMBUSTIBLE P550904</t>
  </si>
  <si>
    <t xml:space="preserve">FILTRO DE ACEITE P781466</t>
  </si>
  <si>
    <t xml:space="preserve">FILTRO DE COMBUSTIBLE SFF5485</t>
  </si>
  <si>
    <t xml:space="preserve">MAT. ESCRITORIO</t>
  </si>
  <si>
    <t xml:space="preserve">PAPEL BOND T/OFICIO 75GRM (PAQ 500 HJS)</t>
  </si>
  <si>
    <t xml:space="preserve">PQT</t>
  </si>
  <si>
    <t xml:space="preserve">29/04/16</t>
  </si>
  <si>
    <t xml:space="preserve">2,11826</t>
  </si>
  <si>
    <t xml:space="preserve">9/09/16</t>
  </si>
  <si>
    <t xml:space="preserve">2,14930</t>
  </si>
  <si>
    <t xml:space="preserve">PAPEL BOND T/CARTA (PAQ 500 HJS)</t>
  </si>
  <si>
    <t xml:space="preserve">PAPEL MULTICOLOR P/CUBO</t>
  </si>
  <si>
    <t xml:space="preserve">BLOCK</t>
  </si>
  <si>
    <t xml:space="preserve">19/12/16</t>
  </si>
  <si>
    <t xml:space="preserve">2,16995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</si>
  <si>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</si>
  <si>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</si>
  <si>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</si>
  <si>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</si>
  <si>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19/10/16</t>
  </si>
  <si>
    <t xml:space="preserve">2,15737</t>
  </si>
  <si>
    <t xml:space="preserve">PAPEL BOND DE COLORES T/CARTA (PAQ. 500 HJS.)</t>
  </si>
  <si>
    <t xml:space="preserve">PAPEL BOND DE COLORES T/CARTA (PAQ. 250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</si>
  <si>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</si>
  <si>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</si>
  <si>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</si>
  <si>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27/10/16</t>
  </si>
  <si>
    <t xml:space="preserve">2,15897</t>
  </si>
  <si>
    <t xml:space="preserve">PAPEL MEMBRETADO T/CARTA</t>
  </si>
  <si>
    <t xml:space="preserve">FOLDER CORRIENTE T/CARTA</t>
  </si>
  <si>
    <t xml:space="preserve">FOLDER CORRIENTE T/OFICIO</t>
  </si>
  <si>
    <t xml:space="preserve">FORMULARIO REPOSICION DE CAJA CHICA</t>
  </si>
  <si>
    <t xml:space="preserve">9/03/16</t>
  </si>
  <si>
    <t xml:space="preserve">2,10987</t>
  </si>
  <si>
    <t xml:space="preserve">22/02/16</t>
  </si>
  <si>
    <t xml:space="preserve">2,10772</t>
  </si>
  <si>
    <t xml:space="preserve">24/05/16</t>
  </si>
  <si>
    <t xml:space="preserve">2,12347</t>
  </si>
  <si>
    <t xml:space="preserve">FORM. DE SOLICITUD P/COMBUSTIBLE</t>
  </si>
  <si>
    <t xml:space="preserve">FORM. REQUERIMIENTO DE MATERIALES PA</t>
  </si>
  <si>
    <t xml:space="preserve">29/11/16</t>
  </si>
  <si>
    <t xml:space="preserve">2,16576</t>
  </si>
  <si>
    <t xml:space="preserve">FORM. PAPELETA DE PAGO</t>
  </si>
  <si>
    <t xml:space="preserve">FORM. REQUERIMIENTO MATERIALES GAF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</si>
  <si>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</si>
  <si>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</si>
  <si>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</si>
  <si>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</si>
  <si>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</si>
  <si>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1/09/16</t>
  </si>
  <si>
    <t xml:space="preserve">2,14762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</si>
  <si>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</si>
  <si>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</si>
  <si>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</si>
  <si>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</si>
  <si>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</si>
  <si>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</si>
  <si>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</si>
  <si>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PARTES DIARIO</t>
  </si>
  <si>
    <t xml:space="preserve">1/07/16</t>
  </si>
  <si>
    <t xml:space="preserve">2,13356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</si>
  <si>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</si>
  <si>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</si>
  <si>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</si>
  <si>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7/09/16</t>
  </si>
  <si>
    <t xml:space="preserve">2,14888</t>
  </si>
  <si>
    <t xml:space="preserve">STIKER DE 60 X 30 CM.</t>
  </si>
  <si>
    <t xml:space="preserve">STIKER DE 50 X 30 CM.</t>
  </si>
  <si>
    <t xml:space="preserve">STIKER DE 15 X 20 CM.</t>
  </si>
  <si>
    <t xml:space="preserve">ARCHIVADOR COLGANTE</t>
  </si>
  <si>
    <t xml:space="preserve">ARCHIVADOR DE PALANCA T/OFICIO</t>
  </si>
  <si>
    <t xml:space="preserve">21/10/16</t>
  </si>
  <si>
    <t xml:space="preserve">2,15777</t>
  </si>
  <si>
    <t xml:space="preserve">ARANDELAS AUTOADHESIVAS</t>
  </si>
  <si>
    <t xml:space="preserve">ARCHIVADOR DE PLASTICO TAMAÑO OFICIO</t>
  </si>
  <si>
    <t xml:space="preserve">ARCHIVADOR DE PALANCA T/1/2 OFICIO</t>
  </si>
  <si>
    <t xml:space="preserve">BANDERITAS SEÑALADORAS</t>
  </si>
  <si>
    <t xml:space="preserve">10/10/16</t>
  </si>
  <si>
    <t xml:space="preserve">2,15557</t>
  </si>
  <si>
    <t xml:space="preserve">BASE PORTA PAPEL P/CUBO</t>
  </si>
  <si>
    <t xml:space="preserve">BOLIGRAFO AZUL</t>
  </si>
  <si>
    <t xml:space="preserve">11/10/16</t>
  </si>
  <si>
    <t xml:space="preserve">2,15577</t>
  </si>
  <si>
    <t xml:space="preserve">BOLIGRAFO NEGRO</t>
  </si>
  <si>
    <t xml:space="preserve">BOLIGRAFO ROJO</t>
  </si>
  <si>
    <t xml:space="preserve">CARTRIDGE HP 22 COLOR</t>
  </si>
  <si>
    <t xml:space="preserve">CD EN BLANCO</t>
  </si>
  <si>
    <t xml:space="preserve">CINTA ADHESIVA T/PEQUEÑO (DIUREX)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</si>
  <si>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</si>
  <si>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</si>
  <si>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</si>
  <si>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33 MM</t>
  </si>
  <si>
    <t xml:space="preserve">CJA</t>
  </si>
  <si>
    <t xml:space="preserve">CLIPS DE 50MM</t>
  </si>
  <si>
    <t xml:space="preserve">CLIPS MARIPOSA</t>
  </si>
  <si>
    <t xml:space="preserve">CORRECTOR EN CINTA</t>
  </si>
  <si>
    <t xml:space="preserve">CUADERNO ESPIRAL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</si>
  <si>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</si>
  <si>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</si>
  <si>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</si>
  <si>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</si>
  <si>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</si>
  <si>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</si>
  <si>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16/03/16</t>
  </si>
  <si>
    <t xml:space="preserve">11/07/16</t>
  </si>
  <si>
    <t xml:space="preserve">2,13631</t>
  </si>
  <si>
    <t xml:space="preserve">GRAPAS 24/6</t>
  </si>
  <si>
    <t xml:space="preserve">CAJA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</si>
  <si>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</si>
  <si>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</si>
  <si>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</si>
  <si>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</si>
  <si>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</si>
  <si>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</si>
  <si>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</si>
  <si>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</si>
  <si>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</si>
  <si>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</si>
  <si>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</si>
  <si>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</si>
  <si>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</si>
  <si>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</si>
  <si>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</si>
  <si>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</si>
  <si>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</si>
  <si>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</si>
  <si>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</si>
  <si>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</si>
  <si>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</si>
  <si>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</si>
  <si>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</si>
  <si>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</si>
  <si>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</si>
  <si>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</si>
  <si>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</si>
  <si>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</si>
  <si>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</si>
  <si>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</si>
  <si>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</si>
  <si>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</si>
  <si>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</si>
  <si>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</si>
  <si>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</si>
  <si>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</si>
  <si>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Nª 23/10</t>
  </si>
  <si>
    <t xml:space="preserve">TONER COLOR NEGRO CB540A</t>
  </si>
  <si>
    <t xml:space="preserve">12/10/16</t>
  </si>
  <si>
    <t xml:space="preserve">2,15597</t>
  </si>
  <si>
    <t xml:space="preserve">TONER COLOR AZUL CB541A</t>
  </si>
  <si>
    <t xml:space="preserve">TONER 41A AZUL</t>
  </si>
  <si>
    <t xml:space="preserve">TONER COLOR ROJO CB543A</t>
  </si>
  <si>
    <t xml:space="preserve">TONER 43A ROJO</t>
  </si>
  <si>
    <t xml:space="preserve">DVD EN BLANCO</t>
  </si>
  <si>
    <t xml:space="preserve">TONER P/FOTOCOPIADORA SP3200SF RICOH</t>
  </si>
  <si>
    <t xml:space="preserve">CARTRIDGE CANON NEGRO 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</si>
  <si>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</si>
  <si>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</si>
  <si>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</si>
  <si>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</si>
  <si>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</si>
  <si>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</si>
  <si>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</si>
  <si>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</si>
  <si>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</si>
  <si>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</si>
  <si>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</si>
  <si>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</si>
  <si>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</si>
  <si>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</si>
  <si>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</si>
  <si>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</si>
  <si>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</si>
  <si>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</si>
  <si>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</si>
  <si>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</si>
  <si>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</si>
  <si>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</si>
  <si>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</si>
  <si>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</si>
  <si>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</si>
  <si>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</si>
  <si>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HP CE 255A</t>
  </si>
  <si>
    <t xml:space="preserve">TONER CE255A</t>
  </si>
  <si>
    <t xml:space="preserve">TINTA P/TAMPO COLOR ROJO</t>
  </si>
  <si>
    <t xml:space="preserve">ALFILER C/CABEZA DE PLASTICO</t>
  </si>
  <si>
    <t xml:space="preserve">CHINCHE</t>
  </si>
  <si>
    <t xml:space="preserve">TONER HP CE 285A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</si>
  <si>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</si>
  <si>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</si>
  <si>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</si>
  <si>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</si>
  <si>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</si>
  <si>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DE PRESION PEQUEÑO</t>
  </si>
  <si>
    <t xml:space="preserve">MARCADOR P/PIZARRA ACRILICA C/ROJO</t>
  </si>
  <si>
    <t xml:space="preserve">MARCADOR P/PIZARRA ACRILICA C/VERDE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</si>
  <si>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</si>
  <si>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</si>
  <si>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</si>
  <si>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</si>
  <si>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</si>
  <si>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</si>
  <si>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</si>
  <si>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OVEROL </t>
  </si>
  <si>
    <t xml:space="preserve">20/04/2016</t>
  </si>
  <si>
    <t xml:space="preserve">2,11655</t>
  </si>
  <si>
    <t xml:space="preserve">28/11/2016</t>
  </si>
  <si>
    <t xml:space="preserve">2,16555</t>
  </si>
  <si>
    <t xml:space="preserve">CHALECO GT</t>
  </si>
  <si>
    <t xml:space="preserve">OVEROL TERMICO GT (MODELO 1)</t>
  </si>
  <si>
    <t xml:space="preserve">OVEROL TERMICO GT (MODELO 2)</t>
  </si>
  <si>
    <t xml:space="preserve">18/07/2016</t>
  </si>
  <si>
    <t xml:space="preserve">2,13792</t>
  </si>
  <si>
    <t xml:space="preserve">SOMBRERO TIPO SAFARI</t>
  </si>
  <si>
    <t xml:space="preserve">CHAMARRA TIPO PARKA</t>
  </si>
  <si>
    <t xml:space="preserve">ROPA DE AGUA SACO IMPERMEABLE)</t>
  </si>
  <si>
    <t xml:space="preserve">15/04/2016</t>
  </si>
  <si>
    <t xml:space="preserve">2,11560</t>
  </si>
  <si>
    <t xml:space="preserve">UNIFORME DE COMBATE P/GUARDIA MUNICIPAL (CAMISA Y PANTALON)</t>
  </si>
  <si>
    <t xml:space="preserve">JGO</t>
  </si>
  <si>
    <t xml:space="preserve">16/06/2016</t>
  </si>
  <si>
    <t xml:space="preserve">2,12922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</si>
  <si>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</si>
  <si>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</si>
  <si>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</si>
  <si>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</si>
  <si>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</si>
  <si>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</si>
  <si>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13/06/2016</t>
  </si>
  <si>
    <t xml:space="preserve">2,12835</t>
  </si>
  <si>
    <t xml:space="preserve">CHALECO GAF</t>
  </si>
  <si>
    <t xml:space="preserve">BOTIN DE SEGURIDAD CON PUNTA DE ACERO</t>
  </si>
  <si>
    <t xml:space="preserve">29/03/2016</t>
  </si>
  <si>
    <t xml:space="preserve">2,11285</t>
  </si>
  <si>
    <t xml:space="preserve">BOTA MILITAR</t>
  </si>
  <si>
    <t xml:space="preserve">10/06/2016</t>
  </si>
  <si>
    <t xml:space="preserve">2,12748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</si>
  <si>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</si>
  <si>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</si>
  <si>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</si>
  <si>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</si>
  <si>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</si>
  <si>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</si>
  <si>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</si>
  <si>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</si>
  <si>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1/02/2016</t>
  </si>
  <si>
    <t xml:space="preserve">2,10442</t>
  </si>
  <si>
    <t xml:space="preserve">27/04/2016</t>
  </si>
  <si>
    <t xml:space="preserve">2,11788</t>
  </si>
  <si>
    <t xml:space="preserve">PINTURA P/DEMARCACIÓN C/AMARILLO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</si>
  <si>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</si>
  <si>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</si>
  <si>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</si>
  <si>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</si>
  <si>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9/05/2016</t>
  </si>
  <si>
    <t xml:space="preserve">2,12007</t>
  </si>
  <si>
    <t xml:space="preserve">2,16929</t>
  </si>
  <si>
    <t xml:space="preserve">POXILINA</t>
  </si>
  <si>
    <t xml:space="preserve">5/05/2016</t>
  </si>
  <si>
    <t xml:space="preserve">2,11935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</si>
  <si>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</si>
  <si>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</si>
  <si>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</si>
  <si>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</si>
  <si>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</si>
  <si>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</si>
  <si>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</si>
  <si>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</si>
  <si>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17/05/2016</t>
  </si>
  <si>
    <t xml:space="preserve">2,12186</t>
  </si>
  <si>
    <t xml:space="preserve">19/12/2016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</si>
  <si>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</si>
  <si>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</si>
  <si>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</si>
  <si>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</si>
  <si>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</si>
  <si>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VENDAS GASA FLEX</t>
  </si>
  <si>
    <t xml:space="preserve">MICROPORE</t>
  </si>
  <si>
    <t xml:space="preserve">CINTA QUIRURGICA MICROPORE</t>
  </si>
  <si>
    <t xml:space="preserve">PEGAMENTO BITUMINOSO P/TACHAS</t>
  </si>
  <si>
    <t xml:space="preserve">ALCOHOL</t>
  </si>
  <si>
    <t xml:space="preserve">ALCOHOL MEDICINAL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</si>
  <si>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</si>
  <si>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</si>
  <si>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</si>
  <si>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</si>
  <si>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</si>
  <si>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</si>
  <si>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</si>
  <si>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</si>
  <si>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</si>
  <si>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</t>
  </si>
  <si>
    <t xml:space="preserve">UNI</t>
  </si>
  <si>
    <t xml:space="preserve">YODO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</si>
  <si>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</si>
  <si>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</si>
  <si>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</si>
  <si>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</si>
  <si>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</si>
  <si>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</si>
  <si>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14/04/2016</t>
  </si>
  <si>
    <t xml:space="preserve">MIGRADOL</t>
  </si>
  <si>
    <t xml:space="preserve">LAGRIMAS ARTIFICIALES</t>
  </si>
  <si>
    <t xml:space="preserve">FCO</t>
  </si>
  <si>
    <t xml:space="preserve">FRASCO</t>
  </si>
  <si>
    <t xml:space="preserve">GASA</t>
  </si>
  <si>
    <t xml:space="preserve">COMPRESAS DE GASA</t>
  </si>
  <si>
    <t xml:space="preserve">PANGASTRES</t>
  </si>
  <si>
    <t xml:space="preserve">LORATADINA</t>
  </si>
  <si>
    <t xml:space="preserve">DICLOFENACO EN GEL</t>
  </si>
  <si>
    <t xml:space="preserve">DICLOFENACO GEL</t>
  </si>
  <si>
    <t xml:space="preserve">BARBIJO QUIRURGICO</t>
  </si>
  <si>
    <t xml:space="preserve">QUEMACURAN</t>
  </si>
  <si>
    <t xml:space="preserve">LLANTA, ARO Y NEUMATICO P/CARRETILLA</t>
  </si>
  <si>
    <t xml:space="preserve">28/04/2016</t>
  </si>
  <si>
    <t xml:space="preserve">2,11807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</si>
  <si>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</si>
  <si>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</si>
  <si>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</si>
  <si>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</si>
  <si>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</si>
  <si>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</si>
  <si>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</si>
  <si>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</si>
  <si>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</si>
  <si>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 </t>
  </si>
  <si>
    <t xml:space="preserve">LLANTA 12X16,5 DIRECCIONAL</t>
  </si>
  <si>
    <t xml:space="preserve">24/03/2016</t>
  </si>
  <si>
    <t xml:space="preserve">2,11210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</si>
  <si>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</si>
  <si>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</si>
  <si>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</si>
  <si>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</si>
  <si>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</si>
  <si>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</si>
  <si>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3/05/2016</t>
  </si>
  <si>
    <t xml:space="preserve">2,11899</t>
  </si>
  <si>
    <t xml:space="preserve">POSTE REBATIBLE DELINEADOR DE VIA</t>
  </si>
  <si>
    <t xml:space="preserve">MANGUERA PRENSADA P/ ENGRASADOR</t>
  </si>
  <si>
    <t xml:space="preserve">TUBOS PVC DE 2" X 4 MTR</t>
  </si>
  <si>
    <t xml:space="preserve">CASCO PLASTICO DE PROTECCION</t>
  </si>
  <si>
    <t xml:space="preserve">HOCIQUERA (PROTECTOR BUCONASAL)</t>
  </si>
  <si>
    <t xml:space="preserve">LENTES DE PROTECCION</t>
  </si>
  <si>
    <t xml:space="preserve">5/07/2016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</si>
  <si>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</si>
  <si>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</si>
  <si>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</si>
  <si>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</si>
  <si>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</si>
  <si>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</si>
  <si>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29/04/2016</t>
  </si>
  <si>
    <t xml:space="preserve">MICROESFERAS DE VIDRIO</t>
  </si>
  <si>
    <t xml:space="preserve">SOGA PLASTICA DE 1/4</t>
  </si>
  <si>
    <t xml:space="preserve">MTR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</si>
  <si>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</si>
  <si>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</si>
  <si>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</si>
  <si>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</si>
  <si>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</si>
  <si>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</si>
  <si>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</si>
  <si>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</si>
  <si>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</si>
  <si>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21/04/2016</t>
  </si>
  <si>
    <t xml:space="preserve">2,11674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</si>
  <si>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</si>
  <si>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</si>
  <si>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</si>
  <si>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</si>
  <si>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22/04/2016</t>
  </si>
  <si>
    <t xml:space="preserve">2,11693</t>
  </si>
  <si>
    <t xml:space="preserve">LAMINA ACRILICA P/ELECTRO CORTE C/VERDE</t>
  </si>
  <si>
    <t xml:space="preserve">TACHONES DE RESINA PLASTICA CON ANCLAJES REFLECTIVOS</t>
  </si>
  <si>
    <t xml:space="preserve">TACHON BIDIRECCIONAL SINAL AMARILLO</t>
  </si>
  <si>
    <t xml:space="preserve">25/04/2016</t>
  </si>
  <si>
    <t xml:space="preserve">2,11750</t>
  </si>
  <si>
    <t xml:space="preserve">30/11/2016</t>
  </si>
  <si>
    <t xml:space="preserve">2,16597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</si>
  <si>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</si>
  <si>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</si>
  <si>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</si>
  <si>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</si>
  <si>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</si>
  <si>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</si>
  <si>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</si>
  <si>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</si>
  <si>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</si>
  <si>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</si>
  <si>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</si>
  <si>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30/06/2016</t>
  </si>
  <si>
    <t xml:space="preserve">2,13328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</si>
  <si>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</si>
  <si>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</si>
  <si>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</si>
  <si>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20/09/2016</t>
  </si>
  <si>
    <t xml:space="preserve">BARRA</t>
  </si>
  <si>
    <t xml:space="preserve">2,15151</t>
  </si>
  <si>
    <t xml:space="preserve">TUBOS SDR 41 DE 6" GRILLA DE GOMA 6MTR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</si>
  <si>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</si>
  <si>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</si>
  <si>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</si>
  <si>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</si>
  <si>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</si>
  <si>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1/07/2016</t>
  </si>
  <si>
    <t xml:space="preserve">BARRA DE ESTAÑO P/SOLDARURA</t>
  </si>
  <si>
    <t xml:space="preserve">TUBO DE FIERRO GALVANIZADO DE 2"</t>
  </si>
  <si>
    <t xml:space="preserve">6/05/2016</t>
  </si>
  <si>
    <t xml:space="preserve">2,11953</t>
  </si>
  <si>
    <t xml:space="preserve">BARRERA DE SEGURIDAD TIPO FLEX BEAM</t>
  </si>
  <si>
    <t xml:space="preserve">30/05/2016</t>
  </si>
  <si>
    <t xml:space="preserve">2,12485</t>
  </si>
  <si>
    <t xml:space="preserve">ABRAZADERA</t>
  </si>
  <si>
    <t xml:space="preserve">DELINEADORES VERTICALES DE ALUMINIO</t>
  </si>
  <si>
    <t xml:space="preserve">CLAVO DE 2.1/2</t>
  </si>
  <si>
    <t xml:space="preserve">1/06/2016</t>
  </si>
  <si>
    <t xml:space="preserve">2,12532</t>
  </si>
  <si>
    <t xml:space="preserve">ARANDELA PLANA ZINCADO 3/8</t>
  </si>
  <si>
    <t xml:space="preserve">BIDON METALICO 20 LTRS</t>
  </si>
  <si>
    <t xml:space="preserve">COMBO DE 20 LIBRAS</t>
  </si>
  <si>
    <t xml:space="preserve">BADILEJO MEDIANO P/ALBAÑILERIA</t>
  </si>
  <si>
    <t xml:space="preserve">BADILEJO PEQUEÑO P/ ALBAÑILERIA</t>
  </si>
  <si>
    <t xml:space="preserve">1/04/2016</t>
  </si>
  <si>
    <t xml:space="preserve">2,11330</t>
  </si>
  <si>
    <t xml:space="preserve">RODILLO DE LANA</t>
  </si>
  <si>
    <t xml:space="preserve">BARRETA DE 1,50 MTR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</si>
  <si>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</si>
  <si>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</si>
  <si>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</si>
  <si>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28/05/2016</t>
  </si>
  <si>
    <t xml:space="preserve">2,12439</t>
  </si>
  <si>
    <t xml:space="preserve">PALA PUNTA HUEVO</t>
  </si>
  <si>
    <t xml:space="preserve">RASTRILLO</t>
  </si>
  <si>
    <t xml:space="preserve">SERRUCHO DE CARPINTERIA</t>
  </si>
  <si>
    <t xml:space="preserve">SERRUCHO DE 50 CM</t>
  </si>
  <si>
    <t xml:space="preserve">7/05/2016</t>
  </si>
  <si>
    <t xml:space="preserve">2,11971</t>
  </si>
  <si>
    <t xml:space="preserve">BROCA DE 1/4"</t>
  </si>
  <si>
    <t xml:space="preserve">BROCA DE 1/4</t>
  </si>
  <si>
    <t xml:space="preserve">BROCA DE 1/2"</t>
  </si>
  <si>
    <t xml:space="preserve">BROCA DE 1/2</t>
  </si>
  <si>
    <t xml:space="preserve">LLAVE STILSON Nº 18</t>
  </si>
  <si>
    <t xml:space="preserve">LLAVE STILSON Nº 24</t>
  </si>
  <si>
    <t xml:space="preserve">LLAVE STILSON Nº 14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</si>
  <si>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</si>
  <si>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</si>
  <si>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</si>
  <si>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</si>
  <si>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</si>
  <si>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</si>
  <si>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</si>
  <si>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CON RUEDA (ODOMTR)</t>
  </si>
  <si>
    <t xml:space="preserve">PALA PUNTA PLANA</t>
  </si>
  <si>
    <t xml:space="preserve">DISCO DE CORTE DE 4 1/2"</t>
  </si>
  <si>
    <t xml:space="preserve">DISCO DE CORTE DE 4 1/2</t>
  </si>
  <si>
    <t xml:space="preserve">FUMIGADOR DE DIESEL</t>
  </si>
  <si>
    <t xml:space="preserve">FUMIGADOR DE DIESEL -PLASTICO DE 20 LTS</t>
  </si>
  <si>
    <t xml:space="preserve">ARCO DE SIERRA ALUMINIO Nª11</t>
  </si>
  <si>
    <t xml:space="preserve">ARCO DE SIERRA MECANICA</t>
  </si>
  <si>
    <t xml:space="preserve">SOPLETE DE GRAVEDAD P/PINTURA</t>
  </si>
  <si>
    <t xml:space="preserve">QUEMADOR DE GAS</t>
  </si>
  <si>
    <t xml:space="preserve">LIJA DE FIERRO Nº100</t>
  </si>
  <si>
    <t xml:space="preserve">WINCHA PLASTICA DE 5OMTR</t>
  </si>
  <si>
    <t xml:space="preserve">WINCHA DE 50MTR TIPO CRUZETA</t>
  </si>
  <si>
    <t xml:space="preserve">WINCHA DE 50 MTR EN FIBRA DE VIDRIO TIPO CRUCETA</t>
  </si>
  <si>
    <t xml:space="preserve">HUINCHA DE 50 MTRS</t>
  </si>
  <si>
    <t xml:space="preserve">WINCHA DE 50 MTR C/GANCHO METALICO</t>
  </si>
  <si>
    <t xml:space="preserve">PIE DE CABRA (PATA DE CABRA)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</si>
  <si>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</si>
  <si>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</si>
  <si>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</si>
  <si>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</si>
  <si>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</si>
  <si>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</si>
  <si>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</si>
  <si>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</si>
  <si>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</si>
  <si>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</si>
  <si>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</si>
  <si>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</si>
  <si>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</si>
  <si>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</si>
  <si>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</si>
  <si>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</si>
  <si>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</si>
  <si>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</si>
  <si>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</si>
  <si>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</si>
  <si>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</si>
  <si>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</si>
  <si>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</si>
  <si>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</si>
  <si>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</si>
  <si>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</si>
  <si>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</si>
  <si>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8/05/2016</t>
  </si>
  <si>
    <t xml:space="preserve">2,11989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</si>
  <si>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</si>
  <si>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</si>
  <si>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</si>
  <si>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</si>
  <si>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</si>
  <si>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</si>
  <si>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</si>
  <si>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INTERRUPTOR TERMOMAGNETICO DE 10 AMP</t>
  </si>
  <si>
    <t xml:space="preserve">AISLADOR DE 40 X 30 MM</t>
  </si>
  <si>
    <t xml:space="preserve">TRANSFORMADOR DE POTENCIA DE 200VA</t>
  </si>
  <si>
    <t xml:space="preserve">CONTACTOR DE POTENCIA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</si>
  <si>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</si>
  <si>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</si>
  <si>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</si>
  <si>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</si>
  <si>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</si>
  <si>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TEFLON EN CINTA 12mmx0,75mmx12m</t>
  </si>
  <si>
    <t xml:space="preserve">PORTATIL DE 15 MT 220V</t>
  </si>
  <si>
    <t xml:space="preserve">LINTERNA LED RECARGABLE</t>
  </si>
  <si>
    <t xml:space="preserve">DETECTOR FOTOTERMICO CONVENCIONAL</t>
  </si>
  <si>
    <t xml:space="preserve">26/08/2016</t>
  </si>
  <si>
    <t xml:space="preserve">2,14641</t>
  </si>
  <si>
    <t xml:space="preserve">SIRENA CON LUZ ESTROBOSCOPICA 12V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</si>
  <si>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</si>
  <si>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</si>
  <si>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</si>
  <si>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</si>
  <si>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DISCO DE DESBASTE DE 9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</si>
  <si>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</si>
  <si>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</si>
  <si>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</si>
  <si>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</si>
  <si>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</si>
  <si>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</si>
  <si>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</si>
  <si>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Nª156530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</si>
  <si>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</si>
  <si>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</si>
  <si>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</si>
  <si>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ELEMENTO FILTRANTE 13054</t>
  </si>
  <si>
    <t xml:space="preserve">PITA GRAFITADA DE 1/4"</t>
  </si>
  <si>
    <t xml:space="preserve">KRG</t>
  </si>
  <si>
    <t xml:space="preserve">PITA GRAFITADA DE 1/2"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</si>
  <si>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</si>
  <si>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</si>
  <si>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</si>
  <si>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</si>
  <si>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</si>
  <si>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</si>
  <si>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</si>
  <si>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</si>
  <si>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</si>
  <si>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</si>
  <si>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</si>
  <si>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</si>
  <si>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RODAMIENTOS UCF 210-115D1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</si>
  <si>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</si>
  <si>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</si>
  <si>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</si>
  <si>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</si>
  <si>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</si>
  <si>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</si>
  <si>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</si>
  <si>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</si>
  <si>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</si>
  <si>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</si>
  <si>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</si>
  <si>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</si>
  <si>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</si>
  <si>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</si>
  <si>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</si>
  <si>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</si>
  <si>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</si>
  <si>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</si>
  <si>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</si>
  <si>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</si>
  <si>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</si>
  <si>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</si>
  <si>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</si>
  <si>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</si>
  <si>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</si>
  <si>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</si>
  <si>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</si>
  <si>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</si>
  <si>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</si>
  <si>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</si>
  <si>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</si>
  <si>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</si>
  <si>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</si>
  <si>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</si>
  <si>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</si>
  <si>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</si>
  <si>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</si>
  <si>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</si>
  <si>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</si>
  <si>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</si>
  <si>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</si>
  <si>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</si>
  <si>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</si>
  <si>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</si>
  <si>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DE 14" DIAMANTADO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</si>
  <si>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</si>
  <si>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</si>
  <si>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</si>
  <si>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</si>
  <si>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</si>
  <si>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</si>
  <si>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</si>
  <si>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P/C.NEUMATICO 939480</t>
  </si>
  <si>
    <t xml:space="preserve">FILTRO DE ACEITE P558616</t>
  </si>
  <si>
    <t xml:space="preserve">16/12/2016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</si>
  <si>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</si>
  <si>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</si>
  <si>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</si>
  <si>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</si>
  <si>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</si>
  <si>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</si>
  <si>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</si>
  <si>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</si>
  <si>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</si>
  <si>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</si>
  <si>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</si>
  <si>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</si>
  <si>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</si>
  <si>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</si>
  <si>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</si>
  <si>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ANILLO P/FILTRO</t>
  </si>
  <si>
    <t xml:space="preserve">RESORTE</t>
  </si>
  <si>
    <t xml:space="preserve">RETEN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</si>
  <si>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</si>
  <si>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</si>
  <si>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</si>
  <si>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</si>
  <si>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</si>
  <si>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</si>
  <si>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</si>
  <si>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</si>
  <si>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</si>
  <si>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</si>
  <si>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</si>
  <si>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</si>
  <si>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</si>
  <si>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</si>
  <si>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</si>
  <si>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</si>
  <si>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</si>
  <si>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</si>
  <si>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</si>
  <si>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</si>
  <si>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</si>
  <si>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</si>
  <si>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</si>
  <si>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</si>
  <si>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</si>
  <si>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</si>
  <si>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</si>
  <si>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</si>
  <si>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</si>
  <si>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</si>
  <si>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</si>
  <si>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</si>
  <si>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CARTUCHO DE FILTRO DE ACEITE 234486</t>
  </si>
  <si>
    <t xml:space="preserve">CARTUCHO DE FILTRO DE ACEITE (234486)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</si>
  <si>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</si>
  <si>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</si>
  <si>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</si>
  <si>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</si>
  <si>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</si>
  <si>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</si>
  <si>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</si>
  <si>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</si>
  <si>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</si>
  <si>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</si>
  <si>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</si>
  <si>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RESORTE P/PLANCHA VIBRADORA 156509</t>
  </si>
  <si>
    <t xml:space="preserve">RODAMIENTO DE BOLAS 6305 - 2RSC3 - SKF</t>
  </si>
  <si>
    <t xml:space="preserve">GRUPO BOMBA MOTOR</t>
  </si>
  <si>
    <t xml:space="preserve">PITA GRAFITADA 5/16</t>
  </si>
  <si>
    <t xml:space="preserve">PITA GRAFITADA 3/8</t>
  </si>
  <si>
    <t xml:space="preserve">ARBOL DE MANDO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</si>
  <si>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</si>
  <si>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</si>
  <si>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</si>
  <si>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TRAMPERA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</si>
  <si>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</si>
  <si>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</si>
  <si>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</si>
  <si>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</si>
  <si>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</si>
  <si>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</si>
  <si>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</si>
  <si>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</si>
  <si>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</si>
  <si>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</si>
  <si>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</si>
  <si>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</si>
  <si>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</si>
  <si>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</si>
  <si>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</si>
  <si>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</si>
  <si>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</si>
  <si>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</si>
  <si>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</si>
  <si>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</si>
  <si>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</si>
  <si>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</si>
  <si>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</si>
  <si>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</si>
  <si>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</si>
  <si>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</si>
  <si>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</si>
  <si>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</si>
  <si>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12V</t>
  </si>
  <si>
    <t xml:space="preserve">PITA GRAFITADA 5/8</t>
  </si>
  <si>
    <t xml:space="preserve">FILTRO DE AIRE INTERNO 3532800C1 INTER</t>
  </si>
  <si>
    <t xml:space="preserve">12/04/2016</t>
  </si>
  <si>
    <t xml:space="preserve">2,11503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</si>
  <si>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</si>
  <si>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</si>
  <si>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</si>
  <si>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</si>
  <si>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</si>
  <si>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</si>
  <si>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</si>
  <si>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</si>
  <si>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</si>
  <si>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</si>
  <si>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</si>
  <si>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</si>
  <si>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</si>
  <si>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9782NML HYUNDAI</t>
  </si>
  <si>
    <t xml:space="preserve">FILTRO DE COMBUSTIBLE P550932 HYUNDAI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</si>
  <si>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</si>
  <si>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</si>
  <si>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</si>
  <si>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</si>
  <si>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</si>
  <si>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</si>
  <si>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</si>
  <si>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</si>
  <si>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</si>
  <si>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</si>
  <si>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</si>
  <si>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</si>
  <si>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</si>
  <si>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</si>
  <si>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</si>
  <si>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</si>
  <si>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SFR 2662 FW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</si>
  <si>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</si>
  <si>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</si>
  <si>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</si>
  <si>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</si>
  <si>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SFO 03002</t>
  </si>
  <si>
    <t xml:space="preserve">FILTRO DE AGUA SFW 2071</t>
  </si>
  <si>
    <t xml:space="preserve">FILTRO DE COMBUSTIBLE-SEPARADOR DE AGUA P550729 DONALDSON</t>
  </si>
  <si>
    <t xml:space="preserve">FILTRO TRAMPERA P550729 TRAKKER</t>
  </si>
  <si>
    <t xml:space="preserve">FILTRO TRAMPERA P550729 TECTOR</t>
  </si>
  <si>
    <t xml:space="preserve">FILTRO DE ACEITE SFO 3883</t>
  </si>
  <si>
    <t xml:space="preserve">FILTRO DE COMBUSTIBLE SFF 5019</t>
  </si>
  <si>
    <t xml:space="preserve">FILTRO DE AIRE PRIMARIO 6503 P</t>
  </si>
  <si>
    <t xml:space="preserve">FILTRO DE AIRE SECUNDARIO SFA 9239S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</si>
  <si>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</si>
  <si>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</si>
  <si>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</si>
  <si>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</si>
  <si>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</si>
  <si>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</si>
  <si>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</si>
  <si>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</si>
  <si>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</si>
  <si>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</si>
  <si>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</si>
  <si>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SECADOR P781466 TRAKKER</t>
  </si>
  <si>
    <t xml:space="preserve">FILTRO SECADOR P781466 TECTOR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</si>
  <si>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</si>
  <si>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</si>
  <si>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</si>
  <si>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</si>
  <si>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</si>
  <si>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</si>
  <si>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</si>
  <si>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</si>
  <si>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</si>
  <si>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</si>
  <si>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</si>
  <si>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</si>
  <si>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</si>
  <si>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</si>
  <si>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</si>
  <si>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</si>
  <si>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</si>
  <si>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</si>
  <si>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</si>
  <si>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</si>
  <si>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</si>
  <si>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</si>
  <si>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</si>
  <si>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</si>
  <si>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</si>
  <si>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</si>
  <si>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</si>
  <si>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</si>
  <si>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</si>
  <si>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</si>
  <si>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</si>
  <si>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CABLE SILICONADO P/ALTA TENSIÓN</t>
  </si>
  <si>
    <t xml:space="preserve">31/10/2016</t>
  </si>
  <si>
    <t xml:space="preserve">2,15977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</si>
  <si>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</si>
  <si>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</si>
  <si>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</si>
  <si>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</si>
  <si>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</si>
  <si>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</si>
  <si>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</si>
  <si>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</si>
  <si>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</si>
  <si>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</si>
  <si>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</si>
  <si>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</si>
  <si>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</si>
  <si>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</si>
  <si>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</si>
  <si>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</si>
  <si>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</si>
  <si>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</si>
  <si>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</si>
  <si>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</si>
  <si>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</si>
  <si>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</si>
  <si>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</si>
  <si>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</si>
  <si>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</si>
  <si>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</si>
  <si>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</si>
  <si>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</si>
  <si>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CUCHILLA DE CORTE DE CUCHARON</t>
  </si>
  <si>
    <t xml:space="preserve">2,10896</t>
  </si>
  <si>
    <t xml:space="preserve">DISCO DE DESBASTE DE 4 1/2"</t>
  </si>
  <si>
    <t xml:space="preserve">VALVULA ESFERA DE 1/4"</t>
  </si>
  <si>
    <t xml:space="preserve">TUBO CUADRADO 57274</t>
  </si>
  <si>
    <t xml:space="preserve">6/09/2016</t>
  </si>
  <si>
    <t xml:space="preserve">2,14867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</si>
  <si>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</si>
  <si>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</si>
  <si>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</si>
  <si>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</si>
  <si>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</si>
  <si>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</si>
  <si>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</si>
  <si>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</si>
  <si>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</si>
  <si>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</si>
  <si>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</si>
  <si>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CAPUCHON P/ALTA TENSIÓN C/CONECTOR</t>
  </si>
  <si>
    <t xml:space="preserve">INYECTOR P/VOLQUETA INTERNATIONAL</t>
  </si>
  <si>
    <t xml:space="preserve">2,16345</t>
  </si>
  <si>
    <t xml:space="preserve">CINCEL D/PUNTA HIDRAULICA</t>
  </si>
  <si>
    <t xml:space="preserve">2,16863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</si>
  <si>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</si>
  <si>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</si>
  <si>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</si>
  <si>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</si>
  <si>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</si>
  <si>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</si>
  <si>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</si>
  <si>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MAT. PLANTA</t>
  </si>
  <si>
    <t xml:space="preserve">ACEITE TEXACO REGAL   RyO - 100</t>
  </si>
  <si>
    <t xml:space="preserve">LTS.</t>
  </si>
  <si>
    <t xml:space="preserve">CEMENTO ASFALTICO PEN 85/100</t>
  </si>
  <si>
    <t xml:space="preserve">TON</t>
  </si>
  <si>
    <t xml:space="preserve">LIQUIDO DE FRENO</t>
  </si>
  <si>
    <t xml:space="preserve">ACEITE ATF MD3 MERCON  DEXRON  111</t>
  </si>
  <si>
    <t xml:space="preserve">LTS</t>
  </si>
  <si>
    <t xml:space="preserve">ACEITE SUPRA PREMIUM 15 W 40</t>
  </si>
  <si>
    <t xml:space="preserve">ACEITE P/MOTOR DE 2 TIEMPOS</t>
  </si>
  <si>
    <t xml:space="preserve">KEROSENE INDUSTRIAL</t>
  </si>
  <si>
    <t xml:space="preserve">2,16737</t>
  </si>
  <si>
    <t xml:space="preserve">ACEITE SUPRA PREMIUM  10  W   30</t>
  </si>
  <si>
    <t xml:space="preserve">ACEITE SUPREME MOTOR OIL SAE 10W30</t>
  </si>
  <si>
    <t xml:space="preserve">ACEITE SUPRA PREMIUM  20  W  50</t>
  </si>
  <si>
    <t xml:space="preserve">ACEITE HIDRALUB 46</t>
  </si>
  <si>
    <t xml:space="preserve">ACEITE RANDO HD 68</t>
  </si>
  <si>
    <t xml:space="preserve">ACEITE SAE 15 W 40 GASOLINA</t>
  </si>
  <si>
    <t xml:space="preserve">ACEITE RPM UNIVERSAL EP 80 W 90</t>
  </si>
  <si>
    <t xml:space="preserve">ACEITE RPM UNIVERSAL EP 85 W 140</t>
  </si>
  <si>
    <t xml:space="preserve">ACEITE TRANSMISION TRAIN DRIVE   (SAE-30)</t>
  </si>
  <si>
    <t xml:space="preserve">ACEITE SAE 15 W 40 DIESEL</t>
  </si>
  <si>
    <t xml:space="preserve">ACEITE SUPREME MOTOR OIL SAE  (10 - W - 40)</t>
  </si>
  <si>
    <t xml:space="preserve">GRASA P/RODAMIENTO EP 2 (CHEVRON)</t>
  </si>
  <si>
    <t xml:space="preserve">BALDE</t>
  </si>
  <si>
    <t xml:space="preserve">ACEITE TRANSLUB EP 80 W 90</t>
  </si>
  <si>
    <t xml:space="preserve">GRASA P/RODAMIENTO EP 3 (AMERICON)</t>
  </si>
  <si>
    <t xml:space="preserve">ACEITE HIDRAULICO (CHEVRON RANDO HD 46)</t>
  </si>
  <si>
    <t xml:space="preserve">TAM</t>
  </si>
  <si>
    <t xml:space="preserve">ACEITE TRANSLUB 220</t>
  </si>
  <si>
    <t xml:space="preserve">ACEITE P/COMPRESOR DE AIRE ISO 68</t>
  </si>
  <si>
    <t xml:space="preserve">SILICONA</t>
  </si>
  <si>
    <t xml:space="preserve">THINNER</t>
  </si>
  <si>
    <t xml:space="preserve">2,10496</t>
  </si>
  <si>
    <t xml:space="preserve">PINTURA SINTETICO KING NEGRO</t>
  </si>
  <si>
    <t xml:space="preserve">PINTURA SINTETICO KING VERDE MOJO</t>
  </si>
  <si>
    <t xml:space="preserve">ANTICONGELANTE</t>
  </si>
  <si>
    <t xml:space="preserve">AGUA ANTICONGELANTE (TAMBOR 200 LTR)</t>
  </si>
  <si>
    <t xml:space="preserve">PROTECTOR ELECTRICO</t>
  </si>
  <si>
    <t xml:space="preserve">LIMPIADOR DIELECTRICO</t>
  </si>
  <si>
    <t xml:space="preserve">ELECTRODO  E-7818 -1      1/8"</t>
  </si>
  <si>
    <t xml:space="preserve">KGRS.</t>
  </si>
  <si>
    <t xml:space="preserve">ELECTRODO 6013 (1/8)</t>
  </si>
  <si>
    <t xml:space="preserve">ELECTRODO E6010 DE 2,50MM</t>
  </si>
  <si>
    <t xml:space="preserve">ELECTRODO E6013 DE 2,50MM</t>
  </si>
  <si>
    <t xml:space="preserve">ELECTRODO E7018 DE 4,00MM</t>
  </si>
  <si>
    <t xml:space="preserve">ELECTRODO E7018 DE 2,50MM</t>
  </si>
  <si>
    <t xml:space="preserve">ELECTRODO 7018 (1/8)</t>
  </si>
  <si>
    <t xml:space="preserve">ELECTRODO 6013 4 MM</t>
  </si>
  <si>
    <t xml:space="preserve">KGR.</t>
  </si>
  <si>
    <t xml:space="preserve">ELECTRODO 6010 4 MM</t>
  </si>
  <si>
    <t xml:space="preserve">ELECTRODO 6013 5 MM</t>
  </si>
  <si>
    <t xml:space="preserve">R</t>
  </si>
  <si>
    <t xml:space="preserve">ARENA CHANCADA</t>
  </si>
  <si>
    <t xml:space="preserve">M3</t>
  </si>
  <si>
    <t xml:space="preserve">2,17193</t>
  </si>
  <si>
    <t xml:space="preserve">GRAVA 3/4"</t>
  </si>
  <si>
    <t xml:space="preserve">2,14341</t>
  </si>
  <si>
    <t xml:space="preserve">2,14361</t>
  </si>
  <si>
    <t xml:space="preserve">ACEITE TERMICO (CHEVRON HEAT TRANSFER 46)</t>
  </si>
  <si>
    <t xml:space="preserve">AGR. GRAVILLA 1/2" </t>
  </si>
  <si>
    <t xml:space="preserve">GRAVA 1/2”</t>
  </si>
  <si>
    <t xml:space="preserve">ELECTRODO 7018 (3/16)</t>
  </si>
  <si>
    <t xml:space="preserve">JABON LIQUIDO </t>
  </si>
  <si>
    <t xml:space="preserve">CONTACTOR ABB A75-30.00  37KW/380V (41)</t>
  </si>
  <si>
    <t xml:space="preserve">PZA.</t>
  </si>
  <si>
    <t xml:space="preserve">CONTACTO AUX. P/GUARDAMOTOR ABB-HK1-11  (20)</t>
  </si>
  <si>
    <t xml:space="preserve">CONTACTO AUX. P/GUARDAMOTOR  ABB-HK4-11 (222)</t>
  </si>
  <si>
    <t xml:space="preserve">CONTACTO AUX. UK-11 ABB MS 325 (4005)</t>
  </si>
  <si>
    <t xml:space="preserve">CERRADURA DE CABINA 22687</t>
  </si>
  <si>
    <t xml:space="preserve">CORBATINES P/UNION MEZCLADORA   12447</t>
  </si>
  <si>
    <t xml:space="preserve">ESTERAS REGULADOR TAMBOR  45754</t>
  </si>
  <si>
    <t xml:space="preserve">GUARDAMOTOR ABB MS 116 1.0-063-1.0A (A63-A1)</t>
  </si>
  <si>
    <t xml:space="preserve">GUARDAMOTOR ABB MS 116 40  25-40A            (208)</t>
  </si>
  <si>
    <t xml:space="preserve">GUARDAMOTOR ABB MS 116-16 10-16A            (211)</t>
  </si>
  <si>
    <t xml:space="preserve">GUARDAMOTOR ABB MS495-63 45-63A       (218)</t>
  </si>
  <si>
    <t xml:space="preserve">MANOMETRO LECTURA PSI 18236</t>
  </si>
  <si>
    <t xml:space="preserve">RODILLO EN V 54604</t>
  </si>
  <si>
    <t xml:space="preserve">FILTRO PRIMARIO DE AIRE C-16400</t>
  </si>
  <si>
    <t xml:space="preserve">FILTRO DE COMBUSTIBLE PV-707 X</t>
  </si>
  <si>
    <t xml:space="preserve">FILTRO DE LIQUIDO HIDRAULICO W-962/14</t>
  </si>
  <si>
    <t xml:space="preserve">CORREA DE GOMA  B-185</t>
  </si>
  <si>
    <t xml:space="preserve">CORREA DE GOMA  C-74</t>
  </si>
  <si>
    <t xml:space="preserve">FILTRO SEPARADOR DE AGUA P- 611</t>
  </si>
  <si>
    <t xml:space="preserve">CORREA DEL EXHAUSTOR 23819</t>
  </si>
  <si>
    <t xml:space="preserve">FILTRO DE ACEITE HIDRAULICO 7993014</t>
  </si>
  <si>
    <t xml:space="preserve">FILTRO DE ACEITE MOTOR H-1149/1</t>
  </si>
  <si>
    <t xml:space="preserve">FILTRO DE ACEITE MOTOR H-1346 X</t>
  </si>
  <si>
    <t xml:space="preserve">FILTRO DE AIRE C-23165  C-23135</t>
  </si>
  <si>
    <t xml:space="preserve">FILTRO DE AIRE PRIMARIO 3532799 C1</t>
  </si>
  <si>
    <t xml:space="preserve">FILTRO DE AIRE R-8130-44000</t>
  </si>
  <si>
    <t xml:space="preserve">FILTRO DE AIRE SECUNDARIO 353280-OC 1</t>
  </si>
  <si>
    <t xml:space="preserve">FILTRO SECUNDARIO DE AIRE CF-400/1</t>
  </si>
  <si>
    <t xml:space="preserve">FILTRO DE COMBUSTIBLE 20623</t>
  </si>
  <si>
    <t xml:space="preserve">FILTRO DE COMBUSTIBLE P- 810/3X</t>
  </si>
  <si>
    <t xml:space="preserve">FILTRO DE PRESION HIDRAULICO P-164384</t>
  </si>
  <si>
    <t xml:space="preserve">FILTRO HIDRAULICO DE DIRECCION 380 T 38 - 1902137</t>
  </si>
  <si>
    <t xml:space="preserve">FILTRO DE LIQUIDO HIDRAULICO P-553634</t>
  </si>
  <si>
    <t xml:space="preserve">FILTRO PRIMARIO DE AIRE SFA-73155</t>
  </si>
  <si>
    <t xml:space="preserve">FILTRO REFRIGERANTE WF-2170</t>
  </si>
  <si>
    <t xml:space="preserve">CHAPA DE DESGATE 57167</t>
  </si>
  <si>
    <t xml:space="preserve">FILTRO SECUNDARIO DE AIRE SFA-1080</t>
  </si>
  <si>
    <t xml:space="preserve">RODAMIENTOS 13361</t>
  </si>
  <si>
    <t xml:space="preserve">FILTRO SECADOR DE AIRE 2992261</t>
  </si>
  <si>
    <t xml:space="preserve">FILTRO DE COMBUSTIBLE P-817 X</t>
  </si>
  <si>
    <t xml:space="preserve">ELEMENTO FILTRO DE ACEITE 5821147</t>
  </si>
  <si>
    <t xml:space="preserve">CHAPA DE DESGATE 57168</t>
  </si>
  <si>
    <t xml:space="preserve">FILTRO DE ACEITE MOTOR PC-212 P</t>
  </si>
  <si>
    <t xml:space="preserve">FILTRO DE ACEITE KLK-250</t>
  </si>
  <si>
    <t xml:space="preserve">CUENTA LITROS DIGITAL  K24</t>
  </si>
  <si>
    <t xml:space="preserve">INVENTARIO FÍSICO VALORADO AL 23 DE DICIEMBRE DE 2016 DE MATERIALES Y SUMINISTROS DE ADMINISTRACIÓN, GERENCIA TÉCNICA Y PLANTA ASFALTADORA</t>
  </si>
  <si>
    <t xml:space="preserve">Expresado en Bolivianos</t>
  </si>
  <si>
    <t xml:space="preserve">CANTIDAD AL 23/12/2016</t>
  </si>
  <si>
    <t xml:space="preserve">SALDO VALORADO AL 23/12/2016</t>
  </si>
  <si>
    <t xml:space="preserve">VALOR TOTAL DEL MATERIAL DE LIMPIEZA</t>
  </si>
  <si>
    <t xml:space="preserve">VALOR TOTAL DE FONDOS EN AVANCE</t>
  </si>
  <si>
    <t xml:space="preserve">VALOR TOTAL DEL MATERIAL DE ESCRITORIO</t>
  </si>
  <si>
    <t xml:space="preserve">VALOR TOTAL DEL MATERIAL OPERATIVO</t>
  </si>
  <si>
    <t xml:space="preserve">VALOR TOTAL DEL MATERIAL DE PLANTA</t>
  </si>
  <si>
    <t xml:space="preserve">VALOR TOTAL DEL ALMACÉN AL 23/12/2016 CALCULADO MEDIANTE EL MÉTODO P.E.P.S.</t>
  </si>
  <si>
    <t xml:space="preserve">MOVIMIENTOS POSTERIORES AL 23/12/2016</t>
  </si>
  <si>
    <t xml:space="preserve">INGRESOS:</t>
  </si>
  <si>
    <t xml:space="preserve">CEMENTO ASFALTICO PEN 85/100 (INGRESO)</t>
  </si>
  <si>
    <t xml:space="preserve">TOTAL INGRESOS</t>
  </si>
  <si>
    <t xml:space="preserve">SALIDAS:</t>
  </si>
  <si>
    <t xml:space="preserve">TOTAL SALIDAS</t>
  </si>
  <si>
    <t xml:space="preserve">TOTAL ANTES DEL REINGRESO</t>
  </si>
  <si>
    <t xml:space="preserve">TOTAL REINGRESADO</t>
  </si>
  <si>
    <t xml:space="preserve">VALOR TOTAL DEL ALMACÉN AL 31/12/2016 CALCULADO MEDIANTE EL MÉTODO P.E.P.S.</t>
  </si>
  <si>
    <t xml:space="preserve">FECHA</t>
  </si>
  <si>
    <t xml:space="preserve">PU</t>
  </si>
  <si>
    <t xml:space="preserve">CANTIDAD</t>
  </si>
  <si>
    <t xml:space="preserve">MONTO</t>
  </si>
  <si>
    <t xml:space="preserve">REINGRESO:</t>
  </si>
  <si>
    <t xml:space="preserve">AGR. GRAVILLA 1/2"</t>
  </si>
  <si>
    <t xml:space="preserve">GRAVA 1/2"</t>
  </si>
  <si>
    <t xml:space="preserve">INVENTARIO FÍSICO VALORADO AL 31/12/2016 DE MATERIALES Y SUMINISTROS DE LA GAF, GT Y PLANTA ASFALTADORA</t>
  </si>
  <si>
    <t xml:space="preserve">(EXPRESADO EN BOLIVIANOS)</t>
  </si>
  <si>
    <t xml:space="preserve">CANTIDAD AL 31/12/2016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</si>
</sst>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C0A];[RED]\-#,##0.00\ [$€-C0A]"/>
    <numFmt numFmtId="166" formatCode="DD/MM/YY"/>
    <numFmt numFmtId="167" formatCode="#,###.00"/>
    <numFmt numFmtId="168" formatCode="#,##0.00"/>
    <numFmt numFmtId="169" formatCode="* #,##0.00&quot;    &quot;;\-* #,##0.00&quot;    &quot;;* \-#&quot;    &quot;;@\ "/>
    <numFmt numFmtId="170" formatCode="0.00"/>
    <numFmt numFmtId="171" formatCode="[$$-2C0A]#,##0.00;[RED]\([$$-2C0A]#,##0.00\)"/>
  </numFmts>
  <fonts count="19">
    <font>
      <sz val="11"/>
      <color rgb="FF333333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333333"/>
      <name val="Calibri"/>
      <family val="2"/>
    </font>
    <font>
      <b val="true"/>
      <i val="true"/>
      <sz val="16"/>
      <color rgb="FF333333"/>
      <name val="Calibri"/>
      <family val="2"/>
    </font>
    <font>
      <sz val="10"/>
      <name val="FreeSans"/>
      <family val="2"/>
    </font>
    <font>
      <b val="true"/>
      <i val="true"/>
      <sz val="16"/>
      <color rgb="FF000000"/>
      <name val="Calibri1"/>
      <family val="2"/>
    </font>
    <font>
      <sz val="10"/>
      <color rgb="FF000000"/>
      <name val="Arial1"/>
      <family val="2"/>
    </font>
    <font>
      <sz val="10"/>
      <name val="Arial"/>
      <family val="2"/>
    </font>
    <font>
      <sz val="11"/>
      <color rgb="FF000000"/>
      <name val="Calibri"/>
      <family val="2"/>
    </font>
    <font>
      <b val="true"/>
      <i val="true"/>
      <u val="single"/>
      <sz val="11"/>
      <color rgb="FF000000"/>
      <name val="Calibri1"/>
      <family val="2"/>
    </font>
    <font>
      <b val="true"/>
      <sz val="10"/>
      <color rgb="FF000000"/>
      <name val="Arial"/>
      <family val="2"/>
    </font>
    <font>
      <sz val="8"/>
      <color rgb="FF000000"/>
      <name val="Calibri"/>
      <family val="2"/>
    </font>
    <font>
      <b val="true"/>
      <sz val="8"/>
      <color rgb="FF000000"/>
      <name val="Calibri"/>
      <family val="2"/>
    </font>
    <font>
      <sz val="8"/>
      <color rgb="FF808080"/>
      <name val="Calibri"/>
      <family val="2"/>
    </font>
    <font>
      <sz val="8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9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ado" xfId="20" builtinId="53" customBuiltin="true"/>
    <cellStyle name="Resultado2" xfId="21" builtinId="53" customBuiltin="true"/>
    <cellStyle name="Título" xfId="22" builtinId="53" customBuiltin="true"/>
    <cellStyle name="Título1" xfId="23" builtinId="53" customBuiltin="true"/>
    <cellStyle name="Campo de la tabla dinámica" xfId="24" builtinId="53" customBuiltin="true"/>
    <cellStyle name="Categoría de la tabla dinámica" xfId="25" builtinId="53" customBuiltin="true"/>
    <cellStyle name="Esquina de la tabla dinámica" xfId="26" builtinId="53" customBuiltin="true"/>
    <cellStyle name="Heading" xfId="27" builtinId="53" customBuiltin="true"/>
    <cellStyle name="Heading1" xfId="28" builtinId="53" customBuiltin="true"/>
    <cellStyle name="Normal 2" xfId="29" builtinId="53" customBuiltin="true"/>
    <cellStyle name="Normal 2 2" xfId="30" builtinId="53" customBuiltin="true"/>
    <cellStyle name="Normal 3" xfId="31" builtinId="53" customBuiltin="true"/>
    <cellStyle name="Result" xfId="32" builtinId="53" customBuiltin="true"/>
    <cellStyle name="Result2" xfId="33" builtinId="53" customBuiltin="true"/>
    <cellStyle name="Resultado de la tabla dinámica" xfId="34" builtinId="53" customBuiltin="true"/>
    <cellStyle name="TableStyleLight1" xfId="35" builtinId="53" customBuiltin="true"/>
    <cellStyle name="Título de la tabla dinámica" xfId="36" builtinId="53" customBuiltin="true"/>
    <cellStyle name="Valor de la tabla dinámica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C00"/>
    <pageSetUpPr fitToPage="false"/>
  </sheetPr>
  <dimension ref="A1:O65536"/>
  <sheetViews>
    <sheetView showFormulas="false" showGridLines="true" showRowColHeaders="true" showZeros="true" rightToLeft="false" tabSelected="true" showOutlineSymbols="true" defaultGridColor="true" view="pageBreakPreview" topLeftCell="E1" colorId="64" zoomScale="140" zoomScaleNormal="110" zoomScalePageLayoutView="140" workbookViewId="0">
      <selection pane="topLeft" activeCell="G7" activeCellId="0" sqref="G7"/>
    </sheetView>
  </sheetViews>
  <sheetFormatPr defaultRowHeight="15.8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2" width="10.19"/>
    <col collapsed="false" customWidth="true" hidden="false" outlineLevel="0" max="3" min="3" style="2" width="7.29"/>
    <col collapsed="false" customWidth="true" hidden="false" outlineLevel="0" max="4" min="4" style="2" width="30.01"/>
    <col collapsed="false" customWidth="true" hidden="false" outlineLevel="0" max="5" min="5" style="2" width="9.96"/>
    <col collapsed="false" customWidth="true" hidden="false" outlineLevel="0" max="6" min="6" style="2" width="8.04"/>
    <col collapsed="false" customWidth="true" hidden="false" outlineLevel="0" max="7" min="7" style="2" width="5.32"/>
    <col collapsed="false" customWidth="true" hidden="false" outlineLevel="0" max="8" min="8" style="2" width="6.11"/>
    <col collapsed="false" customWidth="true" hidden="false" outlineLevel="0" max="9" min="9" style="2" width="9.17"/>
    <col collapsed="false" customWidth="true" hidden="false" outlineLevel="0" max="10" min="10" style="2" width="14.6"/>
    <col collapsed="false" customWidth="true" hidden="false" outlineLevel="0" max="11" min="11" style="1" width="10.75"/>
    <col collapsed="false" customWidth="true" hidden="false" outlineLevel="0" max="12" min="12" style="2" width="9.17"/>
    <col collapsed="false" customWidth="true" hidden="false" outlineLevel="0" max="13" min="13" style="2" width="11.89"/>
    <col collapsed="false" customWidth="true" hidden="false" outlineLevel="0" max="14" min="14" style="2" width="15.74"/>
    <col collapsed="false" customWidth="true" hidden="false" outlineLevel="0" max="15" min="15" style="2" width="13.12"/>
    <col collapsed="false" customWidth="true" hidden="false" outlineLevel="0" max="257" min="16" style="2" width="9.17"/>
    <col collapsed="false" customWidth="true" hidden="false" outlineLevel="0" max="1025" min="258" style="0" width="9.17"/>
  </cols>
  <sheetData>
    <row r="1" customFormat="false" ht="66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5.8" hidden="false" customHeight="false" outlineLevel="0" collapsed="false">
      <c r="A2" s="4" t="n">
        <v>1</v>
      </c>
      <c r="B2" s="5" t="s">
        <v>15</v>
      </c>
      <c r="C2" s="5" t="n">
        <v>39100001</v>
      </c>
      <c r="D2" s="6" t="s">
        <v>16</v>
      </c>
      <c r="E2" s="7" t="s">
        <v>17</v>
      </c>
      <c r="F2" s="5" t="s">
        <v>18</v>
      </c>
      <c r="G2" s="5" t="n">
        <v>20</v>
      </c>
      <c r="H2" s="8" t="n">
        <v>10</v>
      </c>
      <c r="I2" s="5" t="n">
        <v>20</v>
      </c>
      <c r="J2" s="9" t="n">
        <f aca="false">I2*H2</f>
        <v>200</v>
      </c>
      <c r="K2" s="4" t="s">
        <v>19</v>
      </c>
      <c r="L2" s="10" t="s">
        <v>20</v>
      </c>
      <c r="M2" s="5" t="n">
        <v>1.02937079503459</v>
      </c>
      <c r="N2" s="9" t="n">
        <v>205.874159006917</v>
      </c>
      <c r="O2" s="9" t="n">
        <v>5.87415900691747</v>
      </c>
    </row>
    <row r="3" customFormat="false" ht="15.8" hidden="false" customHeight="false" outlineLevel="0" collapsed="false">
      <c r="A3" s="4" t="n">
        <v>2</v>
      </c>
      <c r="B3" s="5" t="s">
        <v>15</v>
      </c>
      <c r="C3" s="5" t="n">
        <v>39100004</v>
      </c>
      <c r="D3" s="6" t="s">
        <v>21</v>
      </c>
      <c r="E3" s="7" t="s">
        <v>22</v>
      </c>
      <c r="F3" s="5" t="s">
        <v>18</v>
      </c>
      <c r="G3" s="5" t="n">
        <v>40</v>
      </c>
      <c r="H3" s="8" t="n">
        <v>38</v>
      </c>
      <c r="I3" s="5" t="n">
        <v>29</v>
      </c>
      <c r="J3" s="9" t="n">
        <f aca="false">I3*H3</f>
        <v>1102</v>
      </c>
      <c r="K3" s="4" t="s">
        <v>23</v>
      </c>
      <c r="L3" s="10" t="s">
        <v>20</v>
      </c>
      <c r="M3" s="5" t="n">
        <v>1.0178926161919</v>
      </c>
      <c r="N3" s="9" t="n">
        <v>1121.71766304348</v>
      </c>
      <c r="O3" s="9" t="n">
        <v>19.7176630434785</v>
      </c>
    </row>
    <row r="4" customFormat="false" ht="15.8" hidden="false" customHeight="false" outlineLevel="0" collapsed="false">
      <c r="A4" s="4" t="n">
        <v>3</v>
      </c>
      <c r="B4" s="5" t="s">
        <v>15</v>
      </c>
      <c r="C4" s="5" t="n">
        <v>39100005</v>
      </c>
      <c r="D4" s="6" t="s">
        <v>24</v>
      </c>
      <c r="E4" s="7" t="s">
        <v>25</v>
      </c>
      <c r="F4" s="5" t="s">
        <v>18</v>
      </c>
      <c r="G4" s="5" t="n">
        <v>61</v>
      </c>
      <c r="H4" s="8" t="n">
        <v>24.8</v>
      </c>
      <c r="I4" s="5" t="n">
        <v>0</v>
      </c>
      <c r="J4" s="9" t="n">
        <f aca="false">I4*H4</f>
        <v>0</v>
      </c>
      <c r="K4" s="4" t="n">
        <v>2.09888</v>
      </c>
      <c r="L4" s="10" t="s">
        <v>20</v>
      </c>
      <c r="M4" s="5" t="n">
        <v>1.03511872998933</v>
      </c>
      <c r="N4" s="9" t="n">
        <v>0</v>
      </c>
      <c r="O4" s="9" t="n">
        <v>0</v>
      </c>
    </row>
    <row r="5" customFormat="false" ht="15.8" hidden="false" customHeight="false" outlineLevel="0" collapsed="false">
      <c r="A5" s="4" t="n">
        <v>4</v>
      </c>
      <c r="B5" s="5" t="s">
        <v>15</v>
      </c>
      <c r="C5" s="5" t="n">
        <v>39100005</v>
      </c>
      <c r="D5" s="6" t="s">
        <v>24</v>
      </c>
      <c r="E5" s="7" t="s">
        <v>22</v>
      </c>
      <c r="F5" s="5" t="s">
        <v>18</v>
      </c>
      <c r="G5" s="5" t="n">
        <v>40</v>
      </c>
      <c r="H5" s="8" t="n">
        <v>22</v>
      </c>
      <c r="I5" s="5" t="n">
        <v>34</v>
      </c>
      <c r="J5" s="9" t="n">
        <f aca="false">I5*H5</f>
        <v>748</v>
      </c>
      <c r="K5" s="4" t="s">
        <v>23</v>
      </c>
      <c r="L5" s="10" t="s">
        <v>20</v>
      </c>
      <c r="M5" s="5" t="n">
        <v>1.0178926161919</v>
      </c>
      <c r="N5" s="9" t="n">
        <v>761.383676911544</v>
      </c>
      <c r="O5" s="9" t="n">
        <v>13.3836769115443</v>
      </c>
    </row>
    <row r="6" customFormat="false" ht="15.8" hidden="false" customHeight="false" outlineLevel="0" collapsed="false">
      <c r="A6" s="4" t="n">
        <v>5</v>
      </c>
      <c r="B6" s="5" t="s">
        <v>15</v>
      </c>
      <c r="C6" s="5" t="n">
        <v>39100007</v>
      </c>
      <c r="D6" s="6" t="s">
        <v>26</v>
      </c>
      <c r="E6" s="7" t="s">
        <v>17</v>
      </c>
      <c r="F6" s="5" t="s">
        <v>27</v>
      </c>
      <c r="G6" s="5" t="n">
        <v>20</v>
      </c>
      <c r="H6" s="8" t="n">
        <v>18</v>
      </c>
      <c r="I6" s="5" t="n">
        <v>7</v>
      </c>
      <c r="J6" s="9" t="n">
        <f aca="false">I6*H6</f>
        <v>126</v>
      </c>
      <c r="K6" s="4" t="s">
        <v>19</v>
      </c>
      <c r="L6" s="10" t="s">
        <v>20</v>
      </c>
      <c r="M6" s="5" t="n">
        <v>1.02937079503459</v>
      </c>
      <c r="N6" s="9" t="n">
        <v>129.700720174358</v>
      </c>
      <c r="O6" s="9" t="n">
        <v>3.70072017435803</v>
      </c>
    </row>
    <row r="7" customFormat="false" ht="15.8" hidden="false" customHeight="false" outlineLevel="0" collapsed="false">
      <c r="A7" s="4" t="n">
        <v>6</v>
      </c>
      <c r="B7" s="5" t="s">
        <v>15</v>
      </c>
      <c r="C7" s="5" t="n">
        <v>39100013</v>
      </c>
      <c r="D7" s="6" t="s">
        <v>28</v>
      </c>
      <c r="E7" s="7" t="s">
        <v>17</v>
      </c>
      <c r="F7" s="5" t="s">
        <v>18</v>
      </c>
      <c r="G7" s="5" t="n">
        <v>5</v>
      </c>
      <c r="H7" s="8" t="n">
        <v>7.5</v>
      </c>
      <c r="I7" s="5" t="n">
        <v>0</v>
      </c>
      <c r="J7" s="9" t="n">
        <f aca="false">I7*H7</f>
        <v>0</v>
      </c>
      <c r="K7" s="4" t="s">
        <v>19</v>
      </c>
      <c r="L7" s="10" t="s">
        <v>20</v>
      </c>
      <c r="M7" s="5" t="n">
        <v>1.02937079503459</v>
      </c>
      <c r="N7" s="9" t="n">
        <v>0</v>
      </c>
      <c r="O7" s="9" t="n">
        <v>0</v>
      </c>
    </row>
    <row r="8" customFormat="false" ht="15.8" hidden="false" customHeight="false" outlineLevel="0" collapsed="false">
      <c r="A8" s="4" t="n">
        <v>7</v>
      </c>
      <c r="B8" s="5" t="s">
        <v>15</v>
      </c>
      <c r="C8" s="5" t="n">
        <v>39100015</v>
      </c>
      <c r="D8" s="6" t="s">
        <v>29</v>
      </c>
      <c r="E8" s="7" t="s">
        <v>30</v>
      </c>
      <c r="F8" s="5" t="s">
        <v>18</v>
      </c>
      <c r="G8" s="5" t="n">
        <v>15</v>
      </c>
      <c r="H8" s="8" t="n">
        <v>5.6</v>
      </c>
      <c r="I8" s="5" t="n">
        <v>0</v>
      </c>
      <c r="J8" s="9" t="n">
        <f aca="false">I8*H8</f>
        <v>0</v>
      </c>
      <c r="K8" s="4" t="s">
        <v>31</v>
      </c>
      <c r="L8" s="10" t="s">
        <v>20</v>
      </c>
      <c r="M8" s="5" t="n">
        <v>1.02922450139751</v>
      </c>
      <c r="N8" s="9" t="n">
        <v>0</v>
      </c>
      <c r="O8" s="9" t="n">
        <v>0</v>
      </c>
    </row>
    <row r="9" customFormat="false" ht="15.8" hidden="false" customHeight="false" outlineLevel="0" collapsed="false">
      <c r="A9" s="4" t="n">
        <v>8</v>
      </c>
      <c r="B9" s="5" t="s">
        <v>15</v>
      </c>
      <c r="C9" s="5" t="n">
        <v>39100019</v>
      </c>
      <c r="D9" s="6" t="s">
        <v>32</v>
      </c>
      <c r="E9" s="7" t="s">
        <v>33</v>
      </c>
      <c r="F9" s="5" t="s">
        <v>34</v>
      </c>
      <c r="G9" s="5" t="n">
        <v>56</v>
      </c>
      <c r="H9" s="8" t="n">
        <v>61</v>
      </c>
      <c r="I9" s="5" t="n">
        <v>8</v>
      </c>
      <c r="J9" s="9" t="n">
        <f aca="false">I9*H9</f>
        <v>488</v>
      </c>
      <c r="K9" s="4" t="s">
        <v>35</v>
      </c>
      <c r="L9" s="10" t="s">
        <v>20</v>
      </c>
      <c r="M9" s="5" t="n">
        <v>1.0149064783153</v>
      </c>
      <c r="N9" s="9" t="n">
        <v>495.274361417867</v>
      </c>
      <c r="O9" s="9" t="n">
        <v>7.27436141786723</v>
      </c>
    </row>
    <row r="10" customFormat="false" ht="15.8" hidden="false" customHeight="false" outlineLevel="0" collapsed="false">
      <c r="A10" s="4" t="n">
        <v>9</v>
      </c>
      <c r="B10" s="5" t="s">
        <v>15</v>
      </c>
      <c r="C10" s="5" t="n">
        <v>39100021</v>
      </c>
      <c r="D10" s="6" t="s">
        <v>36</v>
      </c>
      <c r="E10" s="7" t="s">
        <v>17</v>
      </c>
      <c r="F10" s="5" t="s">
        <v>18</v>
      </c>
      <c r="G10" s="5" t="n">
        <v>20</v>
      </c>
      <c r="H10" s="8" t="n">
        <v>4.5</v>
      </c>
      <c r="I10" s="5" t="n">
        <v>8</v>
      </c>
      <c r="J10" s="9" t="n">
        <f aca="false">I10*H10</f>
        <v>36</v>
      </c>
      <c r="K10" s="4" t="s">
        <v>19</v>
      </c>
      <c r="L10" s="10" t="s">
        <v>20</v>
      </c>
      <c r="M10" s="5" t="n">
        <v>1.02937079503459</v>
      </c>
      <c r="N10" s="9" t="n">
        <v>37.0573486212451</v>
      </c>
      <c r="O10" s="9" t="n">
        <v>1.05734862124515</v>
      </c>
    </row>
    <row r="11" customFormat="false" ht="15.8" hidden="false" customHeight="false" outlineLevel="0" collapsed="false">
      <c r="A11" s="4" t="n">
        <v>10</v>
      </c>
      <c r="B11" s="5" t="s">
        <v>15</v>
      </c>
      <c r="C11" s="5" t="n">
        <v>39100029</v>
      </c>
      <c r="D11" s="6" t="s">
        <v>37</v>
      </c>
      <c r="E11" s="7" t="s">
        <v>25</v>
      </c>
      <c r="F11" s="5" t="s">
        <v>18</v>
      </c>
      <c r="G11" s="5" t="n">
        <v>29</v>
      </c>
      <c r="H11" s="8" t="n">
        <v>50.63</v>
      </c>
      <c r="I11" s="5" t="n">
        <v>0</v>
      </c>
      <c r="J11" s="9" t="n">
        <f aca="false">I11*H11</f>
        <v>0</v>
      </c>
      <c r="K11" s="4" t="n">
        <v>2.09888</v>
      </c>
      <c r="L11" s="10" t="s">
        <v>20</v>
      </c>
      <c r="M11" s="5" t="n">
        <v>1.03511872998933</v>
      </c>
      <c r="N11" s="9" t="n">
        <v>0</v>
      </c>
      <c r="O11" s="9" t="n">
        <v>0</v>
      </c>
    </row>
    <row r="12" customFormat="false" ht="15.8" hidden="false" customHeight="false" outlineLevel="0" collapsed="false">
      <c r="A12" s="4" t="n">
        <v>11</v>
      </c>
      <c r="B12" s="5" t="s">
        <v>15</v>
      </c>
      <c r="C12" s="5" t="n">
        <v>39100030</v>
      </c>
      <c r="D12" s="6" t="s">
        <v>38</v>
      </c>
      <c r="E12" s="7" t="s">
        <v>33</v>
      </c>
      <c r="F12" s="5" t="s">
        <v>18</v>
      </c>
      <c r="G12" s="5" t="n">
        <v>56</v>
      </c>
      <c r="H12" s="8" t="n">
        <v>31</v>
      </c>
      <c r="I12" s="5" t="n">
        <v>0</v>
      </c>
      <c r="J12" s="9" t="n">
        <f aca="false">I12*H12</f>
        <v>0</v>
      </c>
      <c r="K12" s="4" t="s">
        <v>35</v>
      </c>
      <c r="L12" s="10" t="s">
        <v>20</v>
      </c>
      <c r="M12" s="5" t="n">
        <v>1.0149064783153</v>
      </c>
      <c r="N12" s="9" t="n">
        <v>0</v>
      </c>
      <c r="O12" s="9" t="n">
        <v>0</v>
      </c>
    </row>
    <row r="13" customFormat="false" ht="15.8" hidden="false" customHeight="false" outlineLevel="0" collapsed="false">
      <c r="A13" s="4" t="n">
        <v>12</v>
      </c>
      <c r="B13" s="5" t="s">
        <v>15</v>
      </c>
      <c r="C13" s="5" t="n">
        <v>39100032</v>
      </c>
      <c r="D13" s="6" t="s">
        <v>39</v>
      </c>
      <c r="E13" s="7" t="s">
        <v>25</v>
      </c>
      <c r="F13" s="5" t="s">
        <v>18</v>
      </c>
      <c r="G13" s="5" t="n">
        <v>10</v>
      </c>
      <c r="H13" s="8" t="n">
        <v>8.23</v>
      </c>
      <c r="I13" s="5" t="n">
        <v>10</v>
      </c>
      <c r="J13" s="9" t="n">
        <f aca="false">I13*H13</f>
        <v>82.3</v>
      </c>
      <c r="K13" s="4" t="n">
        <v>2.09888</v>
      </c>
      <c r="L13" s="10" t="s">
        <v>20</v>
      </c>
      <c r="M13" s="5" t="n">
        <v>1.03511872998933</v>
      </c>
      <c r="N13" s="9" t="n">
        <v>85.1902714781217</v>
      </c>
      <c r="O13" s="9" t="n">
        <v>2.89027147812166</v>
      </c>
    </row>
    <row r="14" customFormat="false" ht="15.8" hidden="false" customHeight="false" outlineLevel="0" collapsed="false">
      <c r="A14" s="4" t="n">
        <v>13</v>
      </c>
      <c r="B14" s="5" t="s">
        <v>15</v>
      </c>
      <c r="C14" s="5" t="n">
        <v>39100034</v>
      </c>
      <c r="D14" s="6" t="s">
        <v>40</v>
      </c>
      <c r="E14" s="7" t="s">
        <v>30</v>
      </c>
      <c r="F14" s="5" t="s">
        <v>18</v>
      </c>
      <c r="G14" s="5" t="n">
        <v>50</v>
      </c>
      <c r="H14" s="8" t="n">
        <v>9.5</v>
      </c>
      <c r="I14" s="5" t="n">
        <v>38</v>
      </c>
      <c r="J14" s="9" t="n">
        <f aca="false">I14*H14</f>
        <v>361</v>
      </c>
      <c r="K14" s="4" t="s">
        <v>31</v>
      </c>
      <c r="L14" s="10" t="s">
        <v>20</v>
      </c>
      <c r="M14" s="5" t="n">
        <v>1.02922450139751</v>
      </c>
      <c r="N14" s="9" t="n">
        <v>371.5500450045</v>
      </c>
      <c r="O14" s="9" t="n">
        <v>10.5500450045004</v>
      </c>
    </row>
    <row r="15" customFormat="false" ht="15.8" hidden="false" customHeight="false" outlineLevel="0" collapsed="false">
      <c r="A15" s="4" t="n">
        <v>14</v>
      </c>
      <c r="B15" s="5" t="s">
        <v>15</v>
      </c>
      <c r="C15" s="5" t="n">
        <v>39100035</v>
      </c>
      <c r="D15" s="6" t="s">
        <v>41</v>
      </c>
      <c r="E15" s="7" t="s">
        <v>25</v>
      </c>
      <c r="F15" s="5" t="s">
        <v>18</v>
      </c>
      <c r="G15" s="5" t="n">
        <v>4</v>
      </c>
      <c r="H15" s="8" t="n">
        <v>13.12</v>
      </c>
      <c r="I15" s="5" t="n">
        <v>2</v>
      </c>
      <c r="J15" s="9" t="n">
        <f aca="false">I15*H15</f>
        <v>26.24</v>
      </c>
      <c r="K15" s="4" t="n">
        <v>2.09888</v>
      </c>
      <c r="L15" s="10" t="s">
        <v>20</v>
      </c>
      <c r="M15" s="5" t="n">
        <v>1.03511872998933</v>
      </c>
      <c r="N15" s="9" t="n">
        <v>27.16151547492</v>
      </c>
      <c r="O15" s="9" t="n">
        <v>0.921515474919957</v>
      </c>
    </row>
    <row r="16" customFormat="false" ht="15.8" hidden="false" customHeight="false" outlineLevel="0" collapsed="false">
      <c r="A16" s="4" t="n">
        <v>15</v>
      </c>
      <c r="B16" s="5" t="s">
        <v>15</v>
      </c>
      <c r="C16" s="5" t="n">
        <v>39100039</v>
      </c>
      <c r="D16" s="6" t="s">
        <v>42</v>
      </c>
      <c r="E16" s="7" t="s">
        <v>17</v>
      </c>
      <c r="F16" s="5" t="s">
        <v>18</v>
      </c>
      <c r="G16" s="5" t="n">
        <v>10</v>
      </c>
      <c r="H16" s="8" t="n">
        <v>17</v>
      </c>
      <c r="I16" s="5" t="n">
        <v>0</v>
      </c>
      <c r="J16" s="9" t="n">
        <f aca="false">I16*H16</f>
        <v>0</v>
      </c>
      <c r="K16" s="4" t="s">
        <v>19</v>
      </c>
      <c r="L16" s="10" t="s">
        <v>20</v>
      </c>
      <c r="M16" s="5" t="n">
        <v>1.02937079503459</v>
      </c>
      <c r="N16" s="9" t="n">
        <v>0</v>
      </c>
      <c r="O16" s="9" t="n">
        <v>0</v>
      </c>
    </row>
    <row r="17" customFormat="false" ht="15.8" hidden="false" customHeight="false" outlineLevel="0" collapsed="false">
      <c r="A17" s="4" t="n">
        <v>16</v>
      </c>
      <c r="B17" s="5" t="s">
        <v>15</v>
      </c>
      <c r="C17" s="5" t="n">
        <v>39100049</v>
      </c>
      <c r="D17" s="6" t="s">
        <v>43</v>
      </c>
      <c r="E17" s="7" t="s">
        <v>22</v>
      </c>
      <c r="F17" s="5" t="s">
        <v>18</v>
      </c>
      <c r="G17" s="5" t="n">
        <v>100</v>
      </c>
      <c r="H17" s="8" t="n">
        <v>75</v>
      </c>
      <c r="I17" s="5" t="n">
        <v>31</v>
      </c>
      <c r="J17" s="9" t="n">
        <f aca="false">I17*H17</f>
        <v>2325</v>
      </c>
      <c r="K17" s="4" t="s">
        <v>23</v>
      </c>
      <c r="L17" s="10" t="s">
        <v>20</v>
      </c>
      <c r="M17" s="5" t="n">
        <v>1.0178926161919</v>
      </c>
      <c r="N17" s="9" t="n">
        <v>2366.60033264618</v>
      </c>
      <c r="O17" s="9" t="n">
        <v>41.6003326461773</v>
      </c>
    </row>
    <row r="18" customFormat="false" ht="15.8" hidden="false" customHeight="false" outlineLevel="0" collapsed="false">
      <c r="A18" s="4" t="n">
        <v>17</v>
      </c>
      <c r="B18" s="5" t="s">
        <v>15</v>
      </c>
      <c r="C18" s="5" t="n">
        <v>39100050</v>
      </c>
      <c r="D18" s="6" t="s">
        <v>44</v>
      </c>
      <c r="E18" s="7" t="s">
        <v>22</v>
      </c>
      <c r="F18" s="5" t="s">
        <v>18</v>
      </c>
      <c r="G18" s="5" t="n">
        <v>65</v>
      </c>
      <c r="H18" s="8" t="n">
        <v>58</v>
      </c>
      <c r="I18" s="5" t="n">
        <v>44</v>
      </c>
      <c r="J18" s="9" t="n">
        <f aca="false">I18*H18</f>
        <v>2552</v>
      </c>
      <c r="K18" s="4" t="s">
        <v>23</v>
      </c>
      <c r="L18" s="10" t="s">
        <v>20</v>
      </c>
      <c r="M18" s="5" t="n">
        <v>1.0178926161919</v>
      </c>
      <c r="N18" s="9" t="n">
        <v>2597.66195652174</v>
      </c>
      <c r="O18" s="9" t="n">
        <v>45.6619565217393</v>
      </c>
    </row>
    <row r="19" customFormat="false" ht="15.8" hidden="false" customHeight="false" outlineLevel="0" collapsed="false">
      <c r="A19" s="4" t="n">
        <v>18</v>
      </c>
      <c r="B19" s="5" t="s">
        <v>15</v>
      </c>
      <c r="C19" s="5" t="n">
        <v>39100051</v>
      </c>
      <c r="D19" s="6" t="s">
        <v>45</v>
      </c>
      <c r="E19" s="7" t="s">
        <v>22</v>
      </c>
      <c r="F19" s="5" t="s">
        <v>18</v>
      </c>
      <c r="G19" s="5" t="n">
        <v>50</v>
      </c>
      <c r="H19" s="8" t="n">
        <v>42</v>
      </c>
      <c r="I19" s="5" t="n">
        <v>40</v>
      </c>
      <c r="J19" s="9" t="n">
        <f aca="false">I19*H19</f>
        <v>1680</v>
      </c>
      <c r="K19" s="4" t="s">
        <v>23</v>
      </c>
      <c r="L19" s="10" t="s">
        <v>20</v>
      </c>
      <c r="M19" s="5" t="n">
        <v>1.0178926161919</v>
      </c>
      <c r="N19" s="9" t="n">
        <v>1710.0595952024</v>
      </c>
      <c r="O19" s="9" t="n">
        <v>30.0595952023991</v>
      </c>
    </row>
    <row r="20" customFormat="false" ht="15.8" hidden="false" customHeight="false" outlineLevel="0" collapsed="false">
      <c r="A20" s="4" t="n">
        <v>19</v>
      </c>
      <c r="B20" s="5" t="s">
        <v>46</v>
      </c>
      <c r="C20" s="5" t="n">
        <v>34500055</v>
      </c>
      <c r="D20" s="6" t="s">
        <v>47</v>
      </c>
      <c r="E20" s="7" t="s">
        <v>48</v>
      </c>
      <c r="F20" s="5" t="s">
        <v>27</v>
      </c>
      <c r="G20" s="5" t="n">
        <v>500</v>
      </c>
      <c r="H20" s="8" t="n">
        <v>55.5</v>
      </c>
      <c r="I20" s="5" t="n">
        <v>82</v>
      </c>
      <c r="J20" s="9" t="n">
        <f aca="false">I20*H20</f>
        <v>4551</v>
      </c>
      <c r="K20" s="4" t="s">
        <v>49</v>
      </c>
      <c r="L20" s="10" t="s">
        <v>20</v>
      </c>
      <c r="M20" s="5" t="n">
        <v>1.00556334670943</v>
      </c>
      <c r="N20" s="9" t="n">
        <v>4576.31879087463</v>
      </c>
      <c r="O20" s="9" t="n">
        <v>25.3187908746304</v>
      </c>
    </row>
    <row r="21" customFormat="false" ht="15.8" hidden="false" customHeight="false" outlineLevel="0" collapsed="false">
      <c r="A21" s="4" t="n">
        <v>20</v>
      </c>
      <c r="B21" s="5" t="s">
        <v>46</v>
      </c>
      <c r="C21" s="5" t="n">
        <v>39801018</v>
      </c>
      <c r="D21" s="6" t="s">
        <v>50</v>
      </c>
      <c r="E21" s="7" t="s">
        <v>51</v>
      </c>
      <c r="F21" s="5" t="s">
        <v>18</v>
      </c>
      <c r="G21" s="5" t="n">
        <v>2</v>
      </c>
      <c r="H21" s="8" t="n">
        <v>285.03</v>
      </c>
      <c r="I21" s="5" t="n">
        <v>2</v>
      </c>
      <c r="J21" s="9" t="n">
        <f aca="false">I21*H21</f>
        <v>570.06</v>
      </c>
      <c r="K21" s="4" t="n">
        <v>2.09888</v>
      </c>
      <c r="L21" s="10" t="s">
        <v>20</v>
      </c>
      <c r="M21" s="5" t="n">
        <v>1.03511872998933</v>
      </c>
      <c r="N21" s="9" t="n">
        <v>590.079783217716</v>
      </c>
      <c r="O21" s="9" t="n">
        <v>20.0197832177161</v>
      </c>
    </row>
    <row r="22" customFormat="false" ht="15.8" hidden="false" customHeight="false" outlineLevel="0" collapsed="false">
      <c r="A22" s="4" t="n">
        <v>21</v>
      </c>
      <c r="B22" s="5" t="s">
        <v>46</v>
      </c>
      <c r="C22" s="5" t="n">
        <v>39801019</v>
      </c>
      <c r="D22" s="6" t="s">
        <v>52</v>
      </c>
      <c r="E22" s="7" t="s">
        <v>51</v>
      </c>
      <c r="F22" s="5" t="s">
        <v>18</v>
      </c>
      <c r="G22" s="5" t="n">
        <v>1</v>
      </c>
      <c r="H22" s="8" t="n">
        <v>111.03</v>
      </c>
      <c r="I22" s="5" t="n">
        <v>1</v>
      </c>
      <c r="J22" s="9" t="n">
        <f aca="false">I22*H22</f>
        <v>111.03</v>
      </c>
      <c r="K22" s="4" t="n">
        <v>2.09888</v>
      </c>
      <c r="L22" s="10" t="s">
        <v>20</v>
      </c>
      <c r="M22" s="5" t="n">
        <v>1.03511872998933</v>
      </c>
      <c r="N22" s="9" t="n">
        <v>114.929232590715</v>
      </c>
      <c r="O22" s="9" t="n">
        <v>3.89923259071504</v>
      </c>
    </row>
    <row r="23" customFormat="false" ht="15.8" hidden="false" customHeight="false" outlineLevel="0" collapsed="false">
      <c r="A23" s="4" t="n">
        <v>22</v>
      </c>
      <c r="B23" s="5" t="s">
        <v>46</v>
      </c>
      <c r="C23" s="5" t="n">
        <v>39801020</v>
      </c>
      <c r="D23" s="6" t="s">
        <v>53</v>
      </c>
      <c r="E23" s="7" t="s">
        <v>51</v>
      </c>
      <c r="F23" s="5" t="s">
        <v>18</v>
      </c>
      <c r="G23" s="5" t="n">
        <v>2</v>
      </c>
      <c r="H23" s="8" t="n">
        <v>111.03</v>
      </c>
      <c r="I23" s="5" t="n">
        <v>2</v>
      </c>
      <c r="J23" s="9" t="n">
        <f aca="false">I23*H23</f>
        <v>222.06</v>
      </c>
      <c r="K23" s="4" t="n">
        <v>2.09888</v>
      </c>
      <c r="L23" s="10" t="s">
        <v>20</v>
      </c>
      <c r="M23" s="5" t="n">
        <v>1.03511872998933</v>
      </c>
      <c r="N23" s="9" t="n">
        <v>229.85846518143</v>
      </c>
      <c r="O23" s="9" t="n">
        <v>7.79846518143009</v>
      </c>
    </row>
    <row r="24" customFormat="false" ht="15.8" hidden="false" customHeight="false" outlineLevel="0" collapsed="false">
      <c r="A24" s="4" t="n">
        <v>23</v>
      </c>
      <c r="B24" s="5" t="s">
        <v>46</v>
      </c>
      <c r="C24" s="5" t="n">
        <v>39801021</v>
      </c>
      <c r="D24" s="6" t="s">
        <v>54</v>
      </c>
      <c r="E24" s="7" t="s">
        <v>51</v>
      </c>
      <c r="F24" s="5" t="s">
        <v>18</v>
      </c>
      <c r="G24" s="5" t="n">
        <v>2</v>
      </c>
      <c r="H24" s="8" t="n">
        <v>49.96</v>
      </c>
      <c r="I24" s="5" t="n">
        <v>2</v>
      </c>
      <c r="J24" s="9" t="n">
        <f aca="false">I24*H24</f>
        <v>99.92</v>
      </c>
      <c r="K24" s="4" t="n">
        <v>2.09888</v>
      </c>
      <c r="L24" s="10" t="s">
        <v>20</v>
      </c>
      <c r="M24" s="5" t="n">
        <v>1.03511872998933</v>
      </c>
      <c r="N24" s="9" t="n">
        <v>103.429063500534</v>
      </c>
      <c r="O24" s="9" t="n">
        <v>3.50906350053361</v>
      </c>
    </row>
    <row r="25" customFormat="false" ht="15.8" hidden="false" customHeight="false" outlineLevel="0" collapsed="false">
      <c r="A25" s="4" t="n">
        <v>24</v>
      </c>
      <c r="B25" s="5" t="s">
        <v>46</v>
      </c>
      <c r="C25" s="5" t="n">
        <v>39801022</v>
      </c>
      <c r="D25" s="6" t="s">
        <v>55</v>
      </c>
      <c r="E25" s="7" t="s">
        <v>51</v>
      </c>
      <c r="F25" s="5" t="s">
        <v>18</v>
      </c>
      <c r="G25" s="5" t="n">
        <v>2</v>
      </c>
      <c r="H25" s="8" t="n">
        <v>222.06</v>
      </c>
      <c r="I25" s="5" t="n">
        <v>2</v>
      </c>
      <c r="J25" s="9" t="n">
        <f aca="false">I25*H25</f>
        <v>444.12</v>
      </c>
      <c r="K25" s="4" t="n">
        <v>2.09888</v>
      </c>
      <c r="L25" s="10" t="s">
        <v>20</v>
      </c>
      <c r="M25" s="5" t="n">
        <v>1.03511872998933</v>
      </c>
      <c r="N25" s="9" t="n">
        <v>459.71693036286</v>
      </c>
      <c r="O25" s="9" t="n">
        <v>15.5969303628602</v>
      </c>
    </row>
    <row r="26" customFormat="false" ht="15.8" hidden="false" customHeight="false" outlineLevel="0" collapsed="false">
      <c r="A26" s="4" t="n">
        <v>25</v>
      </c>
      <c r="B26" s="5" t="s">
        <v>46</v>
      </c>
      <c r="C26" s="5" t="n">
        <v>39801081</v>
      </c>
      <c r="D26" s="6" t="s">
        <v>56</v>
      </c>
      <c r="E26" s="7" t="s">
        <v>51</v>
      </c>
      <c r="F26" s="5" t="s">
        <v>18</v>
      </c>
      <c r="G26" s="5" t="n">
        <v>3</v>
      </c>
      <c r="H26" s="8" t="n">
        <v>299.78</v>
      </c>
      <c r="I26" s="5" t="n">
        <v>1</v>
      </c>
      <c r="J26" s="9" t="n">
        <f aca="false">I26*H26</f>
        <v>299.78</v>
      </c>
      <c r="K26" s="4" t="n">
        <v>2.09888</v>
      </c>
      <c r="L26" s="10" t="s">
        <v>20</v>
      </c>
      <c r="M26" s="5" t="n">
        <v>1.03511872998933</v>
      </c>
      <c r="N26" s="9" t="n">
        <v>310.307892876201</v>
      </c>
      <c r="O26" s="9" t="n">
        <v>10.5278928762006</v>
      </c>
    </row>
    <row r="27" customFormat="false" ht="15.8" hidden="false" customHeight="false" outlineLevel="0" collapsed="false">
      <c r="A27" s="4" t="n">
        <v>26</v>
      </c>
      <c r="B27" s="5" t="s">
        <v>46</v>
      </c>
      <c r="C27" s="5" t="n">
        <v>39801082</v>
      </c>
      <c r="D27" s="6" t="s">
        <v>57</v>
      </c>
      <c r="E27" s="7" t="s">
        <v>51</v>
      </c>
      <c r="F27" s="5" t="s">
        <v>18</v>
      </c>
      <c r="G27" s="5" t="n">
        <v>3</v>
      </c>
      <c r="H27" s="8" t="n">
        <v>277.57</v>
      </c>
      <c r="I27" s="5" t="n">
        <v>1</v>
      </c>
      <c r="J27" s="9" t="n">
        <f aca="false">I27*H27</f>
        <v>277.57</v>
      </c>
      <c r="K27" s="4" t="n">
        <v>2.09888</v>
      </c>
      <c r="L27" s="10" t="s">
        <v>20</v>
      </c>
      <c r="M27" s="5" t="n">
        <v>1.03511872998933</v>
      </c>
      <c r="N27" s="9" t="n">
        <v>287.317905883138</v>
      </c>
      <c r="O27" s="9" t="n">
        <v>9.74790588313766</v>
      </c>
    </row>
    <row r="28" customFormat="false" ht="15.8" hidden="false" customHeight="false" outlineLevel="0" collapsed="false">
      <c r="A28" s="4" t="n">
        <v>27</v>
      </c>
      <c r="B28" s="5" t="s">
        <v>46</v>
      </c>
      <c r="C28" s="5" t="n">
        <v>39801083</v>
      </c>
      <c r="D28" s="6" t="s">
        <v>58</v>
      </c>
      <c r="E28" s="7" t="s">
        <v>51</v>
      </c>
      <c r="F28" s="5" t="s">
        <v>18</v>
      </c>
      <c r="G28" s="5" t="n">
        <v>3</v>
      </c>
      <c r="H28" s="8" t="n">
        <v>42.19</v>
      </c>
      <c r="I28" s="5" t="n">
        <v>1</v>
      </c>
      <c r="J28" s="9" t="n">
        <f aca="false">I28*H28</f>
        <v>42.19</v>
      </c>
      <c r="K28" s="4" t="n">
        <v>2.09888</v>
      </c>
      <c r="L28" s="10" t="s">
        <v>20</v>
      </c>
      <c r="M28" s="5" t="n">
        <v>1.03511872998933</v>
      </c>
      <c r="N28" s="9" t="n">
        <v>43.6716592182497</v>
      </c>
      <c r="O28" s="9" t="n">
        <v>1.48165921824973</v>
      </c>
    </row>
    <row r="29" customFormat="false" ht="15.8" hidden="false" customHeight="false" outlineLevel="0" collapsed="false">
      <c r="A29" s="4" t="n">
        <v>28</v>
      </c>
      <c r="B29" s="5" t="s">
        <v>46</v>
      </c>
      <c r="C29" s="5" t="n">
        <v>39801084</v>
      </c>
      <c r="D29" s="6" t="s">
        <v>59</v>
      </c>
      <c r="E29" s="7" t="s">
        <v>51</v>
      </c>
      <c r="F29" s="5" t="s">
        <v>18</v>
      </c>
      <c r="G29" s="5" t="n">
        <v>3</v>
      </c>
      <c r="H29" s="8" t="n">
        <v>133.31</v>
      </c>
      <c r="I29" s="5" t="n">
        <v>1</v>
      </c>
      <c r="J29" s="9" t="n">
        <f aca="false">I29*H29</f>
        <v>133.31</v>
      </c>
      <c r="K29" s="4" t="n">
        <v>2.09888</v>
      </c>
      <c r="L29" s="10" t="s">
        <v>20</v>
      </c>
      <c r="M29" s="5" t="n">
        <v>1.03511872998933</v>
      </c>
      <c r="N29" s="9" t="n">
        <v>137.991677894877</v>
      </c>
      <c r="O29" s="9" t="n">
        <v>4.68167789487725</v>
      </c>
    </row>
    <row r="30" customFormat="false" ht="21.4" hidden="false" customHeight="false" outlineLevel="0" collapsed="false">
      <c r="A30" s="4" t="n">
        <v>29</v>
      </c>
      <c r="B30" s="5" t="s">
        <v>46</v>
      </c>
      <c r="C30" s="5" t="n">
        <v>39801087</v>
      </c>
      <c r="D30" s="6" t="s">
        <v>60</v>
      </c>
      <c r="E30" s="7" t="s">
        <v>51</v>
      </c>
      <c r="F30" s="5" t="s">
        <v>18</v>
      </c>
      <c r="G30" s="5" t="n">
        <v>2</v>
      </c>
      <c r="H30" s="8" t="n">
        <v>244.26</v>
      </c>
      <c r="I30" s="5" t="n">
        <v>2</v>
      </c>
      <c r="J30" s="9" t="n">
        <f aca="false">I30*H30</f>
        <v>488.52</v>
      </c>
      <c r="K30" s="4" t="n">
        <v>2.09888</v>
      </c>
      <c r="L30" s="10" t="s">
        <v>20</v>
      </c>
      <c r="M30" s="5" t="n">
        <v>1.03511872998933</v>
      </c>
      <c r="N30" s="9" t="n">
        <v>505.676201974386</v>
      </c>
      <c r="O30" s="9" t="n">
        <v>17.1562019743864</v>
      </c>
    </row>
    <row r="31" customFormat="false" ht="15.8" hidden="false" customHeight="false" outlineLevel="0" collapsed="false">
      <c r="A31" s="4" t="n">
        <v>30</v>
      </c>
      <c r="B31" s="5" t="s">
        <v>46</v>
      </c>
      <c r="C31" s="5" t="n">
        <v>39801089</v>
      </c>
      <c r="D31" s="6" t="s">
        <v>61</v>
      </c>
      <c r="E31" s="7" t="s">
        <v>51</v>
      </c>
      <c r="F31" s="5" t="s">
        <v>18</v>
      </c>
      <c r="G31" s="5" t="n">
        <v>3</v>
      </c>
      <c r="H31" s="8" t="n">
        <v>486.31</v>
      </c>
      <c r="I31" s="5" t="n">
        <v>3</v>
      </c>
      <c r="J31" s="9" t="n">
        <f aca="false">I31*H31</f>
        <v>1458.93</v>
      </c>
      <c r="K31" s="4" t="n">
        <v>2.09888</v>
      </c>
      <c r="L31" s="10" t="s">
        <v>20</v>
      </c>
      <c r="M31" s="5" t="n">
        <v>1.03511872998933</v>
      </c>
      <c r="N31" s="9" t="n">
        <v>1510.16576874333</v>
      </c>
      <c r="O31" s="9" t="n">
        <v>51.2357687433298</v>
      </c>
    </row>
    <row r="32" customFormat="false" ht="15.8" hidden="false" customHeight="false" outlineLevel="0" collapsed="false">
      <c r="A32" s="4" t="n">
        <v>31</v>
      </c>
      <c r="B32" s="5" t="s">
        <v>46</v>
      </c>
      <c r="C32" s="5" t="n">
        <v>39801092</v>
      </c>
      <c r="D32" s="6" t="s">
        <v>62</v>
      </c>
      <c r="E32" s="7" t="s">
        <v>51</v>
      </c>
      <c r="F32" s="5" t="s">
        <v>18</v>
      </c>
      <c r="G32" s="5" t="n">
        <v>2</v>
      </c>
      <c r="H32" s="8" t="n">
        <v>150.16</v>
      </c>
      <c r="I32" s="5" t="n">
        <v>1</v>
      </c>
      <c r="J32" s="9" t="n">
        <f aca="false">I32*H32</f>
        <v>150.16</v>
      </c>
      <c r="K32" s="4" t="n">
        <v>2.09888</v>
      </c>
      <c r="L32" s="10" t="s">
        <v>20</v>
      </c>
      <c r="M32" s="5" t="n">
        <v>1.03511872998933</v>
      </c>
      <c r="N32" s="9" t="n">
        <v>155.433428495197</v>
      </c>
      <c r="O32" s="9" t="n">
        <v>5.27342849519744</v>
      </c>
    </row>
    <row r="33" customFormat="false" ht="15.8" hidden="false" customHeight="false" outlineLevel="0" collapsed="false">
      <c r="A33" s="4" t="n">
        <v>32</v>
      </c>
      <c r="B33" s="5" t="s">
        <v>63</v>
      </c>
      <c r="C33" s="5" t="n">
        <v>32100001</v>
      </c>
      <c r="D33" s="6" t="s">
        <v>64</v>
      </c>
      <c r="E33" s="7" t="s">
        <v>51</v>
      </c>
      <c r="F33" s="5" t="s">
        <v>65</v>
      </c>
      <c r="G33" s="5" t="n">
        <v>16</v>
      </c>
      <c r="H33" s="8" t="n">
        <v>37.63</v>
      </c>
      <c r="I33" s="5" t="n">
        <v>0</v>
      </c>
      <c r="J33" s="9" t="n">
        <f aca="false">I33*H33</f>
        <v>0</v>
      </c>
      <c r="K33" s="4" t="n">
        <v>2.09888</v>
      </c>
      <c r="L33" s="10" t="s">
        <v>20</v>
      </c>
      <c r="M33" s="5" t="n">
        <v>1.03511872998933</v>
      </c>
      <c r="N33" s="9" t="n">
        <v>0</v>
      </c>
      <c r="O33" s="9" t="n">
        <v>0</v>
      </c>
    </row>
    <row r="34" customFormat="false" ht="15.8" hidden="false" customHeight="false" outlineLevel="0" collapsed="false">
      <c r="A34" s="4" t="n">
        <v>33</v>
      </c>
      <c r="B34" s="5" t="s">
        <v>63</v>
      </c>
      <c r="C34" s="5" t="n">
        <v>32100001</v>
      </c>
      <c r="D34" s="6" t="s">
        <v>64</v>
      </c>
      <c r="E34" s="7" t="s">
        <v>51</v>
      </c>
      <c r="F34" s="5" t="s">
        <v>65</v>
      </c>
      <c r="G34" s="5" t="n">
        <v>34</v>
      </c>
      <c r="H34" s="8" t="n">
        <v>33.09</v>
      </c>
      <c r="I34" s="5" t="n">
        <v>0</v>
      </c>
      <c r="J34" s="9" t="n">
        <f aca="false">I34*H34</f>
        <v>0</v>
      </c>
      <c r="K34" s="4" t="n">
        <v>2.09888</v>
      </c>
      <c r="L34" s="10" t="s">
        <v>20</v>
      </c>
      <c r="M34" s="5" t="n">
        <v>1.03511872998933</v>
      </c>
      <c r="N34" s="9" t="n">
        <v>0</v>
      </c>
      <c r="O34" s="9" t="n">
        <v>0</v>
      </c>
    </row>
    <row r="35" customFormat="false" ht="15.8" hidden="false" customHeight="false" outlineLevel="0" collapsed="false">
      <c r="A35" s="4" t="n">
        <v>34</v>
      </c>
      <c r="B35" s="5" t="s">
        <v>63</v>
      </c>
      <c r="C35" s="5" t="n">
        <v>32100001</v>
      </c>
      <c r="D35" s="6" t="s">
        <v>64</v>
      </c>
      <c r="E35" s="7" t="s">
        <v>51</v>
      </c>
      <c r="F35" s="5" t="s">
        <v>65</v>
      </c>
      <c r="G35" s="5" t="n">
        <v>16</v>
      </c>
      <c r="H35" s="8" t="n">
        <v>33.09</v>
      </c>
      <c r="I35" s="5" t="n">
        <v>16</v>
      </c>
      <c r="J35" s="9" t="n">
        <f aca="false">I35*H35</f>
        <v>529.44</v>
      </c>
      <c r="K35" s="4" t="n">
        <v>2.09888</v>
      </c>
      <c r="L35" s="10" t="s">
        <v>20</v>
      </c>
      <c r="M35" s="5" t="n">
        <v>1.03511872998933</v>
      </c>
      <c r="N35" s="9" t="n">
        <v>548.03326040555</v>
      </c>
      <c r="O35" s="9" t="n">
        <v>18.5932604055496</v>
      </c>
    </row>
    <row r="36" customFormat="false" ht="15.8" hidden="false" customHeight="false" outlineLevel="0" collapsed="false">
      <c r="A36" s="4" t="n">
        <v>35</v>
      </c>
      <c r="B36" s="5" t="s">
        <v>63</v>
      </c>
      <c r="C36" s="5" t="n">
        <v>32100001</v>
      </c>
      <c r="D36" s="6" t="s">
        <v>64</v>
      </c>
      <c r="E36" s="7" t="s">
        <v>66</v>
      </c>
      <c r="F36" s="5" t="s">
        <v>65</v>
      </c>
      <c r="G36" s="5" t="n">
        <v>20</v>
      </c>
      <c r="H36" s="8" t="n">
        <v>35.5</v>
      </c>
      <c r="I36" s="5" t="n">
        <v>20</v>
      </c>
      <c r="J36" s="9" t="n">
        <f aca="false">I36*H36</f>
        <v>710</v>
      </c>
      <c r="K36" s="4" t="s">
        <v>67</v>
      </c>
      <c r="L36" s="10" t="s">
        <v>20</v>
      </c>
      <c r="M36" s="5" t="n">
        <v>1.02564840954368</v>
      </c>
      <c r="N36" s="9" t="n">
        <v>728.210370776014</v>
      </c>
      <c r="O36" s="9" t="n">
        <v>18.2103707760143</v>
      </c>
    </row>
    <row r="37" customFormat="false" ht="15.8" hidden="false" customHeight="false" outlineLevel="0" collapsed="false">
      <c r="A37" s="4" t="n">
        <v>36</v>
      </c>
      <c r="B37" s="5" t="s">
        <v>63</v>
      </c>
      <c r="C37" s="5" t="n">
        <v>32100001</v>
      </c>
      <c r="D37" s="6" t="s">
        <v>64</v>
      </c>
      <c r="E37" s="7" t="s">
        <v>68</v>
      </c>
      <c r="F37" s="5" t="s">
        <v>65</v>
      </c>
      <c r="G37" s="5" t="n">
        <v>50</v>
      </c>
      <c r="H37" s="8" t="n">
        <v>33.8</v>
      </c>
      <c r="I37" s="5" t="n">
        <v>50</v>
      </c>
      <c r="J37" s="9" t="n">
        <f aca="false">I37*H37</f>
        <v>1690</v>
      </c>
      <c r="K37" s="4" t="s">
        <v>69</v>
      </c>
      <c r="L37" s="10" t="s">
        <v>20</v>
      </c>
      <c r="M37" s="5" t="n">
        <v>1.01083608616759</v>
      </c>
      <c r="N37" s="9" t="n">
        <v>1708.31298562323</v>
      </c>
      <c r="O37" s="9" t="n">
        <v>18.312985623226</v>
      </c>
    </row>
    <row r="38" customFormat="false" ht="15.8" hidden="false" customHeight="false" outlineLevel="0" collapsed="false">
      <c r="A38" s="4" t="n">
        <v>37</v>
      </c>
      <c r="B38" s="5" t="s">
        <v>63</v>
      </c>
      <c r="C38" s="5" t="n">
        <v>32100002</v>
      </c>
      <c r="D38" s="6" t="s">
        <v>70</v>
      </c>
      <c r="E38" s="7" t="s">
        <v>51</v>
      </c>
      <c r="F38" s="5" t="s">
        <v>65</v>
      </c>
      <c r="G38" s="5" t="n">
        <v>114</v>
      </c>
      <c r="H38" s="8" t="n">
        <v>30.03</v>
      </c>
      <c r="I38" s="5" t="n">
        <v>0</v>
      </c>
      <c r="J38" s="9" t="n">
        <f aca="false">I38*H38</f>
        <v>0</v>
      </c>
      <c r="K38" s="4" t="n">
        <v>2.09888</v>
      </c>
      <c r="L38" s="10" t="s">
        <v>20</v>
      </c>
      <c r="M38" s="5" t="n">
        <v>1.03511872998933</v>
      </c>
      <c r="N38" s="9" t="n">
        <v>0</v>
      </c>
      <c r="O38" s="9" t="n">
        <v>0</v>
      </c>
    </row>
    <row r="39" customFormat="false" ht="15.8" hidden="false" customHeight="false" outlineLevel="0" collapsed="false">
      <c r="A39" s="4" t="n">
        <v>38</v>
      </c>
      <c r="B39" s="5" t="s">
        <v>63</v>
      </c>
      <c r="C39" s="5" t="n">
        <v>32100002</v>
      </c>
      <c r="D39" s="6" t="s">
        <v>70</v>
      </c>
      <c r="E39" s="7" t="s">
        <v>51</v>
      </c>
      <c r="F39" s="5" t="s">
        <v>65</v>
      </c>
      <c r="G39" s="5" t="n">
        <v>100</v>
      </c>
      <c r="H39" s="8" t="n">
        <v>29.8</v>
      </c>
      <c r="I39" s="5" t="n">
        <v>0</v>
      </c>
      <c r="J39" s="9" t="n">
        <f aca="false">I39*H39</f>
        <v>0</v>
      </c>
      <c r="K39" s="4" t="n">
        <v>2.09888</v>
      </c>
      <c r="L39" s="10" t="s">
        <v>20</v>
      </c>
      <c r="M39" s="5" t="n">
        <v>1.03511872998933</v>
      </c>
      <c r="N39" s="9" t="n">
        <v>0</v>
      </c>
      <c r="O39" s="9" t="n">
        <v>0</v>
      </c>
    </row>
    <row r="40" customFormat="false" ht="15.8" hidden="false" customHeight="false" outlineLevel="0" collapsed="false">
      <c r="A40" s="4" t="n">
        <v>39</v>
      </c>
      <c r="B40" s="5" t="s">
        <v>63</v>
      </c>
      <c r="C40" s="5" t="n">
        <v>32100002</v>
      </c>
      <c r="D40" s="6" t="s">
        <v>70</v>
      </c>
      <c r="E40" s="7" t="s">
        <v>68</v>
      </c>
      <c r="F40" s="5" t="s">
        <v>65</v>
      </c>
      <c r="G40" s="5" t="n">
        <v>500</v>
      </c>
      <c r="H40" s="8" t="n">
        <v>29</v>
      </c>
      <c r="I40" s="5" t="n">
        <v>358</v>
      </c>
      <c r="J40" s="9" t="n">
        <f aca="false">I40*H40</f>
        <v>10382</v>
      </c>
      <c r="K40" s="4" t="s">
        <v>69</v>
      </c>
      <c r="L40" s="10" t="s">
        <v>20</v>
      </c>
      <c r="M40" s="5" t="n">
        <v>1.01083608616759</v>
      </c>
      <c r="N40" s="9" t="n">
        <v>10494.5002465919</v>
      </c>
      <c r="O40" s="9" t="n">
        <v>112.500246591913</v>
      </c>
    </row>
    <row r="41" customFormat="false" ht="15.8" hidden="false" customHeight="false" outlineLevel="0" collapsed="false">
      <c r="A41" s="4" t="n">
        <v>40</v>
      </c>
      <c r="B41" s="5" t="s">
        <v>63</v>
      </c>
      <c r="C41" s="5" t="n">
        <v>32100004</v>
      </c>
      <c r="D41" s="6" t="s">
        <v>71</v>
      </c>
      <c r="E41" s="7" t="s">
        <v>51</v>
      </c>
      <c r="F41" s="5" t="s">
        <v>72</v>
      </c>
      <c r="G41" s="5" t="n">
        <v>7</v>
      </c>
      <c r="H41" s="8" t="n">
        <v>9.27</v>
      </c>
      <c r="I41" s="5" t="n">
        <v>0</v>
      </c>
      <c r="J41" s="9" t="n">
        <f aca="false">I41*H41</f>
        <v>0</v>
      </c>
      <c r="K41" s="4" t="n">
        <v>2.09888</v>
      </c>
      <c r="L41" s="10" t="s">
        <v>20</v>
      </c>
      <c r="M41" s="5" t="n">
        <v>1.03511872998933</v>
      </c>
      <c r="N41" s="9" t="n">
        <v>0</v>
      </c>
      <c r="O41" s="9" t="n">
        <v>0</v>
      </c>
    </row>
    <row r="42" customFormat="false" ht="15.8" hidden="false" customHeight="false" outlineLevel="0" collapsed="false">
      <c r="A42" s="4" t="n">
        <v>41</v>
      </c>
      <c r="B42" s="5" t="s">
        <v>63</v>
      </c>
      <c r="C42" s="5" t="n">
        <v>32100004</v>
      </c>
      <c r="D42" s="6" t="s">
        <v>71</v>
      </c>
      <c r="E42" s="7" t="s">
        <v>66</v>
      </c>
      <c r="F42" s="5" t="s">
        <v>72</v>
      </c>
      <c r="G42" s="5" t="n">
        <v>15</v>
      </c>
      <c r="H42" s="8" t="n">
        <v>7.5</v>
      </c>
      <c r="I42" s="5" t="n">
        <v>0</v>
      </c>
      <c r="J42" s="9" t="n">
        <f aca="false">I42*H42</f>
        <v>0</v>
      </c>
      <c r="K42" s="4" t="s">
        <v>67</v>
      </c>
      <c r="L42" s="10" t="s">
        <v>20</v>
      </c>
      <c r="M42" s="5" t="n">
        <v>1.02564840954368</v>
      </c>
      <c r="N42" s="9" t="n">
        <v>0</v>
      </c>
      <c r="O42" s="9" t="n">
        <v>0</v>
      </c>
    </row>
    <row r="43" customFormat="false" ht="15.8" hidden="false" customHeight="false" outlineLevel="0" collapsed="false">
      <c r="A43" s="4" t="n">
        <v>42</v>
      </c>
      <c r="B43" s="5" t="s">
        <v>63</v>
      </c>
      <c r="C43" s="5" t="n">
        <v>32100004</v>
      </c>
      <c r="D43" s="6" t="s">
        <v>71</v>
      </c>
      <c r="E43" s="7" t="s">
        <v>73</v>
      </c>
      <c r="F43" s="5" t="s">
        <v>72</v>
      </c>
      <c r="G43" s="5" t="n">
        <v>12</v>
      </c>
      <c r="H43" s="8" t="n">
        <v>7.9</v>
      </c>
      <c r="I43" s="5" t="n">
        <v>12</v>
      </c>
      <c r="J43" s="9" t="n">
        <f aca="false">I43*H43</f>
        <v>94.8</v>
      </c>
      <c r="K43" s="4" t="s">
        <v>74</v>
      </c>
      <c r="L43" s="10" t="s">
        <v>20</v>
      </c>
      <c r="M43" s="5" t="n">
        <v>1.00121661789442</v>
      </c>
      <c r="N43" s="9" t="n">
        <v>94.9153353763912</v>
      </c>
      <c r="O43" s="9" t="n">
        <v>0.115335376391158</v>
      </c>
    </row>
    <row r="44" customFormat="false" ht="15.8" hidden="false" customHeight="false" outlineLevel="0" collapsed="false">
      <c r="A44" s="4" t="n">
        <v>43</v>
      </c>
      <c r="B44" s="5" t="s">
        <v>63</v>
      </c>
      <c r="C44" s="5" t="n">
        <v>32100007</v>
      </c>
      <c r="D44" s="6" t="s">
        <v>75</v>
      </c>
      <c r="E44" s="7" t="s">
        <v>51</v>
      </c>
      <c r="F44" s="5" t="s">
        <v>72</v>
      </c>
      <c r="G44" s="5" t="n">
        <v>49</v>
      </c>
      <c r="H44" s="8" t="n">
        <v>4.35</v>
      </c>
      <c r="I44" s="5" t="n">
        <v>49</v>
      </c>
      <c r="J44" s="9" t="n">
        <f aca="false">I44*H44</f>
        <v>213.15</v>
      </c>
      <c r="K44" s="4" t="n">
        <v>2.09888</v>
      </c>
      <c r="L44" s="10" t="s">
        <v>20</v>
      </c>
      <c r="M44" s="5" t="n">
        <v>1.03511872998933</v>
      </c>
      <c r="N44" s="9" t="n">
        <v>220.635557297225</v>
      </c>
      <c r="O44" s="9" t="n">
        <v>7.48555729722517</v>
      </c>
    </row>
    <row r="45" customFormat="false" ht="15.8" hidden="false" customHeight="false" outlineLevel="0" collapsed="false">
      <c r="A45" s="4" t="n">
        <v>44</v>
      </c>
      <c r="B45" s="5" t="s">
        <v>63</v>
      </c>
      <c r="C45" s="5" t="n">
        <v>32100011</v>
      </c>
      <c r="D45" s="6" t="s">
        <v>76</v>
      </c>
      <c r="E45" s="7" t="s">
        <v>51</v>
      </c>
      <c r="F45" s="5" t="s">
        <v>77</v>
      </c>
      <c r="G45" s="5" t="n">
        <v>575</v>
      </c>
      <c r="H45" s="11" t="n">
        <v>0.346539062780631</v>
      </c>
      <c r="I45" s="5" t="n">
        <v>450</v>
      </c>
      <c r="J45" s="9" t="n">
        <f aca="false">I45*H45</f>
        <v>155.942578251284</v>
      </c>
      <c r="K45" s="4" t="n">
        <v>2.09888</v>
      </c>
      <c r="L45" s="10" t="s">
        <v>20</v>
      </c>
      <c r="M45" s="5" t="n">
        <v>1.03511872998933</v>
      </c>
      <c r="N45" s="9" t="n">
        <v>161.41908355073</v>
      </c>
      <c r="O45" s="9" t="n">
        <v>5.47650529944644</v>
      </c>
    </row>
    <row r="46" customFormat="false" ht="15.8" hidden="false" customHeight="false" outlineLevel="0" collapsed="false">
      <c r="A46" s="4" t="n">
        <v>45</v>
      </c>
      <c r="B46" s="5" t="s">
        <v>63</v>
      </c>
      <c r="C46" s="5" t="n">
        <v>32100018</v>
      </c>
      <c r="D46" s="6" t="s">
        <v>78</v>
      </c>
      <c r="E46" s="7" t="s">
        <v>51</v>
      </c>
      <c r="F46" s="5" t="s">
        <v>77</v>
      </c>
      <c r="G46" s="5" t="n">
        <v>685</v>
      </c>
      <c r="H46" s="8" t="n">
        <v>0.15</v>
      </c>
      <c r="I46" s="5" t="n">
        <v>3</v>
      </c>
      <c r="J46" s="9" t="n">
        <f aca="false">I46*H46</f>
        <v>0.45</v>
      </c>
      <c r="K46" s="4" t="n">
        <v>2.09888</v>
      </c>
      <c r="L46" s="10" t="s">
        <v>20</v>
      </c>
      <c r="M46" s="5" t="n">
        <v>1.03511872998933</v>
      </c>
      <c r="N46" s="9" t="n">
        <v>0.465803428495197</v>
      </c>
      <c r="O46" s="9" t="n">
        <v>0.0158034284951974</v>
      </c>
    </row>
    <row r="47" customFormat="false" ht="15.8" hidden="false" customHeight="false" outlineLevel="0" collapsed="false">
      <c r="A47" s="4" t="n">
        <v>46</v>
      </c>
      <c r="B47" s="5" t="s">
        <v>63</v>
      </c>
      <c r="C47" s="5" t="n">
        <v>32100018</v>
      </c>
      <c r="D47" s="6" t="s">
        <v>78</v>
      </c>
      <c r="E47" s="7" t="s">
        <v>79</v>
      </c>
      <c r="F47" s="5" t="s">
        <v>77</v>
      </c>
      <c r="G47" s="5" t="n">
        <v>167</v>
      </c>
      <c r="H47" s="8" t="n">
        <v>0.18</v>
      </c>
      <c r="I47" s="5" t="n">
        <v>167</v>
      </c>
      <c r="J47" s="9" t="n">
        <f aca="false">I47*H47</f>
        <v>30.06</v>
      </c>
      <c r="K47" s="4" t="s">
        <v>80</v>
      </c>
      <c r="L47" s="10" t="s">
        <v>20</v>
      </c>
      <c r="M47" s="5" t="n">
        <v>1.00705488627356</v>
      </c>
      <c r="N47" s="9" t="n">
        <v>30.2720698813833</v>
      </c>
      <c r="O47" s="9" t="n">
        <v>0.212069881383346</v>
      </c>
    </row>
    <row r="48" customFormat="false" ht="15.8" hidden="false" customHeight="false" outlineLevel="0" collapsed="false">
      <c r="A48" s="4" t="n">
        <v>47</v>
      </c>
      <c r="B48" s="5" t="s">
        <v>63</v>
      </c>
      <c r="C48" s="5" t="n">
        <v>32100019</v>
      </c>
      <c r="D48" s="6" t="s">
        <v>81</v>
      </c>
      <c r="E48" s="7" t="s">
        <v>51</v>
      </c>
      <c r="F48" s="5" t="s">
        <v>65</v>
      </c>
      <c r="G48" s="5" t="n">
        <v>15</v>
      </c>
      <c r="H48" s="8" t="n">
        <v>69.7</v>
      </c>
      <c r="I48" s="5" t="n">
        <v>2</v>
      </c>
      <c r="J48" s="9" t="n">
        <f aca="false">I48*H48</f>
        <v>139.4</v>
      </c>
      <c r="K48" s="4" t="n">
        <v>2.09888</v>
      </c>
      <c r="L48" s="10" t="s">
        <v>20</v>
      </c>
      <c r="M48" s="5" t="n">
        <v>1.03511872998933</v>
      </c>
      <c r="N48" s="9" t="n">
        <v>144.295550960512</v>
      </c>
      <c r="O48" s="9" t="n">
        <v>4.89555096051228</v>
      </c>
    </row>
    <row r="49" customFormat="false" ht="15.8" hidden="false" customHeight="false" outlineLevel="0" collapsed="false">
      <c r="A49" s="4" t="n">
        <v>48</v>
      </c>
      <c r="B49" s="5" t="s">
        <v>63</v>
      </c>
      <c r="C49" s="5" t="n">
        <v>32100019</v>
      </c>
      <c r="D49" s="6" t="s">
        <v>82</v>
      </c>
      <c r="E49" s="7" t="s">
        <v>51</v>
      </c>
      <c r="F49" s="5" t="s">
        <v>65</v>
      </c>
      <c r="G49" s="5" t="n">
        <v>2</v>
      </c>
      <c r="H49" s="8" t="n">
        <v>41.97</v>
      </c>
      <c r="I49" s="5" t="n">
        <v>2</v>
      </c>
      <c r="J49" s="9" t="n">
        <f aca="false">I49*H49</f>
        <v>83.94</v>
      </c>
      <c r="K49" s="4" t="n">
        <v>2.09888</v>
      </c>
      <c r="L49" s="10" t="s">
        <v>20</v>
      </c>
      <c r="M49" s="5" t="n">
        <v>1.03511872998933</v>
      </c>
      <c r="N49" s="9" t="n">
        <v>86.8878661953042</v>
      </c>
      <c r="O49" s="9" t="n">
        <v>2.94786619530416</v>
      </c>
    </row>
    <row r="50" customFormat="false" ht="15.8" hidden="false" customHeight="false" outlineLevel="0" collapsed="false">
      <c r="A50" s="4" t="n">
        <v>49</v>
      </c>
      <c r="B50" s="5" t="s">
        <v>63</v>
      </c>
      <c r="C50" s="5" t="n">
        <v>32100021</v>
      </c>
      <c r="D50" s="6" t="s">
        <v>83</v>
      </c>
      <c r="E50" s="7" t="s">
        <v>51</v>
      </c>
      <c r="F50" s="5" t="s">
        <v>77</v>
      </c>
      <c r="G50" s="5" t="n">
        <v>500</v>
      </c>
      <c r="H50" s="8" t="n">
        <v>0.432828882440454</v>
      </c>
      <c r="I50" s="5" t="n">
        <v>500</v>
      </c>
      <c r="J50" s="9" t="n">
        <f aca="false">I50*H50</f>
        <v>216.414441220227</v>
      </c>
      <c r="K50" s="4" t="n">
        <v>2.09888</v>
      </c>
      <c r="L50" s="10" t="s">
        <v>20</v>
      </c>
      <c r="M50" s="5" t="n">
        <v>1.03511872998933</v>
      </c>
      <c r="N50" s="9" t="n">
        <v>224.014641547231</v>
      </c>
      <c r="O50" s="9" t="n">
        <v>7.60020032700436</v>
      </c>
    </row>
    <row r="51" customFormat="false" ht="15.8" hidden="false" customHeight="false" outlineLevel="0" collapsed="false">
      <c r="A51" s="4" t="n">
        <v>50</v>
      </c>
      <c r="B51" s="5" t="s">
        <v>63</v>
      </c>
      <c r="C51" s="5" t="n">
        <v>32100022</v>
      </c>
      <c r="D51" s="6" t="s">
        <v>84</v>
      </c>
      <c r="E51" s="7" t="s">
        <v>51</v>
      </c>
      <c r="F51" s="5" t="s">
        <v>77</v>
      </c>
      <c r="G51" s="5" t="n">
        <v>1000</v>
      </c>
      <c r="H51" s="8" t="n">
        <v>0.772908718643668</v>
      </c>
      <c r="I51" s="5" t="n">
        <v>1000</v>
      </c>
      <c r="J51" s="9" t="n">
        <f aca="false">I51*H51</f>
        <v>772.908718643668</v>
      </c>
      <c r="K51" s="4" t="n">
        <v>2.09888</v>
      </c>
      <c r="L51" s="10" t="s">
        <v>20</v>
      </c>
      <c r="M51" s="5" t="n">
        <v>1.03511872998933</v>
      </c>
      <c r="N51" s="9" t="n">
        <v>800.052291240112</v>
      </c>
      <c r="O51" s="9" t="n">
        <v>27.1435725964442</v>
      </c>
    </row>
    <row r="52" customFormat="false" ht="15.8" hidden="false" customHeight="false" outlineLevel="0" collapsed="false">
      <c r="A52" s="4" t="n">
        <v>51</v>
      </c>
      <c r="B52" s="5" t="s">
        <v>63</v>
      </c>
      <c r="C52" s="5" t="n">
        <v>32100023</v>
      </c>
      <c r="D52" s="6" t="s">
        <v>85</v>
      </c>
      <c r="E52" s="7" t="s">
        <v>51</v>
      </c>
      <c r="F52" s="5" t="s">
        <v>77</v>
      </c>
      <c r="G52" s="5" t="n">
        <v>5945</v>
      </c>
      <c r="H52" s="8" t="n">
        <v>0.22</v>
      </c>
      <c r="I52" s="5" t="n">
        <v>145</v>
      </c>
      <c r="J52" s="9" t="n">
        <f aca="false">I52*H52</f>
        <v>31.9</v>
      </c>
      <c r="K52" s="4" t="n">
        <v>2.09888</v>
      </c>
      <c r="L52" s="10" t="s">
        <v>20</v>
      </c>
      <c r="M52" s="5" t="n">
        <v>1.03511872998933</v>
      </c>
      <c r="N52" s="9" t="n">
        <v>33.0202874866595</v>
      </c>
      <c r="O52" s="9" t="n">
        <v>1.12028748665955</v>
      </c>
    </row>
    <row r="53" customFormat="false" ht="15.8" hidden="false" customHeight="false" outlineLevel="0" collapsed="false">
      <c r="A53" s="4" t="n">
        <v>52</v>
      </c>
      <c r="B53" s="5" t="s">
        <v>63</v>
      </c>
      <c r="C53" s="5" t="n">
        <v>32100023</v>
      </c>
      <c r="D53" s="6" t="s">
        <v>85</v>
      </c>
      <c r="E53" s="7" t="s">
        <v>86</v>
      </c>
      <c r="F53" s="5" t="s">
        <v>77</v>
      </c>
      <c r="G53" s="5" t="n">
        <v>6000</v>
      </c>
      <c r="H53" s="8" t="n">
        <v>0.29</v>
      </c>
      <c r="I53" s="5" t="n">
        <v>6000</v>
      </c>
      <c r="J53" s="9" t="n">
        <f aca="false">I53*H53</f>
        <v>1740</v>
      </c>
      <c r="K53" s="4" t="s">
        <v>87</v>
      </c>
      <c r="L53" s="10" t="s">
        <v>20</v>
      </c>
      <c r="M53" s="5" t="n">
        <v>1.00630856380589</v>
      </c>
      <c r="N53" s="9" t="n">
        <v>1750.97690102225</v>
      </c>
      <c r="O53" s="9" t="n">
        <v>10.9769010222467</v>
      </c>
    </row>
    <row r="54" customFormat="false" ht="15.8" hidden="false" customHeight="false" outlineLevel="0" collapsed="false">
      <c r="A54" s="4" t="n">
        <v>53</v>
      </c>
      <c r="B54" s="5" t="s">
        <v>63</v>
      </c>
      <c r="C54" s="5" t="n">
        <v>32100024</v>
      </c>
      <c r="D54" s="6" t="s">
        <v>88</v>
      </c>
      <c r="E54" s="7" t="s">
        <v>51</v>
      </c>
      <c r="F54" s="5" t="s">
        <v>77</v>
      </c>
      <c r="G54" s="5" t="n">
        <v>12715</v>
      </c>
      <c r="H54" s="8" t="n">
        <v>0.22</v>
      </c>
      <c r="I54" s="5" t="n">
        <v>0</v>
      </c>
      <c r="J54" s="9" t="n">
        <f aca="false">I54*H54</f>
        <v>0</v>
      </c>
      <c r="K54" s="4" t="n">
        <v>2.09888</v>
      </c>
      <c r="L54" s="10" t="s">
        <v>20</v>
      </c>
      <c r="M54" s="5" t="n">
        <v>1.03511872998933</v>
      </c>
      <c r="N54" s="9" t="n">
        <v>0</v>
      </c>
      <c r="O54" s="9" t="n">
        <v>0</v>
      </c>
    </row>
    <row r="55" customFormat="false" ht="15.8" hidden="false" customHeight="false" outlineLevel="0" collapsed="false">
      <c r="A55" s="4" t="n">
        <v>54</v>
      </c>
      <c r="B55" s="5" t="s">
        <v>63</v>
      </c>
      <c r="C55" s="5" t="n">
        <v>32100024</v>
      </c>
      <c r="D55" s="6" t="s">
        <v>88</v>
      </c>
      <c r="E55" s="7" t="s">
        <v>86</v>
      </c>
      <c r="F55" s="5" t="s">
        <v>77</v>
      </c>
      <c r="G55" s="5" t="n">
        <v>18000</v>
      </c>
      <c r="H55" s="8" t="n">
        <v>0.2</v>
      </c>
      <c r="I55" s="5" t="n">
        <v>13550</v>
      </c>
      <c r="J55" s="9" t="n">
        <f aca="false">I55*H55</f>
        <v>2710</v>
      </c>
      <c r="K55" s="4" t="s">
        <v>87</v>
      </c>
      <c r="L55" s="10" t="s">
        <v>20</v>
      </c>
      <c r="M55" s="5" t="n">
        <v>1.00630856380589</v>
      </c>
      <c r="N55" s="9" t="n">
        <v>2727.09620791396</v>
      </c>
      <c r="O55" s="9" t="n">
        <v>17.0962079139586</v>
      </c>
    </row>
    <row r="56" customFormat="false" ht="15.8" hidden="false" customHeight="false" outlineLevel="0" collapsed="false">
      <c r="A56" s="4" t="n">
        <v>55</v>
      </c>
      <c r="B56" s="5" t="s">
        <v>63</v>
      </c>
      <c r="C56" s="5" t="n">
        <v>32200003</v>
      </c>
      <c r="D56" s="6" t="s">
        <v>89</v>
      </c>
      <c r="E56" s="7" t="s">
        <v>51</v>
      </c>
      <c r="F56" s="5" t="s">
        <v>18</v>
      </c>
      <c r="G56" s="5" t="n">
        <v>6</v>
      </c>
      <c r="H56" s="8" t="n">
        <v>0.79</v>
      </c>
      <c r="I56" s="5" t="n">
        <v>0</v>
      </c>
      <c r="J56" s="9" t="n">
        <f aca="false">I56*H56</f>
        <v>0</v>
      </c>
      <c r="K56" s="4" t="n">
        <v>2.09888</v>
      </c>
      <c r="L56" s="10" t="s">
        <v>20</v>
      </c>
      <c r="M56" s="5" t="n">
        <v>1.03511872998933</v>
      </c>
      <c r="N56" s="9" t="n">
        <v>0</v>
      </c>
      <c r="O56" s="9" t="n">
        <v>0</v>
      </c>
    </row>
    <row r="57" customFormat="false" ht="15.8" hidden="false" customHeight="false" outlineLevel="0" collapsed="false">
      <c r="A57" s="4" t="n">
        <v>56</v>
      </c>
      <c r="B57" s="5" t="s">
        <v>63</v>
      </c>
      <c r="C57" s="5" t="n">
        <v>32200003</v>
      </c>
      <c r="D57" s="6" t="s">
        <v>89</v>
      </c>
      <c r="E57" s="7" t="s">
        <v>51</v>
      </c>
      <c r="F57" s="5" t="s">
        <v>18</v>
      </c>
      <c r="G57" s="5" t="n">
        <v>1000</v>
      </c>
      <c r="H57" s="8" t="n">
        <v>0.704058091122556</v>
      </c>
      <c r="I57" s="5" t="n">
        <v>716</v>
      </c>
      <c r="J57" s="9" t="n">
        <f aca="false">I57*H57</f>
        <v>504.10559324375</v>
      </c>
      <c r="K57" s="4" t="n">
        <v>2.09888</v>
      </c>
      <c r="L57" s="10" t="s">
        <v>20</v>
      </c>
      <c r="M57" s="5" t="n">
        <v>1.03511872998933</v>
      </c>
      <c r="N57" s="9" t="n">
        <v>521.809141458987</v>
      </c>
      <c r="O57" s="9" t="n">
        <v>17.703548215237</v>
      </c>
    </row>
    <row r="58" customFormat="false" ht="15.8" hidden="false" customHeight="false" outlineLevel="0" collapsed="false">
      <c r="A58" s="4" t="n">
        <v>57</v>
      </c>
      <c r="B58" s="5" t="s">
        <v>63</v>
      </c>
      <c r="C58" s="5" t="n">
        <v>32200004</v>
      </c>
      <c r="D58" s="6" t="s">
        <v>90</v>
      </c>
      <c r="E58" s="7" t="s">
        <v>51</v>
      </c>
      <c r="F58" s="5" t="s">
        <v>18</v>
      </c>
      <c r="G58" s="5" t="n">
        <v>609</v>
      </c>
      <c r="H58" s="8" t="n">
        <v>0.81</v>
      </c>
      <c r="I58" s="5" t="n">
        <v>0</v>
      </c>
      <c r="J58" s="9" t="n">
        <f aca="false">I58*H58</f>
        <v>0</v>
      </c>
      <c r="K58" s="4" t="n">
        <v>2.09888</v>
      </c>
      <c r="L58" s="10" t="s">
        <v>20</v>
      </c>
      <c r="M58" s="5" t="n">
        <v>1.03511872998933</v>
      </c>
      <c r="N58" s="9" t="n">
        <v>0</v>
      </c>
      <c r="O58" s="9" t="n">
        <v>0</v>
      </c>
    </row>
    <row r="59" customFormat="false" ht="15.8" hidden="false" customHeight="false" outlineLevel="0" collapsed="false">
      <c r="A59" s="4" t="n">
        <v>58</v>
      </c>
      <c r="B59" s="5" t="s">
        <v>63</v>
      </c>
      <c r="C59" s="5" t="n">
        <v>32200004</v>
      </c>
      <c r="D59" s="6" t="s">
        <v>90</v>
      </c>
      <c r="E59" s="7" t="s">
        <v>79</v>
      </c>
      <c r="F59" s="5" t="s">
        <v>77</v>
      </c>
      <c r="G59" s="5" t="n">
        <v>300</v>
      </c>
      <c r="H59" s="8" t="n">
        <v>0.8998</v>
      </c>
      <c r="I59" s="5" t="n">
        <v>0</v>
      </c>
      <c r="J59" s="9" t="n">
        <f aca="false">I59*H59</f>
        <v>0</v>
      </c>
      <c r="K59" s="4" t="s">
        <v>80</v>
      </c>
      <c r="L59" s="10" t="s">
        <v>20</v>
      </c>
      <c r="M59" s="5" t="n">
        <v>1.00705488627356</v>
      </c>
      <c r="N59" s="9" t="n">
        <v>0</v>
      </c>
      <c r="O59" s="9" t="n">
        <v>0</v>
      </c>
    </row>
    <row r="60" customFormat="false" ht="15.8" hidden="false" customHeight="false" outlineLevel="0" collapsed="false">
      <c r="A60" s="4" t="n">
        <v>59</v>
      </c>
      <c r="B60" s="5" t="s">
        <v>63</v>
      </c>
      <c r="C60" s="5" t="n">
        <v>32200004</v>
      </c>
      <c r="D60" s="6" t="s">
        <v>90</v>
      </c>
      <c r="E60" s="7" t="s">
        <v>73</v>
      </c>
      <c r="F60" s="5" t="s">
        <v>18</v>
      </c>
      <c r="G60" s="5" t="n">
        <v>500</v>
      </c>
      <c r="H60" s="8" t="n">
        <v>0.87</v>
      </c>
      <c r="I60" s="5" t="n">
        <v>500</v>
      </c>
      <c r="J60" s="9" t="n">
        <f aca="false">I60*H60</f>
        <v>435</v>
      </c>
      <c r="K60" s="4" t="s">
        <v>74</v>
      </c>
      <c r="L60" s="10" t="s">
        <v>20</v>
      </c>
      <c r="M60" s="5" t="n">
        <v>1.00121661789442</v>
      </c>
      <c r="N60" s="9" t="n">
        <v>435.529228784073</v>
      </c>
      <c r="O60" s="9" t="n">
        <v>0.529228784073382</v>
      </c>
    </row>
    <row r="61" customFormat="false" ht="15.8" hidden="false" customHeight="false" outlineLevel="0" collapsed="false">
      <c r="A61" s="4" t="n">
        <v>60</v>
      </c>
      <c r="B61" s="5" t="s">
        <v>63</v>
      </c>
      <c r="C61" s="5" t="n">
        <v>32200008</v>
      </c>
      <c r="D61" s="6" t="s">
        <v>91</v>
      </c>
      <c r="E61" s="7" t="s">
        <v>92</v>
      </c>
      <c r="F61" s="5" t="s">
        <v>72</v>
      </c>
      <c r="G61" s="5" t="n">
        <v>20</v>
      </c>
      <c r="H61" s="8" t="n">
        <v>31.68</v>
      </c>
      <c r="I61" s="5" t="n">
        <v>2</v>
      </c>
      <c r="J61" s="9" t="n">
        <f aca="false">I61*H61</f>
        <v>63.36</v>
      </c>
      <c r="K61" s="4" t="s">
        <v>93</v>
      </c>
      <c r="L61" s="10" t="s">
        <v>20</v>
      </c>
      <c r="M61" s="5" t="n">
        <v>1.02972695000166</v>
      </c>
      <c r="N61" s="9" t="n">
        <v>65.2434995521051</v>
      </c>
      <c r="O61" s="9" t="n">
        <v>1.88349955210511</v>
      </c>
    </row>
    <row r="62" customFormat="false" ht="15.8" hidden="false" customHeight="false" outlineLevel="0" collapsed="false">
      <c r="A62" s="4" t="n">
        <v>61</v>
      </c>
      <c r="B62" s="5" t="s">
        <v>63</v>
      </c>
      <c r="C62" s="5" t="n">
        <v>32200008</v>
      </c>
      <c r="D62" s="6" t="s">
        <v>91</v>
      </c>
      <c r="E62" s="7" t="s">
        <v>94</v>
      </c>
      <c r="F62" s="5" t="s">
        <v>72</v>
      </c>
      <c r="G62" s="5" t="n">
        <v>20</v>
      </c>
      <c r="H62" s="8" t="n">
        <v>31.68</v>
      </c>
      <c r="I62" s="5" t="n">
        <v>20</v>
      </c>
      <c r="J62" s="9" t="n">
        <f aca="false">I62*H62</f>
        <v>633.6</v>
      </c>
      <c r="K62" s="4" t="s">
        <v>95</v>
      </c>
      <c r="L62" s="10" t="s">
        <v>20</v>
      </c>
      <c r="M62" s="5" t="n">
        <v>1.03077733285256</v>
      </c>
      <c r="N62" s="9" t="n">
        <v>653.100518095383</v>
      </c>
      <c r="O62" s="9" t="n">
        <v>19.5005180953827</v>
      </c>
    </row>
    <row r="63" customFormat="false" ht="15.8" hidden="false" customHeight="false" outlineLevel="0" collapsed="false">
      <c r="A63" s="4" t="n">
        <v>62</v>
      </c>
      <c r="B63" s="5" t="s">
        <v>63</v>
      </c>
      <c r="C63" s="5" t="n">
        <v>32200008</v>
      </c>
      <c r="D63" s="6" t="s">
        <v>91</v>
      </c>
      <c r="E63" s="7" t="s">
        <v>96</v>
      </c>
      <c r="F63" s="5" t="s">
        <v>72</v>
      </c>
      <c r="G63" s="5" t="n">
        <v>30</v>
      </c>
      <c r="H63" s="8" t="n">
        <v>31.68</v>
      </c>
      <c r="I63" s="5" t="n">
        <v>30</v>
      </c>
      <c r="J63" s="9" t="n">
        <f aca="false">I63*H63</f>
        <v>950.4</v>
      </c>
      <c r="K63" s="4" t="s">
        <v>97</v>
      </c>
      <c r="L63" s="10" t="s">
        <v>20</v>
      </c>
      <c r="M63" s="5" t="n">
        <v>1.02313194912101</v>
      </c>
      <c r="N63" s="9" t="n">
        <v>972.384604444612</v>
      </c>
      <c r="O63" s="9" t="n">
        <v>21.9846044446117</v>
      </c>
    </row>
    <row r="64" customFormat="false" ht="15.8" hidden="false" customHeight="false" outlineLevel="0" collapsed="false">
      <c r="A64" s="4" t="n">
        <v>63</v>
      </c>
      <c r="B64" s="5" t="s">
        <v>63</v>
      </c>
      <c r="C64" s="5" t="n">
        <v>32200009</v>
      </c>
      <c r="D64" s="6" t="s">
        <v>98</v>
      </c>
      <c r="E64" s="7" t="s">
        <v>51</v>
      </c>
      <c r="F64" s="5" t="s">
        <v>18</v>
      </c>
      <c r="G64" s="5" t="n">
        <v>40</v>
      </c>
      <c r="H64" s="8" t="n">
        <v>10.74</v>
      </c>
      <c r="I64" s="5" t="n">
        <v>24</v>
      </c>
      <c r="J64" s="9" t="n">
        <f aca="false">I64*H64</f>
        <v>257.76</v>
      </c>
      <c r="K64" s="4" t="n">
        <v>2.09888</v>
      </c>
      <c r="L64" s="10" t="s">
        <v>20</v>
      </c>
      <c r="M64" s="5" t="n">
        <v>1.03511872998933</v>
      </c>
      <c r="N64" s="9" t="n">
        <v>266.812203842049</v>
      </c>
      <c r="O64" s="9" t="n">
        <v>9.0522038420491</v>
      </c>
    </row>
    <row r="65" customFormat="false" ht="15.8" hidden="false" customHeight="false" outlineLevel="0" collapsed="false">
      <c r="A65" s="4" t="n">
        <v>64</v>
      </c>
      <c r="B65" s="5" t="s">
        <v>63</v>
      </c>
      <c r="C65" s="5" t="n">
        <v>32200010</v>
      </c>
      <c r="D65" s="6" t="s">
        <v>99</v>
      </c>
      <c r="E65" s="7" t="s">
        <v>51</v>
      </c>
      <c r="F65" s="5" t="s">
        <v>72</v>
      </c>
      <c r="G65" s="5" t="n">
        <v>8</v>
      </c>
      <c r="H65" s="8" t="n">
        <v>31.18</v>
      </c>
      <c r="I65" s="5" t="n">
        <v>0</v>
      </c>
      <c r="J65" s="9" t="n">
        <f aca="false">I65*H65</f>
        <v>0</v>
      </c>
      <c r="K65" s="4" t="n">
        <v>2.09888</v>
      </c>
      <c r="L65" s="10" t="s">
        <v>20</v>
      </c>
      <c r="M65" s="5" t="n">
        <v>1.03511872998933</v>
      </c>
      <c r="N65" s="9" t="n">
        <v>0</v>
      </c>
      <c r="O65" s="9" t="n">
        <v>0</v>
      </c>
    </row>
    <row r="66" customFormat="false" ht="15.8" hidden="false" customHeight="false" outlineLevel="0" collapsed="false">
      <c r="A66" s="4" t="n">
        <v>65</v>
      </c>
      <c r="B66" s="5" t="s">
        <v>63</v>
      </c>
      <c r="C66" s="5" t="n">
        <v>32200010</v>
      </c>
      <c r="D66" s="6" t="s">
        <v>99</v>
      </c>
      <c r="E66" s="7" t="s">
        <v>100</v>
      </c>
      <c r="F66" s="5" t="s">
        <v>72</v>
      </c>
      <c r="G66" s="5" t="n">
        <v>40</v>
      </c>
      <c r="H66" s="8" t="n">
        <v>22.8</v>
      </c>
      <c r="I66" s="5" t="n">
        <v>35</v>
      </c>
      <c r="J66" s="9" t="n">
        <f aca="false">I66*H66</f>
        <v>798</v>
      </c>
      <c r="K66" s="4" t="s">
        <v>101</v>
      </c>
      <c r="L66" s="10" t="s">
        <v>20</v>
      </c>
      <c r="M66" s="5" t="n">
        <v>1.00315362736407</v>
      </c>
      <c r="N66" s="9" t="n">
        <v>800.516594636525</v>
      </c>
      <c r="O66" s="9" t="n">
        <v>2.51659463652481</v>
      </c>
    </row>
    <row r="67" customFormat="false" ht="15.8" hidden="false" customHeight="false" outlineLevel="0" collapsed="false">
      <c r="A67" s="4" t="n">
        <v>66</v>
      </c>
      <c r="B67" s="5" t="s">
        <v>63</v>
      </c>
      <c r="C67" s="5" t="n">
        <v>32200011</v>
      </c>
      <c r="D67" s="6" t="s">
        <v>102</v>
      </c>
      <c r="E67" s="7" t="s">
        <v>51</v>
      </c>
      <c r="F67" s="5" t="s">
        <v>77</v>
      </c>
      <c r="G67" s="5" t="n">
        <v>10000</v>
      </c>
      <c r="H67" s="8" t="n">
        <v>0.27</v>
      </c>
      <c r="I67" s="5" t="n">
        <v>4000</v>
      </c>
      <c r="J67" s="9" t="n">
        <f aca="false">I67*H67</f>
        <v>1080</v>
      </c>
      <c r="K67" s="4" t="n">
        <v>2.09888</v>
      </c>
      <c r="L67" s="10" t="s">
        <v>20</v>
      </c>
      <c r="M67" s="5" t="n">
        <v>1.03511872998933</v>
      </c>
      <c r="N67" s="9" t="n">
        <v>1117.92822838847</v>
      </c>
      <c r="O67" s="9" t="n">
        <v>37.9282283884738</v>
      </c>
    </row>
    <row r="68" customFormat="false" ht="15.8" hidden="false" customHeight="false" outlineLevel="0" collapsed="false">
      <c r="A68" s="4" t="n">
        <v>67</v>
      </c>
      <c r="B68" s="5" t="s">
        <v>63</v>
      </c>
      <c r="C68" s="5" t="n">
        <v>32200014</v>
      </c>
      <c r="D68" s="6" t="s">
        <v>103</v>
      </c>
      <c r="E68" s="7" t="s">
        <v>51</v>
      </c>
      <c r="F68" s="5" t="s">
        <v>72</v>
      </c>
      <c r="G68" s="5" t="n">
        <v>19</v>
      </c>
      <c r="H68" s="8" t="n">
        <v>31.18</v>
      </c>
      <c r="I68" s="5" t="n">
        <v>6</v>
      </c>
      <c r="J68" s="9" t="n">
        <f aca="false">I68*H68</f>
        <v>187.08</v>
      </c>
      <c r="K68" s="4" t="n">
        <v>2.09888</v>
      </c>
      <c r="L68" s="10" t="s">
        <v>20</v>
      </c>
      <c r="M68" s="5" t="n">
        <v>1.03511872998933</v>
      </c>
      <c r="N68" s="9" t="n">
        <v>193.650012006403</v>
      </c>
      <c r="O68" s="9" t="n">
        <v>6.5700120064034</v>
      </c>
    </row>
    <row r="69" customFormat="false" ht="15.8" hidden="false" customHeight="false" outlineLevel="0" collapsed="false">
      <c r="A69" s="4" t="n">
        <v>68</v>
      </c>
      <c r="B69" s="5" t="s">
        <v>63</v>
      </c>
      <c r="C69" s="5" t="n">
        <v>32200027</v>
      </c>
      <c r="D69" s="6" t="s">
        <v>104</v>
      </c>
      <c r="E69" s="7" t="s">
        <v>51</v>
      </c>
      <c r="F69" s="5" t="s">
        <v>72</v>
      </c>
      <c r="G69" s="5" t="n">
        <v>87</v>
      </c>
      <c r="H69" s="8" t="n">
        <v>26.34</v>
      </c>
      <c r="I69" s="5" t="n">
        <v>80</v>
      </c>
      <c r="J69" s="9" t="n">
        <f aca="false">I69*H69</f>
        <v>2107.2</v>
      </c>
      <c r="K69" s="4" t="n">
        <v>2.09888</v>
      </c>
      <c r="L69" s="10" t="s">
        <v>20</v>
      </c>
      <c r="M69" s="5" t="n">
        <v>1.03511872998933</v>
      </c>
      <c r="N69" s="9" t="n">
        <v>2181.20218783351</v>
      </c>
      <c r="O69" s="9" t="n">
        <v>74.002187833511</v>
      </c>
    </row>
    <row r="70" customFormat="false" ht="15.8" hidden="false" customHeight="false" outlineLevel="0" collapsed="false">
      <c r="A70" s="4" t="n">
        <v>69</v>
      </c>
      <c r="B70" s="5" t="s">
        <v>63</v>
      </c>
      <c r="C70" s="5" t="n">
        <v>32200028</v>
      </c>
      <c r="D70" s="6" t="s">
        <v>105</v>
      </c>
      <c r="E70" s="7" t="s">
        <v>51</v>
      </c>
      <c r="F70" s="5" t="s">
        <v>72</v>
      </c>
      <c r="G70" s="5" t="n">
        <v>65</v>
      </c>
      <c r="H70" s="8" t="n">
        <v>26.88</v>
      </c>
      <c r="I70" s="5" t="n">
        <v>49</v>
      </c>
      <c r="J70" s="9" t="n">
        <f aca="false">I70*H70</f>
        <v>1317.12</v>
      </c>
      <c r="K70" s="4" t="n">
        <v>2.09888</v>
      </c>
      <c r="L70" s="10" t="s">
        <v>20</v>
      </c>
      <c r="M70" s="5" t="n">
        <v>1.03511872998933</v>
      </c>
      <c r="N70" s="9" t="n">
        <v>1363.37558164354</v>
      </c>
      <c r="O70" s="9" t="n">
        <v>46.2555816435431</v>
      </c>
    </row>
    <row r="71" customFormat="false" ht="15.8" hidden="false" customHeight="false" outlineLevel="0" collapsed="false">
      <c r="A71" s="4" t="n">
        <v>70</v>
      </c>
      <c r="B71" s="5" t="s">
        <v>63</v>
      </c>
      <c r="C71" s="5" t="n">
        <v>32200029</v>
      </c>
      <c r="D71" s="6" t="s">
        <v>106</v>
      </c>
      <c r="E71" s="7" t="s">
        <v>51</v>
      </c>
      <c r="F71" s="5" t="s">
        <v>72</v>
      </c>
      <c r="G71" s="5" t="n">
        <v>25</v>
      </c>
      <c r="H71" s="8" t="n">
        <v>26.34</v>
      </c>
      <c r="I71" s="5" t="n">
        <v>20</v>
      </c>
      <c r="J71" s="9" t="n">
        <f aca="false">I71*H71</f>
        <v>526.8</v>
      </c>
      <c r="K71" s="4" t="n">
        <v>2.09888</v>
      </c>
      <c r="L71" s="10" t="s">
        <v>20</v>
      </c>
      <c r="M71" s="5" t="n">
        <v>1.03511872998933</v>
      </c>
      <c r="N71" s="9" t="n">
        <v>545.300546958378</v>
      </c>
      <c r="O71" s="9" t="n">
        <v>18.5005469583778</v>
      </c>
    </row>
    <row r="72" customFormat="false" ht="15.8" hidden="false" customHeight="false" outlineLevel="0" collapsed="false">
      <c r="A72" s="4" t="n">
        <v>71</v>
      </c>
      <c r="B72" s="5" t="s">
        <v>63</v>
      </c>
      <c r="C72" s="5" t="n">
        <v>32200030</v>
      </c>
      <c r="D72" s="6" t="s">
        <v>107</v>
      </c>
      <c r="E72" s="7" t="s">
        <v>51</v>
      </c>
      <c r="F72" s="5" t="s">
        <v>72</v>
      </c>
      <c r="G72" s="5" t="n">
        <v>44</v>
      </c>
      <c r="H72" s="8" t="n">
        <v>31.6</v>
      </c>
      <c r="I72" s="5" t="n">
        <v>20</v>
      </c>
      <c r="J72" s="9" t="n">
        <f aca="false">I72*H72</f>
        <v>632</v>
      </c>
      <c r="K72" s="4" t="n">
        <v>2.09888</v>
      </c>
      <c r="L72" s="10" t="s">
        <v>20</v>
      </c>
      <c r="M72" s="5" t="n">
        <v>1.03511872998933</v>
      </c>
      <c r="N72" s="9" t="n">
        <v>654.195037353255</v>
      </c>
      <c r="O72" s="9" t="n">
        <v>22.1950373532551</v>
      </c>
    </row>
    <row r="73" customFormat="false" ht="15.8" hidden="false" customHeight="false" outlineLevel="0" collapsed="false">
      <c r="A73" s="4" t="n">
        <v>72</v>
      </c>
      <c r="B73" s="5" t="s">
        <v>63</v>
      </c>
      <c r="C73" s="5" t="n">
        <v>32200031</v>
      </c>
      <c r="D73" s="6" t="s">
        <v>108</v>
      </c>
      <c r="E73" s="7" t="s">
        <v>51</v>
      </c>
      <c r="F73" s="5" t="s">
        <v>72</v>
      </c>
      <c r="G73" s="5" t="n">
        <v>25</v>
      </c>
      <c r="H73" s="8" t="n">
        <v>26.88</v>
      </c>
      <c r="I73" s="5" t="n">
        <v>0</v>
      </c>
      <c r="J73" s="9" t="n">
        <f aca="false">I73*H73</f>
        <v>0</v>
      </c>
      <c r="K73" s="4" t="n">
        <v>2.09888</v>
      </c>
      <c r="L73" s="10" t="s">
        <v>20</v>
      </c>
      <c r="M73" s="5" t="n">
        <v>1.03511872998933</v>
      </c>
      <c r="N73" s="9" t="n">
        <v>0</v>
      </c>
      <c r="O73" s="9" t="n">
        <v>0</v>
      </c>
    </row>
    <row r="74" customFormat="false" ht="15.8" hidden="false" customHeight="false" outlineLevel="0" collapsed="false">
      <c r="A74" s="4" t="n">
        <v>73</v>
      </c>
      <c r="B74" s="5" t="s">
        <v>63</v>
      </c>
      <c r="C74" s="5" t="n">
        <v>32200031</v>
      </c>
      <c r="D74" s="6" t="s">
        <v>108</v>
      </c>
      <c r="E74" s="7" t="s">
        <v>109</v>
      </c>
      <c r="F74" s="5" t="s">
        <v>72</v>
      </c>
      <c r="G74" s="5" t="n">
        <v>60</v>
      </c>
      <c r="H74" s="8" t="n">
        <v>28</v>
      </c>
      <c r="I74" s="5" t="n">
        <v>42</v>
      </c>
      <c r="J74" s="9" t="n">
        <f aca="false">I74*H74</f>
        <v>1176</v>
      </c>
      <c r="K74" s="4" t="s">
        <v>110</v>
      </c>
      <c r="L74" s="10" t="s">
        <v>20</v>
      </c>
      <c r="M74" s="5" t="n">
        <v>1.01162682411227</v>
      </c>
      <c r="N74" s="9" t="n">
        <v>1189.67314515603</v>
      </c>
      <c r="O74" s="9" t="n">
        <v>13.6731451560333</v>
      </c>
    </row>
    <row r="75" customFormat="false" ht="15.8" hidden="false" customHeight="false" outlineLevel="0" collapsed="false">
      <c r="A75" s="4" t="n">
        <v>74</v>
      </c>
      <c r="B75" s="5" t="s">
        <v>63</v>
      </c>
      <c r="C75" s="5" t="n">
        <v>32200032</v>
      </c>
      <c r="D75" s="6" t="s">
        <v>111</v>
      </c>
      <c r="E75" s="7" t="s">
        <v>51</v>
      </c>
      <c r="F75" s="5" t="s">
        <v>72</v>
      </c>
      <c r="G75" s="5" t="n">
        <v>45</v>
      </c>
      <c r="H75" s="8" t="n">
        <v>26.88</v>
      </c>
      <c r="I75" s="5" t="n">
        <v>2</v>
      </c>
      <c r="J75" s="9" t="n">
        <f aca="false">I75*H75</f>
        <v>53.76</v>
      </c>
      <c r="K75" s="4" t="n">
        <v>2.09888</v>
      </c>
      <c r="L75" s="10" t="s">
        <v>20</v>
      </c>
      <c r="M75" s="5" t="n">
        <v>1.03511872998933</v>
      </c>
      <c r="N75" s="9" t="n">
        <v>55.6479829242262</v>
      </c>
      <c r="O75" s="9" t="n">
        <v>1.88798292422625</v>
      </c>
    </row>
    <row r="76" customFormat="false" ht="15.8" hidden="false" customHeight="false" outlineLevel="0" collapsed="false">
      <c r="A76" s="4" t="n">
        <v>75</v>
      </c>
      <c r="B76" s="5" t="s">
        <v>63</v>
      </c>
      <c r="C76" s="5" t="n">
        <v>32200032</v>
      </c>
      <c r="D76" s="6" t="s">
        <v>111</v>
      </c>
      <c r="E76" s="7" t="s">
        <v>51</v>
      </c>
      <c r="F76" s="5" t="s">
        <v>72</v>
      </c>
      <c r="G76" s="5" t="n">
        <v>40</v>
      </c>
      <c r="H76" s="8" t="n">
        <v>24.9</v>
      </c>
      <c r="I76" s="5" t="n">
        <v>40</v>
      </c>
      <c r="J76" s="9" t="n">
        <f aca="false">I76*H76</f>
        <v>996</v>
      </c>
      <c r="K76" s="4" t="n">
        <v>2.09888</v>
      </c>
      <c r="L76" s="10" t="s">
        <v>20</v>
      </c>
      <c r="M76" s="5" t="n">
        <v>1.03511872998933</v>
      </c>
      <c r="N76" s="9" t="n">
        <v>1030.97825506937</v>
      </c>
      <c r="O76" s="9" t="n">
        <v>34.9782550693703</v>
      </c>
    </row>
    <row r="77" customFormat="false" ht="15.8" hidden="false" customHeight="false" outlineLevel="0" collapsed="false">
      <c r="A77" s="4" t="n">
        <v>76</v>
      </c>
      <c r="B77" s="5" t="s">
        <v>63</v>
      </c>
      <c r="C77" s="5" t="n">
        <v>32200044</v>
      </c>
      <c r="D77" s="6" t="s">
        <v>112</v>
      </c>
      <c r="E77" s="7" t="s">
        <v>51</v>
      </c>
      <c r="F77" s="5" t="s">
        <v>72</v>
      </c>
      <c r="G77" s="5" t="n">
        <v>18</v>
      </c>
      <c r="H77" s="8" t="n">
        <v>38.81</v>
      </c>
      <c r="I77" s="5" t="n">
        <v>18</v>
      </c>
      <c r="J77" s="9" t="n">
        <f aca="false">I77*H77</f>
        <v>698.58</v>
      </c>
      <c r="K77" s="4" t="n">
        <v>2.09888</v>
      </c>
      <c r="L77" s="10" t="s">
        <v>20</v>
      </c>
      <c r="M77" s="5" t="n">
        <v>1.03511872998933</v>
      </c>
      <c r="N77" s="9" t="n">
        <v>723.113242395945</v>
      </c>
      <c r="O77" s="9" t="n">
        <v>24.5332423959445</v>
      </c>
    </row>
    <row r="78" customFormat="false" ht="15.8" hidden="false" customHeight="false" outlineLevel="0" collapsed="false">
      <c r="A78" s="4" t="n">
        <v>77</v>
      </c>
      <c r="B78" s="5" t="s">
        <v>63</v>
      </c>
      <c r="C78" s="5" t="n">
        <v>32200044</v>
      </c>
      <c r="D78" s="6" t="s">
        <v>112</v>
      </c>
      <c r="E78" s="7" t="s">
        <v>51</v>
      </c>
      <c r="F78" s="5" t="s">
        <v>72</v>
      </c>
      <c r="G78" s="5" t="n">
        <v>10</v>
      </c>
      <c r="H78" s="8" t="n">
        <v>38.38</v>
      </c>
      <c r="I78" s="5" t="n">
        <v>10</v>
      </c>
      <c r="J78" s="9" t="n">
        <f aca="false">I78*H78</f>
        <v>383.8</v>
      </c>
      <c r="K78" s="4" t="n">
        <v>2.09888</v>
      </c>
      <c r="L78" s="10" t="s">
        <v>20</v>
      </c>
      <c r="M78" s="5" t="n">
        <v>1.03511872998933</v>
      </c>
      <c r="N78" s="9" t="n">
        <v>397.278568569904</v>
      </c>
      <c r="O78" s="9" t="n">
        <v>13.4785685699039</v>
      </c>
    </row>
    <row r="79" customFormat="false" ht="15.8" hidden="false" customHeight="false" outlineLevel="0" collapsed="false">
      <c r="A79" s="4" t="n">
        <v>78</v>
      </c>
      <c r="B79" s="5" t="s">
        <v>63</v>
      </c>
      <c r="C79" s="5" t="n">
        <v>32200049</v>
      </c>
      <c r="D79" s="6" t="s">
        <v>113</v>
      </c>
      <c r="E79" s="7" t="s">
        <v>51</v>
      </c>
      <c r="F79" s="5" t="s">
        <v>18</v>
      </c>
      <c r="G79" s="5" t="n">
        <v>473</v>
      </c>
      <c r="H79" s="8" t="n">
        <v>6.29485483539351</v>
      </c>
      <c r="I79" s="5" t="n">
        <v>298</v>
      </c>
      <c r="J79" s="9" t="n">
        <f aca="false">I79*H79</f>
        <v>1875.86674094727</v>
      </c>
      <c r="K79" s="4" t="n">
        <v>2.09888</v>
      </c>
      <c r="L79" s="10" t="s">
        <v>20</v>
      </c>
      <c r="M79" s="5" t="n">
        <v>1.03511872998933</v>
      </c>
      <c r="N79" s="9" t="n">
        <v>1941.74479851855</v>
      </c>
      <c r="O79" s="9" t="n">
        <v>65.8780575712869</v>
      </c>
    </row>
    <row r="80" customFormat="false" ht="15.8" hidden="false" customHeight="false" outlineLevel="0" collapsed="false">
      <c r="A80" s="4" t="n">
        <v>79</v>
      </c>
      <c r="B80" s="5" t="s">
        <v>63</v>
      </c>
      <c r="C80" s="5" t="n">
        <v>32200050</v>
      </c>
      <c r="D80" s="6" t="s">
        <v>114</v>
      </c>
      <c r="E80" s="7" t="s">
        <v>51</v>
      </c>
      <c r="F80" s="5" t="s">
        <v>18</v>
      </c>
      <c r="G80" s="5" t="n">
        <v>668</v>
      </c>
      <c r="H80" s="8" t="n">
        <v>6.072213831051</v>
      </c>
      <c r="I80" s="5" t="n">
        <v>666</v>
      </c>
      <c r="J80" s="9" t="n">
        <f aca="false">I80*H80</f>
        <v>4044.09441147997</v>
      </c>
      <c r="K80" s="4" t="n">
        <v>2.09888</v>
      </c>
      <c r="L80" s="10" t="s">
        <v>20</v>
      </c>
      <c r="M80" s="5" t="n">
        <v>1.03511872998933</v>
      </c>
      <c r="N80" s="9" t="n">
        <v>4186.11787116808</v>
      </c>
      <c r="O80" s="9" t="n">
        <v>142.023459688114</v>
      </c>
    </row>
    <row r="81" customFormat="false" ht="15.8" hidden="false" customHeight="false" outlineLevel="0" collapsed="false">
      <c r="A81" s="4" t="n">
        <v>80</v>
      </c>
      <c r="B81" s="5" t="s">
        <v>63</v>
      </c>
      <c r="C81" s="5" t="n">
        <v>32200055</v>
      </c>
      <c r="D81" s="6" t="s">
        <v>115</v>
      </c>
      <c r="E81" s="7" t="s">
        <v>51</v>
      </c>
      <c r="F81" s="5" t="s">
        <v>18</v>
      </c>
      <c r="G81" s="5" t="n">
        <v>12</v>
      </c>
      <c r="H81" s="8" t="n">
        <v>25.65</v>
      </c>
      <c r="I81" s="5" t="n">
        <v>12</v>
      </c>
      <c r="J81" s="9" t="n">
        <f aca="false">I81*H81</f>
        <v>307.8</v>
      </c>
      <c r="K81" s="4" t="n">
        <v>2.09888</v>
      </c>
      <c r="L81" s="10" t="s">
        <v>20</v>
      </c>
      <c r="M81" s="5" t="n">
        <v>1.03511872998933</v>
      </c>
      <c r="N81" s="9" t="n">
        <v>318.609545090715</v>
      </c>
      <c r="O81" s="9" t="n">
        <v>10.8095450907151</v>
      </c>
    </row>
    <row r="82" customFormat="false" ht="15.8" hidden="false" customHeight="false" outlineLevel="0" collapsed="false">
      <c r="A82" s="4" t="n">
        <v>81</v>
      </c>
      <c r="B82" s="5" t="s">
        <v>63</v>
      </c>
      <c r="C82" s="5" t="n">
        <v>32200056</v>
      </c>
      <c r="D82" s="6" t="s">
        <v>116</v>
      </c>
      <c r="E82" s="7" t="s">
        <v>51</v>
      </c>
      <c r="F82" s="5" t="s">
        <v>18</v>
      </c>
      <c r="G82" s="5" t="n">
        <v>2</v>
      </c>
      <c r="H82" s="8" t="n">
        <v>81.94</v>
      </c>
      <c r="I82" s="5" t="n">
        <v>2</v>
      </c>
      <c r="J82" s="9" t="n">
        <f aca="false">I82*H82</f>
        <v>163.88</v>
      </c>
      <c r="K82" s="4" t="n">
        <v>2.09888</v>
      </c>
      <c r="L82" s="10" t="s">
        <v>20</v>
      </c>
      <c r="M82" s="5" t="n">
        <v>1.03511872998933</v>
      </c>
      <c r="N82" s="9" t="n">
        <v>169.635257470651</v>
      </c>
      <c r="O82" s="9" t="n">
        <v>5.755257470651</v>
      </c>
    </row>
    <row r="83" customFormat="false" ht="15.8" hidden="false" customHeight="false" outlineLevel="0" collapsed="false">
      <c r="A83" s="4" t="n">
        <v>82</v>
      </c>
      <c r="B83" s="5" t="s">
        <v>63</v>
      </c>
      <c r="C83" s="5" t="n">
        <v>32200058</v>
      </c>
      <c r="D83" s="6" t="s">
        <v>117</v>
      </c>
      <c r="E83" s="7" t="s">
        <v>51</v>
      </c>
      <c r="F83" s="5" t="s">
        <v>72</v>
      </c>
      <c r="G83" s="5" t="n">
        <v>30</v>
      </c>
      <c r="H83" s="8" t="n">
        <v>38.98</v>
      </c>
      <c r="I83" s="5" t="n">
        <v>0</v>
      </c>
      <c r="J83" s="9" t="n">
        <f aca="false">I83*H83</f>
        <v>0</v>
      </c>
      <c r="K83" s="4" t="n">
        <v>2.09888</v>
      </c>
      <c r="L83" s="10" t="s">
        <v>20</v>
      </c>
      <c r="M83" s="5" t="n">
        <v>1.03511872998933</v>
      </c>
      <c r="N83" s="9" t="n">
        <v>0</v>
      </c>
      <c r="O83" s="9" t="n">
        <v>0</v>
      </c>
    </row>
    <row r="84" customFormat="false" ht="15.8" hidden="false" customHeight="false" outlineLevel="0" collapsed="false">
      <c r="A84" s="4" t="n">
        <v>83</v>
      </c>
      <c r="B84" s="5" t="s">
        <v>63</v>
      </c>
      <c r="C84" s="5" t="n">
        <v>32200058</v>
      </c>
      <c r="D84" s="6" t="s">
        <v>118</v>
      </c>
      <c r="E84" s="7" t="s">
        <v>119</v>
      </c>
      <c r="F84" s="5" t="s">
        <v>72</v>
      </c>
      <c r="G84" s="5" t="n">
        <v>40</v>
      </c>
      <c r="H84" s="8" t="n">
        <v>44.9</v>
      </c>
      <c r="I84" s="5" t="n">
        <v>0</v>
      </c>
      <c r="J84" s="9" t="n">
        <f aca="false">I84*H84</f>
        <v>0</v>
      </c>
      <c r="K84" s="4" t="s">
        <v>120</v>
      </c>
      <c r="L84" s="10" t="s">
        <v>20</v>
      </c>
      <c r="M84" s="5" t="n">
        <v>1.01829336882956</v>
      </c>
      <c r="N84" s="9" t="n">
        <v>0</v>
      </c>
      <c r="O84" s="9" t="n">
        <v>0</v>
      </c>
    </row>
    <row r="85" customFormat="false" ht="15.8" hidden="false" customHeight="false" outlineLevel="0" collapsed="false">
      <c r="A85" s="4" t="n">
        <v>84</v>
      </c>
      <c r="B85" s="5" t="s">
        <v>63</v>
      </c>
      <c r="C85" s="5" t="n">
        <v>32200058</v>
      </c>
      <c r="D85" s="6" t="s">
        <v>117</v>
      </c>
      <c r="E85" s="7" t="s">
        <v>51</v>
      </c>
      <c r="F85" s="5" t="s">
        <v>72</v>
      </c>
      <c r="G85" s="5" t="n">
        <v>60</v>
      </c>
      <c r="H85" s="8" t="n">
        <v>36.2</v>
      </c>
      <c r="I85" s="5" t="n">
        <v>44</v>
      </c>
      <c r="J85" s="9" t="n">
        <f aca="false">I85*H85</f>
        <v>1592.8</v>
      </c>
      <c r="K85" s="4" t="n">
        <v>2.09888</v>
      </c>
      <c r="L85" s="10" t="s">
        <v>20</v>
      </c>
      <c r="M85" s="5" t="n">
        <v>1.03511872998933</v>
      </c>
      <c r="N85" s="9" t="n">
        <v>1648.737113127</v>
      </c>
      <c r="O85" s="9" t="n">
        <v>55.9371131270011</v>
      </c>
    </row>
    <row r="86" customFormat="false" ht="15.8" hidden="false" customHeight="false" outlineLevel="0" collapsed="false">
      <c r="A86" s="4" t="n">
        <v>85</v>
      </c>
      <c r="B86" s="5" t="s">
        <v>63</v>
      </c>
      <c r="C86" s="5" t="n">
        <v>32200059</v>
      </c>
      <c r="D86" s="6" t="s">
        <v>121</v>
      </c>
      <c r="E86" s="7" t="s">
        <v>51</v>
      </c>
      <c r="F86" s="5" t="s">
        <v>72</v>
      </c>
      <c r="G86" s="5" t="n">
        <v>24</v>
      </c>
      <c r="H86" s="8" t="n">
        <v>51.63</v>
      </c>
      <c r="I86" s="5" t="n">
        <v>18</v>
      </c>
      <c r="J86" s="9" t="n">
        <f aca="false">I86*H86</f>
        <v>929.34</v>
      </c>
      <c r="K86" s="4" t="n">
        <v>2.09888</v>
      </c>
      <c r="L86" s="10" t="s">
        <v>20</v>
      </c>
      <c r="M86" s="5" t="n">
        <v>1.03511872998933</v>
      </c>
      <c r="N86" s="9" t="n">
        <v>961.977240528282</v>
      </c>
      <c r="O86" s="9" t="n">
        <v>32.6372405282817</v>
      </c>
    </row>
    <row r="87" customFormat="false" ht="21.4" hidden="false" customHeight="false" outlineLevel="0" collapsed="false">
      <c r="A87" s="4" t="n">
        <v>86</v>
      </c>
      <c r="B87" s="5" t="s">
        <v>63</v>
      </c>
      <c r="C87" s="5" t="n">
        <v>32200066</v>
      </c>
      <c r="D87" s="6" t="s">
        <v>122</v>
      </c>
      <c r="E87" s="7" t="s">
        <v>51</v>
      </c>
      <c r="F87" s="5" t="s">
        <v>18</v>
      </c>
      <c r="G87" s="5" t="n">
        <v>1000</v>
      </c>
      <c r="H87" s="8" t="n">
        <v>2.84847866204625</v>
      </c>
      <c r="I87" s="5" t="n">
        <v>981</v>
      </c>
      <c r="J87" s="9" t="n">
        <f aca="false">I87*H87</f>
        <v>2794.35756746737</v>
      </c>
      <c r="K87" s="4" t="n">
        <v>2.09888</v>
      </c>
      <c r="L87" s="10" t="s">
        <v>20</v>
      </c>
      <c r="M87" s="5" t="n">
        <v>1.03511872998933</v>
      </c>
      <c r="N87" s="9" t="n">
        <v>2892.49185637289</v>
      </c>
      <c r="O87" s="9" t="n">
        <v>98.1342889055209</v>
      </c>
    </row>
    <row r="88" customFormat="false" ht="15.8" hidden="false" customHeight="false" outlineLevel="0" collapsed="false">
      <c r="A88" s="4" t="n">
        <v>87</v>
      </c>
      <c r="B88" s="5" t="s">
        <v>63</v>
      </c>
      <c r="C88" s="5" t="n">
        <v>32200087</v>
      </c>
      <c r="D88" s="6" t="s">
        <v>123</v>
      </c>
      <c r="E88" s="7" t="s">
        <v>124</v>
      </c>
      <c r="F88" s="5" t="s">
        <v>18</v>
      </c>
      <c r="G88" s="5" t="n">
        <v>100</v>
      </c>
      <c r="H88" s="8" t="n">
        <v>23</v>
      </c>
      <c r="I88" s="5" t="n">
        <v>88</v>
      </c>
      <c r="J88" s="9" t="n">
        <f aca="false">I88*H88</f>
        <v>2024</v>
      </c>
      <c r="K88" s="4" t="s">
        <v>125</v>
      </c>
      <c r="L88" s="10" t="s">
        <v>20</v>
      </c>
      <c r="M88" s="5" t="n">
        <v>1.01103365474107</v>
      </c>
      <c r="N88" s="9" t="n">
        <v>2046.33211719593</v>
      </c>
      <c r="O88" s="9" t="n">
        <v>22.3321171959344</v>
      </c>
    </row>
    <row r="89" customFormat="false" ht="15.8" hidden="false" customHeight="false" outlineLevel="0" collapsed="false">
      <c r="A89" s="4" t="n">
        <v>88</v>
      </c>
      <c r="B89" s="5" t="s">
        <v>63</v>
      </c>
      <c r="C89" s="5" t="n">
        <v>32200088</v>
      </c>
      <c r="D89" s="6" t="s">
        <v>126</v>
      </c>
      <c r="E89" s="7" t="s">
        <v>124</v>
      </c>
      <c r="F89" s="5" t="s">
        <v>18</v>
      </c>
      <c r="G89" s="5" t="n">
        <v>100</v>
      </c>
      <c r="H89" s="8" t="n">
        <v>14</v>
      </c>
      <c r="I89" s="5" t="n">
        <v>60</v>
      </c>
      <c r="J89" s="9" t="n">
        <f aca="false">I89*H89</f>
        <v>840</v>
      </c>
      <c r="K89" s="4" t="s">
        <v>125</v>
      </c>
      <c r="L89" s="10" t="s">
        <v>20</v>
      </c>
      <c r="M89" s="5" t="n">
        <v>1.01103365474107</v>
      </c>
      <c r="N89" s="9" t="n">
        <v>849.268269982502</v>
      </c>
      <c r="O89" s="9" t="n">
        <v>9.26826998250237</v>
      </c>
    </row>
    <row r="90" customFormat="false" ht="15.8" hidden="false" customHeight="false" outlineLevel="0" collapsed="false">
      <c r="A90" s="4" t="n">
        <v>89</v>
      </c>
      <c r="B90" s="5" t="s">
        <v>63</v>
      </c>
      <c r="C90" s="5" t="n">
        <v>32200089</v>
      </c>
      <c r="D90" s="6" t="s">
        <v>127</v>
      </c>
      <c r="E90" s="7" t="s">
        <v>124</v>
      </c>
      <c r="F90" s="5" t="s">
        <v>18</v>
      </c>
      <c r="G90" s="5" t="n">
        <v>100</v>
      </c>
      <c r="H90" s="8" t="n">
        <v>12</v>
      </c>
      <c r="I90" s="5" t="n">
        <v>80</v>
      </c>
      <c r="J90" s="9" t="n">
        <f aca="false">I90*H90</f>
        <v>960</v>
      </c>
      <c r="K90" s="4" t="s">
        <v>125</v>
      </c>
      <c r="L90" s="10" t="s">
        <v>20</v>
      </c>
      <c r="M90" s="5" t="n">
        <v>1.01103365474107</v>
      </c>
      <c r="N90" s="9" t="n">
        <v>970.592308551431</v>
      </c>
      <c r="O90" s="9" t="n">
        <v>10.5923085514313</v>
      </c>
    </row>
    <row r="91" customFormat="false" ht="15.8" hidden="false" customHeight="false" outlineLevel="0" collapsed="false">
      <c r="A91" s="4" t="n">
        <v>90</v>
      </c>
      <c r="B91" s="5" t="s">
        <v>63</v>
      </c>
      <c r="C91" s="5" t="n">
        <v>32200090</v>
      </c>
      <c r="D91" s="6" t="s">
        <v>128</v>
      </c>
      <c r="E91" s="7" t="s">
        <v>124</v>
      </c>
      <c r="F91" s="5" t="s">
        <v>18</v>
      </c>
      <c r="G91" s="5" t="n">
        <v>100</v>
      </c>
      <c r="H91" s="8" t="n">
        <v>3</v>
      </c>
      <c r="I91" s="5" t="n">
        <v>70</v>
      </c>
      <c r="J91" s="9" t="n">
        <f aca="false">I91*H91</f>
        <v>210</v>
      </c>
      <c r="K91" s="4" t="s">
        <v>125</v>
      </c>
      <c r="L91" s="10" t="s">
        <v>20</v>
      </c>
      <c r="M91" s="5" t="n">
        <v>1.01103365474107</v>
      </c>
      <c r="N91" s="9" t="n">
        <v>212.317067495626</v>
      </c>
      <c r="O91" s="9" t="n">
        <v>2.31706749562559</v>
      </c>
    </row>
    <row r="92" customFormat="false" ht="15.8" hidden="false" customHeight="false" outlineLevel="0" collapsed="false">
      <c r="A92" s="4" t="n">
        <v>91</v>
      </c>
      <c r="B92" s="5" t="s">
        <v>63</v>
      </c>
      <c r="C92" s="5" t="n">
        <v>39500001</v>
      </c>
      <c r="D92" s="6" t="s">
        <v>129</v>
      </c>
      <c r="E92" s="7" t="s">
        <v>51</v>
      </c>
      <c r="F92" s="5" t="s">
        <v>18</v>
      </c>
      <c r="G92" s="5" t="n">
        <v>200</v>
      </c>
      <c r="H92" s="8" t="n">
        <v>3.73</v>
      </c>
      <c r="I92" s="5" t="n">
        <v>200</v>
      </c>
      <c r="J92" s="9" t="n">
        <f aca="false">I92*H92</f>
        <v>746</v>
      </c>
      <c r="K92" s="4" t="n">
        <v>2.09888</v>
      </c>
      <c r="L92" s="10" t="s">
        <v>20</v>
      </c>
      <c r="M92" s="5" t="n">
        <v>1.03511872998933</v>
      </c>
      <c r="N92" s="9" t="n">
        <v>772.198572572038</v>
      </c>
      <c r="O92" s="9" t="n">
        <v>26.1985725720384</v>
      </c>
    </row>
    <row r="93" customFormat="false" ht="15.8" hidden="false" customHeight="false" outlineLevel="0" collapsed="false">
      <c r="A93" s="4" t="n">
        <v>92</v>
      </c>
      <c r="B93" s="5" t="s">
        <v>63</v>
      </c>
      <c r="C93" s="5" t="n">
        <v>39500002</v>
      </c>
      <c r="D93" s="6" t="s">
        <v>130</v>
      </c>
      <c r="E93" s="7" t="s">
        <v>51</v>
      </c>
      <c r="F93" s="5" t="s">
        <v>18</v>
      </c>
      <c r="G93" s="5" t="n">
        <v>410</v>
      </c>
      <c r="H93" s="8" t="n">
        <v>13.98</v>
      </c>
      <c r="I93" s="5" t="n">
        <v>0</v>
      </c>
      <c r="J93" s="9" t="n">
        <f aca="false">I93*H93</f>
        <v>0</v>
      </c>
      <c r="K93" s="4" t="n">
        <v>2.09888</v>
      </c>
      <c r="L93" s="10" t="s">
        <v>20</v>
      </c>
      <c r="M93" s="5" t="n">
        <v>1.03511872998933</v>
      </c>
      <c r="N93" s="9" t="n">
        <v>0</v>
      </c>
      <c r="O93" s="9" t="n">
        <v>0</v>
      </c>
    </row>
    <row r="94" customFormat="false" ht="15.8" hidden="false" customHeight="false" outlineLevel="0" collapsed="false">
      <c r="A94" s="4" t="n">
        <v>93</v>
      </c>
      <c r="B94" s="5" t="s">
        <v>63</v>
      </c>
      <c r="C94" s="5" t="n">
        <v>39500002</v>
      </c>
      <c r="D94" s="6" t="s">
        <v>130</v>
      </c>
      <c r="E94" s="7" t="s">
        <v>131</v>
      </c>
      <c r="F94" s="5" t="s">
        <v>18</v>
      </c>
      <c r="G94" s="5" t="n">
        <v>150</v>
      </c>
      <c r="H94" s="8" t="n">
        <v>14.4</v>
      </c>
      <c r="I94" s="5" t="n">
        <v>133</v>
      </c>
      <c r="J94" s="9" t="n">
        <f aca="false">I94*H94</f>
        <v>1915.2</v>
      </c>
      <c r="K94" s="4" t="s">
        <v>132</v>
      </c>
      <c r="L94" s="10" t="s">
        <v>20</v>
      </c>
      <c r="M94" s="5" t="n">
        <v>1.00686820189362</v>
      </c>
      <c r="N94" s="9" t="n">
        <v>1928.35398026666</v>
      </c>
      <c r="O94" s="9" t="n">
        <v>13.1539802666639</v>
      </c>
    </row>
    <row r="95" customFormat="false" ht="15.8" hidden="false" customHeight="false" outlineLevel="0" collapsed="false">
      <c r="A95" s="4" t="n">
        <v>94</v>
      </c>
      <c r="B95" s="5" t="s">
        <v>63</v>
      </c>
      <c r="C95" s="5" t="n">
        <v>39500005</v>
      </c>
      <c r="D95" s="6" t="s">
        <v>133</v>
      </c>
      <c r="E95" s="7" t="s">
        <v>51</v>
      </c>
      <c r="F95" s="5" t="s">
        <v>18</v>
      </c>
      <c r="G95" s="5" t="n">
        <v>39</v>
      </c>
      <c r="H95" s="8" t="n">
        <v>11.57</v>
      </c>
      <c r="I95" s="5" t="n">
        <v>33</v>
      </c>
      <c r="J95" s="9" t="n">
        <f aca="false">I95*H95</f>
        <v>381.81</v>
      </c>
      <c r="K95" s="4" t="n">
        <v>2.09888</v>
      </c>
      <c r="L95" s="10" t="s">
        <v>20</v>
      </c>
      <c r="M95" s="5" t="n">
        <v>1.03511872998933</v>
      </c>
      <c r="N95" s="9" t="n">
        <v>395.218682297225</v>
      </c>
      <c r="O95" s="9" t="n">
        <v>13.4086822972252</v>
      </c>
    </row>
    <row r="96" customFormat="false" ht="15.8" hidden="false" customHeight="false" outlineLevel="0" collapsed="false">
      <c r="A96" s="4" t="n">
        <v>95</v>
      </c>
      <c r="B96" s="5" t="s">
        <v>63</v>
      </c>
      <c r="C96" s="5" t="n">
        <v>39500006</v>
      </c>
      <c r="D96" s="6" t="s">
        <v>134</v>
      </c>
      <c r="E96" s="7" t="s">
        <v>51</v>
      </c>
      <c r="F96" s="5" t="s">
        <v>18</v>
      </c>
      <c r="G96" s="5" t="n">
        <v>81</v>
      </c>
      <c r="H96" s="8" t="n">
        <v>3.53</v>
      </c>
      <c r="I96" s="5" t="n">
        <v>81</v>
      </c>
      <c r="J96" s="9" t="n">
        <f aca="false">I96*H96</f>
        <v>285.93</v>
      </c>
      <c r="K96" s="4" t="n">
        <v>2.09888</v>
      </c>
      <c r="L96" s="10" t="s">
        <v>20</v>
      </c>
      <c r="M96" s="5" t="n">
        <v>1.03511872998933</v>
      </c>
      <c r="N96" s="9" t="n">
        <v>295.971498465848</v>
      </c>
      <c r="O96" s="9" t="n">
        <v>10.0414984658485</v>
      </c>
    </row>
    <row r="97" customFormat="false" ht="15.8" hidden="false" customHeight="false" outlineLevel="0" collapsed="false">
      <c r="A97" s="4" t="n">
        <v>96</v>
      </c>
      <c r="B97" s="5" t="s">
        <v>63</v>
      </c>
      <c r="C97" s="5" t="n">
        <v>39500007</v>
      </c>
      <c r="D97" s="6" t="s">
        <v>135</v>
      </c>
      <c r="E97" s="7" t="s">
        <v>51</v>
      </c>
      <c r="F97" s="5" t="s">
        <v>18</v>
      </c>
      <c r="G97" s="5" t="n">
        <v>64</v>
      </c>
      <c r="H97" s="8" t="n">
        <v>16.52</v>
      </c>
      <c r="I97" s="5" t="n">
        <v>24</v>
      </c>
      <c r="J97" s="9" t="n">
        <f aca="false">I97*H97</f>
        <v>396.48</v>
      </c>
      <c r="K97" s="4" t="n">
        <v>2.09888</v>
      </c>
      <c r="L97" s="10" t="s">
        <v>20</v>
      </c>
      <c r="M97" s="5" t="n">
        <v>1.03511872998933</v>
      </c>
      <c r="N97" s="9" t="n">
        <v>410.403874066169</v>
      </c>
      <c r="O97" s="9" t="n">
        <v>13.9238740661686</v>
      </c>
    </row>
    <row r="98" customFormat="false" ht="15.8" hidden="false" customHeight="false" outlineLevel="0" collapsed="false">
      <c r="A98" s="4" t="n">
        <v>97</v>
      </c>
      <c r="B98" s="5" t="s">
        <v>63</v>
      </c>
      <c r="C98" s="5" t="n">
        <v>39500009</v>
      </c>
      <c r="D98" s="6" t="s">
        <v>136</v>
      </c>
      <c r="E98" s="7" t="s">
        <v>51</v>
      </c>
      <c r="F98" s="5" t="s">
        <v>18</v>
      </c>
      <c r="G98" s="5" t="n">
        <v>37</v>
      </c>
      <c r="H98" s="8" t="n">
        <v>4.65</v>
      </c>
      <c r="I98" s="5" t="n">
        <v>0</v>
      </c>
      <c r="J98" s="9" t="n">
        <f aca="false">I98*H98</f>
        <v>0</v>
      </c>
      <c r="K98" s="4" t="n">
        <v>2.09888</v>
      </c>
      <c r="L98" s="10" t="s">
        <v>20</v>
      </c>
      <c r="M98" s="5" t="n">
        <v>1.03511872998933</v>
      </c>
      <c r="N98" s="9" t="n">
        <v>0</v>
      </c>
      <c r="O98" s="9" t="n">
        <v>0</v>
      </c>
    </row>
    <row r="99" customFormat="false" ht="15.8" hidden="false" customHeight="false" outlineLevel="0" collapsed="false">
      <c r="A99" s="4" t="n">
        <v>98</v>
      </c>
      <c r="B99" s="5" t="s">
        <v>63</v>
      </c>
      <c r="C99" s="5" t="n">
        <v>39500009</v>
      </c>
      <c r="D99" s="6" t="s">
        <v>136</v>
      </c>
      <c r="E99" s="7" t="s">
        <v>66</v>
      </c>
      <c r="F99" s="5" t="s">
        <v>18</v>
      </c>
      <c r="G99" s="5" t="n">
        <v>50</v>
      </c>
      <c r="H99" s="8" t="n">
        <v>7.5</v>
      </c>
      <c r="I99" s="5" t="n">
        <v>0</v>
      </c>
      <c r="J99" s="9" t="n">
        <f aca="false">I99*H99</f>
        <v>0</v>
      </c>
      <c r="K99" s="4" t="s">
        <v>67</v>
      </c>
      <c r="L99" s="10" t="s">
        <v>20</v>
      </c>
      <c r="M99" s="5" t="n">
        <v>1.02564840954368</v>
      </c>
      <c r="N99" s="9" t="n">
        <v>0</v>
      </c>
      <c r="O99" s="9" t="n">
        <v>0</v>
      </c>
    </row>
    <row r="100" customFormat="false" ht="15.8" hidden="false" customHeight="false" outlineLevel="0" collapsed="false">
      <c r="A100" s="4" t="n">
        <v>99</v>
      </c>
      <c r="B100" s="5" t="s">
        <v>63</v>
      </c>
      <c r="C100" s="5" t="n">
        <v>39500009</v>
      </c>
      <c r="D100" s="6" t="s">
        <v>136</v>
      </c>
      <c r="E100" s="7" t="s">
        <v>137</v>
      </c>
      <c r="F100" s="5" t="s">
        <v>18</v>
      </c>
      <c r="G100" s="5" t="n">
        <v>75</v>
      </c>
      <c r="H100" s="8" t="n">
        <v>4.5</v>
      </c>
      <c r="I100" s="5" t="n">
        <v>13</v>
      </c>
      <c r="J100" s="9" t="n">
        <f aca="false">I100*H100</f>
        <v>58.5</v>
      </c>
      <c r="K100" s="4" t="s">
        <v>138</v>
      </c>
      <c r="L100" s="10" t="s">
        <v>20</v>
      </c>
      <c r="M100" s="5" t="n">
        <v>1.0078958233785</v>
      </c>
      <c r="N100" s="9" t="n">
        <v>58.9619056676424</v>
      </c>
      <c r="O100" s="9" t="n">
        <v>0.461905667642434</v>
      </c>
    </row>
    <row r="101" customFormat="false" ht="15.8" hidden="false" customHeight="false" outlineLevel="0" collapsed="false">
      <c r="A101" s="4" t="n">
        <v>100</v>
      </c>
      <c r="B101" s="5" t="s">
        <v>63</v>
      </c>
      <c r="C101" s="5" t="n">
        <v>39500010</v>
      </c>
      <c r="D101" s="6" t="s">
        <v>139</v>
      </c>
      <c r="E101" s="7" t="s">
        <v>51</v>
      </c>
      <c r="F101" s="5" t="s">
        <v>18</v>
      </c>
      <c r="G101" s="5" t="n">
        <v>10</v>
      </c>
      <c r="H101" s="8" t="n">
        <v>11.8</v>
      </c>
      <c r="I101" s="5" t="n">
        <v>6</v>
      </c>
      <c r="J101" s="9" t="n">
        <f aca="false">I101*H101</f>
        <v>70.8</v>
      </c>
      <c r="K101" s="4" t="n">
        <v>2.09888</v>
      </c>
      <c r="L101" s="10" t="s">
        <v>20</v>
      </c>
      <c r="M101" s="5" t="n">
        <v>1.03511872998933</v>
      </c>
      <c r="N101" s="9" t="n">
        <v>73.2864060832444</v>
      </c>
      <c r="O101" s="9" t="n">
        <v>2.4864060832444</v>
      </c>
    </row>
    <row r="102" customFormat="false" ht="15.8" hidden="false" customHeight="false" outlineLevel="0" collapsed="false">
      <c r="A102" s="4" t="n">
        <v>101</v>
      </c>
      <c r="B102" s="5" t="s">
        <v>63</v>
      </c>
      <c r="C102" s="5" t="n">
        <v>39500011</v>
      </c>
      <c r="D102" s="6" t="s">
        <v>140</v>
      </c>
      <c r="E102" s="7" t="s">
        <v>51</v>
      </c>
      <c r="F102" s="5" t="s">
        <v>18</v>
      </c>
      <c r="G102" s="5" t="n">
        <v>189</v>
      </c>
      <c r="H102" s="8" t="n">
        <v>2.28</v>
      </c>
      <c r="I102" s="5" t="n">
        <v>0</v>
      </c>
      <c r="J102" s="9" t="n">
        <f aca="false">I102*H102</f>
        <v>0</v>
      </c>
      <c r="K102" s="4" t="n">
        <v>2.09888</v>
      </c>
      <c r="L102" s="10" t="s">
        <v>20</v>
      </c>
      <c r="M102" s="5" t="n">
        <v>1.03511872998933</v>
      </c>
      <c r="N102" s="9" t="n">
        <v>0</v>
      </c>
      <c r="O102" s="9" t="n">
        <v>0</v>
      </c>
    </row>
    <row r="103" customFormat="false" ht="15.8" hidden="false" customHeight="false" outlineLevel="0" collapsed="false">
      <c r="A103" s="4" t="n">
        <v>102</v>
      </c>
      <c r="B103" s="5" t="s">
        <v>63</v>
      </c>
      <c r="C103" s="5" t="n">
        <v>39500011</v>
      </c>
      <c r="D103" s="6" t="s">
        <v>140</v>
      </c>
      <c r="E103" s="7" t="s">
        <v>66</v>
      </c>
      <c r="F103" s="5" t="s">
        <v>18</v>
      </c>
      <c r="G103" s="5" t="n">
        <v>100</v>
      </c>
      <c r="H103" s="8" t="n">
        <v>2.28</v>
      </c>
      <c r="I103" s="5" t="n">
        <v>0</v>
      </c>
      <c r="J103" s="9" t="n">
        <f aca="false">I103*H103</f>
        <v>0</v>
      </c>
      <c r="K103" s="4" t="s">
        <v>67</v>
      </c>
      <c r="L103" s="10" t="s">
        <v>20</v>
      </c>
      <c r="M103" s="5" t="n">
        <v>1.02564840954368</v>
      </c>
      <c r="N103" s="9" t="n">
        <v>0</v>
      </c>
      <c r="O103" s="9" t="n">
        <v>0</v>
      </c>
    </row>
    <row r="104" customFormat="false" ht="15.8" hidden="false" customHeight="false" outlineLevel="0" collapsed="false">
      <c r="A104" s="4" t="n">
        <v>103</v>
      </c>
      <c r="B104" s="5" t="s">
        <v>63</v>
      </c>
      <c r="C104" s="5" t="n">
        <v>39500011</v>
      </c>
      <c r="D104" s="6" t="s">
        <v>140</v>
      </c>
      <c r="E104" s="7" t="s">
        <v>141</v>
      </c>
      <c r="F104" s="5" t="s">
        <v>18</v>
      </c>
      <c r="G104" s="5" t="n">
        <v>100</v>
      </c>
      <c r="H104" s="8" t="n">
        <v>2.23</v>
      </c>
      <c r="I104" s="5" t="n">
        <v>64</v>
      </c>
      <c r="J104" s="9" t="n">
        <f aca="false">I104*H104</f>
        <v>142.72</v>
      </c>
      <c r="K104" s="4" t="s">
        <v>142</v>
      </c>
      <c r="L104" s="10" t="s">
        <v>20</v>
      </c>
      <c r="M104" s="5" t="n">
        <v>1.00780231657366</v>
      </c>
      <c r="N104" s="9" t="n">
        <v>143.833546621393</v>
      </c>
      <c r="O104" s="9" t="n">
        <v>1.11354662139283</v>
      </c>
    </row>
    <row r="105" customFormat="false" ht="15.8" hidden="false" customHeight="false" outlineLevel="0" collapsed="false">
      <c r="A105" s="4" t="n">
        <v>104</v>
      </c>
      <c r="B105" s="5" t="s">
        <v>63</v>
      </c>
      <c r="C105" s="5" t="n">
        <v>39500012</v>
      </c>
      <c r="D105" s="6" t="s">
        <v>143</v>
      </c>
      <c r="E105" s="7" t="s">
        <v>51</v>
      </c>
      <c r="F105" s="5" t="s">
        <v>18</v>
      </c>
      <c r="G105" s="5" t="n">
        <v>40</v>
      </c>
      <c r="H105" s="8" t="n">
        <v>2.28</v>
      </c>
      <c r="I105" s="5" t="n">
        <v>0</v>
      </c>
      <c r="J105" s="9" t="n">
        <f aca="false">I105*H105</f>
        <v>0</v>
      </c>
      <c r="K105" s="4" t="n">
        <v>2.09888</v>
      </c>
      <c r="L105" s="10" t="s">
        <v>20</v>
      </c>
      <c r="M105" s="5" t="n">
        <v>1.03511872998933</v>
      </c>
      <c r="N105" s="9" t="n">
        <v>0</v>
      </c>
      <c r="O105" s="9" t="n">
        <v>0</v>
      </c>
    </row>
    <row r="106" customFormat="false" ht="15.8" hidden="false" customHeight="false" outlineLevel="0" collapsed="false">
      <c r="A106" s="4" t="n">
        <v>105</v>
      </c>
      <c r="B106" s="5" t="s">
        <v>63</v>
      </c>
      <c r="C106" s="5" t="n">
        <v>39500012</v>
      </c>
      <c r="D106" s="6" t="s">
        <v>143</v>
      </c>
      <c r="E106" s="7" t="s">
        <v>66</v>
      </c>
      <c r="F106" s="5" t="s">
        <v>18</v>
      </c>
      <c r="G106" s="5" t="n">
        <v>70</v>
      </c>
      <c r="H106" s="8" t="n">
        <v>4.5</v>
      </c>
      <c r="I106" s="5" t="n">
        <v>0</v>
      </c>
      <c r="J106" s="9" t="n">
        <f aca="false">I106*H106</f>
        <v>0</v>
      </c>
      <c r="K106" s="4" t="s">
        <v>67</v>
      </c>
      <c r="L106" s="10" t="s">
        <v>20</v>
      </c>
      <c r="M106" s="5" t="n">
        <v>1.02564840954368</v>
      </c>
      <c r="N106" s="9" t="n">
        <v>0</v>
      </c>
      <c r="O106" s="9" t="n">
        <v>0</v>
      </c>
    </row>
    <row r="107" customFormat="false" ht="15.8" hidden="false" customHeight="false" outlineLevel="0" collapsed="false">
      <c r="A107" s="4" t="n">
        <v>106</v>
      </c>
      <c r="B107" s="5" t="s">
        <v>63</v>
      </c>
      <c r="C107" s="5" t="n">
        <v>39500012</v>
      </c>
      <c r="D107" s="6" t="s">
        <v>143</v>
      </c>
      <c r="E107" s="7" t="s">
        <v>141</v>
      </c>
      <c r="F107" s="5" t="s">
        <v>18</v>
      </c>
      <c r="G107" s="5" t="n">
        <v>50</v>
      </c>
      <c r="H107" s="8" t="n">
        <v>2.23</v>
      </c>
      <c r="I107" s="5" t="n">
        <v>39</v>
      </c>
      <c r="J107" s="9" t="n">
        <f aca="false">I107*H107</f>
        <v>86.97</v>
      </c>
      <c r="K107" s="4" t="s">
        <v>142</v>
      </c>
      <c r="L107" s="10" t="s">
        <v>20</v>
      </c>
      <c r="M107" s="5" t="n">
        <v>1.00780231657366</v>
      </c>
      <c r="N107" s="9" t="n">
        <v>87.6485674724112</v>
      </c>
      <c r="O107" s="9" t="n">
        <v>0.678567472411245</v>
      </c>
    </row>
    <row r="108" customFormat="false" ht="15.8" hidden="false" customHeight="false" outlineLevel="0" collapsed="false">
      <c r="A108" s="4" t="n">
        <v>107</v>
      </c>
      <c r="B108" s="5" t="s">
        <v>63</v>
      </c>
      <c r="C108" s="5" t="n">
        <v>39500013</v>
      </c>
      <c r="D108" s="6" t="s">
        <v>144</v>
      </c>
      <c r="E108" s="7" t="s">
        <v>51</v>
      </c>
      <c r="F108" s="5" t="s">
        <v>18</v>
      </c>
      <c r="G108" s="5" t="n">
        <v>43</v>
      </c>
      <c r="H108" s="8" t="n">
        <v>1.06</v>
      </c>
      <c r="I108" s="5" t="n">
        <v>0</v>
      </c>
      <c r="J108" s="9" t="n">
        <f aca="false">I108*H108</f>
        <v>0</v>
      </c>
      <c r="K108" s="4" t="n">
        <v>2.09888</v>
      </c>
      <c r="L108" s="10" t="s">
        <v>20</v>
      </c>
      <c r="M108" s="5" t="n">
        <v>1.03511872998933</v>
      </c>
      <c r="N108" s="9" t="n">
        <v>0</v>
      </c>
      <c r="O108" s="9" t="n">
        <v>0</v>
      </c>
    </row>
    <row r="109" customFormat="false" ht="15.8" hidden="false" customHeight="false" outlineLevel="0" collapsed="false">
      <c r="A109" s="4" t="n">
        <v>108</v>
      </c>
      <c r="B109" s="5" t="s">
        <v>63</v>
      </c>
      <c r="C109" s="5" t="n">
        <v>39500013</v>
      </c>
      <c r="D109" s="6" t="s">
        <v>144</v>
      </c>
      <c r="E109" s="7" t="s">
        <v>141</v>
      </c>
      <c r="F109" s="5" t="s">
        <v>18</v>
      </c>
      <c r="G109" s="5" t="n">
        <v>24</v>
      </c>
      <c r="H109" s="8" t="n">
        <v>2.23</v>
      </c>
      <c r="I109" s="5" t="n">
        <v>23</v>
      </c>
      <c r="J109" s="9" t="n">
        <f aca="false">I109*H109</f>
        <v>51.29</v>
      </c>
      <c r="K109" s="4" t="s">
        <v>142</v>
      </c>
      <c r="L109" s="10" t="s">
        <v>20</v>
      </c>
      <c r="M109" s="5" t="n">
        <v>1.00780231657366</v>
      </c>
      <c r="N109" s="9" t="n">
        <v>51.690180817063</v>
      </c>
      <c r="O109" s="9" t="n">
        <v>0.400180817063045</v>
      </c>
    </row>
    <row r="110" customFormat="false" ht="15.8" hidden="false" customHeight="false" outlineLevel="0" collapsed="false">
      <c r="A110" s="4" t="n">
        <v>109</v>
      </c>
      <c r="B110" s="5" t="s">
        <v>63</v>
      </c>
      <c r="C110" s="5" t="n">
        <v>39500017</v>
      </c>
      <c r="D110" s="6" t="s">
        <v>145</v>
      </c>
      <c r="E110" s="7" t="s">
        <v>51</v>
      </c>
      <c r="F110" s="5" t="s">
        <v>18</v>
      </c>
      <c r="G110" s="5" t="n">
        <v>1</v>
      </c>
      <c r="H110" s="8" t="n">
        <v>171.21</v>
      </c>
      <c r="I110" s="5" t="n">
        <v>1</v>
      </c>
      <c r="J110" s="9" t="n">
        <f aca="false">I110*H110</f>
        <v>171.21</v>
      </c>
      <c r="K110" s="4" t="n">
        <v>2.09888</v>
      </c>
      <c r="L110" s="10" t="s">
        <v>20</v>
      </c>
      <c r="M110" s="5" t="n">
        <v>1.03511872998933</v>
      </c>
      <c r="N110" s="9" t="n">
        <v>177.222677761473</v>
      </c>
      <c r="O110" s="9" t="n">
        <v>6.01267776147279</v>
      </c>
    </row>
    <row r="111" customFormat="false" ht="15.8" hidden="false" customHeight="false" outlineLevel="0" collapsed="false">
      <c r="A111" s="4" t="n">
        <v>110</v>
      </c>
      <c r="B111" s="5" t="s">
        <v>63</v>
      </c>
      <c r="C111" s="5" t="n">
        <v>39500018</v>
      </c>
      <c r="D111" s="6" t="s">
        <v>146</v>
      </c>
      <c r="E111" s="7" t="s">
        <v>66</v>
      </c>
      <c r="F111" s="5" t="s">
        <v>18</v>
      </c>
      <c r="G111" s="5" t="n">
        <v>40</v>
      </c>
      <c r="H111" s="8" t="n">
        <v>2</v>
      </c>
      <c r="I111" s="5" t="n">
        <v>0</v>
      </c>
      <c r="J111" s="9" t="n">
        <f aca="false">I111*H111</f>
        <v>0</v>
      </c>
      <c r="K111" s="4" t="s">
        <v>67</v>
      </c>
      <c r="L111" s="10" t="s">
        <v>20</v>
      </c>
      <c r="M111" s="5" t="n">
        <v>1.02564840954368</v>
      </c>
      <c r="N111" s="9" t="n">
        <v>0</v>
      </c>
      <c r="O111" s="9" t="n">
        <v>0</v>
      </c>
    </row>
    <row r="112" customFormat="false" ht="15.8" hidden="false" customHeight="false" outlineLevel="0" collapsed="false">
      <c r="A112" s="4" t="n">
        <v>111</v>
      </c>
      <c r="B112" s="5" t="s">
        <v>63</v>
      </c>
      <c r="C112" s="5" t="n">
        <v>39500018</v>
      </c>
      <c r="D112" s="6" t="s">
        <v>146</v>
      </c>
      <c r="E112" s="7" t="s">
        <v>131</v>
      </c>
      <c r="F112" s="5" t="s">
        <v>18</v>
      </c>
      <c r="G112" s="5" t="n">
        <v>100</v>
      </c>
      <c r="H112" s="8" t="n">
        <v>1.1</v>
      </c>
      <c r="I112" s="5" t="n">
        <v>71</v>
      </c>
      <c r="J112" s="9" t="n">
        <f aca="false">I112*H112</f>
        <v>78.1</v>
      </c>
      <c r="K112" s="4" t="s">
        <v>132</v>
      </c>
      <c r="L112" s="10" t="s">
        <v>20</v>
      </c>
      <c r="M112" s="5" t="n">
        <v>1.00686820189362</v>
      </c>
      <c r="N112" s="9" t="n">
        <v>78.6364065678918</v>
      </c>
      <c r="O112" s="9" t="n">
        <v>0.536406567891831</v>
      </c>
    </row>
    <row r="113" customFormat="false" ht="15.8" hidden="false" customHeight="false" outlineLevel="0" collapsed="false">
      <c r="A113" s="4" t="n">
        <v>112</v>
      </c>
      <c r="B113" s="5" t="s">
        <v>63</v>
      </c>
      <c r="C113" s="5" t="n">
        <v>39500021</v>
      </c>
      <c r="D113" s="6" t="s">
        <v>147</v>
      </c>
      <c r="E113" s="7" t="s">
        <v>51</v>
      </c>
      <c r="F113" s="5" t="s">
        <v>18</v>
      </c>
      <c r="G113" s="5" t="n">
        <v>13</v>
      </c>
      <c r="H113" s="8" t="n">
        <v>1.04</v>
      </c>
      <c r="I113" s="5" t="n">
        <v>0</v>
      </c>
      <c r="J113" s="9" t="n">
        <f aca="false">I113*H113</f>
        <v>0</v>
      </c>
      <c r="K113" s="4" t="n">
        <v>2.09888</v>
      </c>
      <c r="L113" s="10" t="s">
        <v>20</v>
      </c>
      <c r="M113" s="5" t="n">
        <v>1.03511872998933</v>
      </c>
      <c r="N113" s="9" t="n">
        <v>0</v>
      </c>
      <c r="O113" s="9" t="n">
        <v>0</v>
      </c>
    </row>
    <row r="114" customFormat="false" ht="15.8" hidden="false" customHeight="false" outlineLevel="0" collapsed="false">
      <c r="A114" s="4" t="n">
        <v>113</v>
      </c>
      <c r="B114" s="5" t="s">
        <v>63</v>
      </c>
      <c r="C114" s="5" t="n">
        <v>39500021</v>
      </c>
      <c r="D114" s="6" t="s">
        <v>147</v>
      </c>
      <c r="E114" s="7" t="s">
        <v>66</v>
      </c>
      <c r="F114" s="5" t="s">
        <v>18</v>
      </c>
      <c r="G114" s="5" t="n">
        <v>25</v>
      </c>
      <c r="H114" s="8" t="n">
        <v>2</v>
      </c>
      <c r="I114" s="5" t="n">
        <v>0</v>
      </c>
      <c r="J114" s="9" t="n">
        <f aca="false">I114*H114</f>
        <v>0</v>
      </c>
      <c r="K114" s="4" t="s">
        <v>67</v>
      </c>
      <c r="L114" s="10" t="s">
        <v>20</v>
      </c>
      <c r="M114" s="5" t="n">
        <v>1.02564840954368</v>
      </c>
      <c r="N114" s="9" t="n">
        <v>0</v>
      </c>
      <c r="O114" s="9" t="n">
        <v>0</v>
      </c>
    </row>
    <row r="115" customFormat="false" ht="15.8" hidden="false" customHeight="false" outlineLevel="0" collapsed="false">
      <c r="A115" s="4" t="n">
        <v>114</v>
      </c>
      <c r="B115" s="5" t="s">
        <v>63</v>
      </c>
      <c r="C115" s="5" t="n">
        <v>39500021</v>
      </c>
      <c r="D115" s="6" t="s">
        <v>147</v>
      </c>
      <c r="E115" s="7" t="s">
        <v>141</v>
      </c>
      <c r="F115" s="5" t="s">
        <v>18</v>
      </c>
      <c r="G115" s="5" t="n">
        <v>24</v>
      </c>
      <c r="H115" s="8" t="n">
        <v>1.34</v>
      </c>
      <c r="I115" s="5" t="n">
        <v>20</v>
      </c>
      <c r="J115" s="9" t="n">
        <f aca="false">I115*H115</f>
        <v>26.8</v>
      </c>
      <c r="K115" s="4" t="s">
        <v>142</v>
      </c>
      <c r="L115" s="10" t="s">
        <v>20</v>
      </c>
      <c r="M115" s="5" t="n">
        <v>1.00780231657366</v>
      </c>
      <c r="N115" s="9" t="n">
        <v>27.0091020841741</v>
      </c>
      <c r="O115" s="9" t="n">
        <v>0.209102084174102</v>
      </c>
    </row>
    <row r="116" customFormat="false" ht="15.8" hidden="false" customHeight="false" outlineLevel="0" collapsed="false">
      <c r="A116" s="4" t="n">
        <v>115</v>
      </c>
      <c r="B116" s="5" t="s">
        <v>63</v>
      </c>
      <c r="C116" s="5" t="n">
        <v>39500023</v>
      </c>
      <c r="D116" s="6" t="s">
        <v>148</v>
      </c>
      <c r="E116" s="7" t="s">
        <v>51</v>
      </c>
      <c r="F116" s="5" t="s">
        <v>18</v>
      </c>
      <c r="G116" s="5" t="n">
        <v>4</v>
      </c>
      <c r="H116" s="8" t="n">
        <v>77.34</v>
      </c>
      <c r="I116" s="5" t="n">
        <v>4</v>
      </c>
      <c r="J116" s="9" t="n">
        <f aca="false">I116*H116</f>
        <v>309.36</v>
      </c>
      <c r="K116" s="4" t="n">
        <v>2.09888</v>
      </c>
      <c r="L116" s="10" t="s">
        <v>20</v>
      </c>
      <c r="M116" s="5" t="n">
        <v>1.03511872998933</v>
      </c>
      <c r="N116" s="9" t="n">
        <v>320.224330309498</v>
      </c>
      <c r="O116" s="9" t="n">
        <v>10.8643303094984</v>
      </c>
    </row>
    <row r="117" customFormat="false" ht="15.8" hidden="false" customHeight="false" outlineLevel="0" collapsed="false">
      <c r="A117" s="4" t="n">
        <v>116</v>
      </c>
      <c r="B117" s="5" t="s">
        <v>63</v>
      </c>
      <c r="C117" s="5" t="n">
        <v>39500024</v>
      </c>
      <c r="D117" s="6" t="s">
        <v>149</v>
      </c>
      <c r="E117" s="7" t="s">
        <v>51</v>
      </c>
      <c r="F117" s="5" t="s">
        <v>18</v>
      </c>
      <c r="G117" s="5" t="n">
        <v>1</v>
      </c>
      <c r="H117" s="8" t="n">
        <v>170.1</v>
      </c>
      <c r="I117" s="5" t="n">
        <v>1</v>
      </c>
      <c r="J117" s="9" t="n">
        <f aca="false">I117*H117</f>
        <v>170.1</v>
      </c>
      <c r="K117" s="4" t="n">
        <v>2.09888</v>
      </c>
      <c r="L117" s="10" t="s">
        <v>20</v>
      </c>
      <c r="M117" s="5" t="n">
        <v>1.03511872998933</v>
      </c>
      <c r="N117" s="9" t="n">
        <v>176.073695971185</v>
      </c>
      <c r="O117" s="9" t="n">
        <v>5.97369597118464</v>
      </c>
    </row>
    <row r="118" customFormat="false" ht="15.8" hidden="false" customHeight="false" outlineLevel="0" collapsed="false">
      <c r="A118" s="4" t="n">
        <v>117</v>
      </c>
      <c r="B118" s="5" t="s">
        <v>63</v>
      </c>
      <c r="C118" s="5" t="n">
        <v>39500025</v>
      </c>
      <c r="D118" s="6" t="s">
        <v>150</v>
      </c>
      <c r="E118" s="7" t="s">
        <v>51</v>
      </c>
      <c r="F118" s="5" t="s">
        <v>18</v>
      </c>
      <c r="G118" s="5" t="n">
        <v>8</v>
      </c>
      <c r="H118" s="8" t="n">
        <v>5.96</v>
      </c>
      <c r="I118" s="5" t="n">
        <v>0</v>
      </c>
      <c r="J118" s="9" t="n">
        <f aca="false">I118*H118</f>
        <v>0</v>
      </c>
      <c r="K118" s="4" t="n">
        <v>2.09888</v>
      </c>
      <c r="L118" s="10" t="s">
        <v>20</v>
      </c>
      <c r="M118" s="5" t="n">
        <v>1.03511872998933</v>
      </c>
      <c r="N118" s="9" t="n">
        <v>0</v>
      </c>
      <c r="O118" s="9" t="n">
        <v>0</v>
      </c>
    </row>
    <row r="119" customFormat="false" ht="15.8" hidden="false" customHeight="false" outlineLevel="0" collapsed="false">
      <c r="A119" s="4" t="n">
        <v>118</v>
      </c>
      <c r="B119" s="5" t="s">
        <v>63</v>
      </c>
      <c r="C119" s="5" t="n">
        <v>39500025</v>
      </c>
      <c r="D119" s="6" t="s">
        <v>150</v>
      </c>
      <c r="E119" s="7" t="s">
        <v>51</v>
      </c>
      <c r="F119" s="5" t="s">
        <v>18</v>
      </c>
      <c r="G119" s="5" t="n">
        <v>30</v>
      </c>
      <c r="H119" s="8" t="n">
        <v>4.74</v>
      </c>
      <c r="I119" s="5" t="n">
        <v>1</v>
      </c>
      <c r="J119" s="9" t="n">
        <f aca="false">I119*H119</f>
        <v>4.74</v>
      </c>
      <c r="K119" s="4" t="n">
        <v>2.09888</v>
      </c>
      <c r="L119" s="10" t="s">
        <v>20</v>
      </c>
      <c r="M119" s="5" t="n">
        <v>1.03511872998933</v>
      </c>
      <c r="N119" s="9" t="n">
        <v>4.90646278014941</v>
      </c>
      <c r="O119" s="9" t="n">
        <v>0.166462780149413</v>
      </c>
    </row>
    <row r="120" customFormat="false" ht="15.8" hidden="false" customHeight="false" outlineLevel="0" collapsed="false">
      <c r="A120" s="4" t="n">
        <v>119</v>
      </c>
      <c r="B120" s="5" t="s">
        <v>63</v>
      </c>
      <c r="C120" s="5" t="n">
        <v>39500025</v>
      </c>
      <c r="D120" s="6" t="s">
        <v>150</v>
      </c>
      <c r="E120" s="7" t="s">
        <v>66</v>
      </c>
      <c r="F120" s="5" t="s">
        <v>18</v>
      </c>
      <c r="G120" s="5" t="n">
        <v>15</v>
      </c>
      <c r="H120" s="8" t="n">
        <v>3.5</v>
      </c>
      <c r="I120" s="5" t="n">
        <v>15</v>
      </c>
      <c r="J120" s="9" t="n">
        <f aca="false">I120*H120</f>
        <v>52.5</v>
      </c>
      <c r="K120" s="4" t="s">
        <v>67</v>
      </c>
      <c r="L120" s="10" t="s">
        <v>20</v>
      </c>
      <c r="M120" s="5" t="n">
        <v>1.02564840954368</v>
      </c>
      <c r="N120" s="9" t="n">
        <v>53.8465415010433</v>
      </c>
      <c r="O120" s="9" t="n">
        <v>1.34654150104331</v>
      </c>
    </row>
    <row r="121" customFormat="false" ht="15.8" hidden="false" customHeight="false" outlineLevel="0" collapsed="false">
      <c r="A121" s="4" t="n">
        <v>120</v>
      </c>
      <c r="B121" s="5" t="s">
        <v>63</v>
      </c>
      <c r="C121" s="5" t="n">
        <v>39500027</v>
      </c>
      <c r="D121" s="6" t="s">
        <v>151</v>
      </c>
      <c r="E121" s="7" t="s">
        <v>51</v>
      </c>
      <c r="F121" s="5" t="s">
        <v>152</v>
      </c>
      <c r="G121" s="5" t="n">
        <v>72</v>
      </c>
      <c r="H121" s="8" t="n">
        <v>1.76014522780639</v>
      </c>
      <c r="I121" s="5" t="n">
        <v>8</v>
      </c>
      <c r="J121" s="9" t="n">
        <f aca="false">I121*H121</f>
        <v>14.0811618224511</v>
      </c>
      <c r="K121" s="4" t="n">
        <v>2.09888</v>
      </c>
      <c r="L121" s="10" t="s">
        <v>20</v>
      </c>
      <c r="M121" s="5" t="n">
        <v>1.03511872998933</v>
      </c>
      <c r="N121" s="9" t="n">
        <v>14.5756743424298</v>
      </c>
      <c r="O121" s="9" t="n">
        <v>0.49451251997869</v>
      </c>
    </row>
    <row r="122" customFormat="false" ht="15.8" hidden="false" customHeight="false" outlineLevel="0" collapsed="false">
      <c r="A122" s="4" t="n">
        <v>121</v>
      </c>
      <c r="B122" s="5" t="s">
        <v>63</v>
      </c>
      <c r="C122" s="5" t="n">
        <v>39500028</v>
      </c>
      <c r="D122" s="6" t="s">
        <v>153</v>
      </c>
      <c r="E122" s="7" t="s">
        <v>51</v>
      </c>
      <c r="F122" s="5" t="s">
        <v>152</v>
      </c>
      <c r="G122" s="5" t="n">
        <v>84</v>
      </c>
      <c r="H122" s="8" t="n">
        <v>4.68</v>
      </c>
      <c r="I122" s="5" t="n">
        <v>62</v>
      </c>
      <c r="J122" s="9" t="n">
        <f aca="false">I122*H122</f>
        <v>290.16</v>
      </c>
      <c r="K122" s="4" t="n">
        <v>2.09888</v>
      </c>
      <c r="L122" s="10" t="s">
        <v>20</v>
      </c>
      <c r="M122" s="5" t="n">
        <v>1.03511872998933</v>
      </c>
      <c r="N122" s="9" t="n">
        <v>300.350050693703</v>
      </c>
      <c r="O122" s="9" t="n">
        <v>10.1900506937033</v>
      </c>
    </row>
    <row r="123" customFormat="false" ht="15.8" hidden="false" customHeight="false" outlineLevel="0" collapsed="false">
      <c r="A123" s="4" t="n">
        <v>122</v>
      </c>
      <c r="B123" s="5" t="s">
        <v>63</v>
      </c>
      <c r="C123" s="5" t="n">
        <v>39500028</v>
      </c>
      <c r="D123" s="6" t="s">
        <v>153</v>
      </c>
      <c r="E123" s="7" t="s">
        <v>51</v>
      </c>
      <c r="F123" s="5" t="s">
        <v>152</v>
      </c>
      <c r="G123" s="5" t="n">
        <v>30</v>
      </c>
      <c r="H123" s="8" t="n">
        <v>5</v>
      </c>
      <c r="I123" s="5" t="n">
        <v>30</v>
      </c>
      <c r="J123" s="9" t="n">
        <f aca="false">I123*H123</f>
        <v>150</v>
      </c>
      <c r="K123" s="4" t="n">
        <v>2.09888</v>
      </c>
      <c r="L123" s="10" t="s">
        <v>20</v>
      </c>
      <c r="M123" s="5" t="n">
        <v>1.03511872998933</v>
      </c>
      <c r="N123" s="9" t="n">
        <v>155.267809498399</v>
      </c>
      <c r="O123" s="9" t="n">
        <v>5.26780949839915</v>
      </c>
    </row>
    <row r="124" customFormat="false" ht="15.8" hidden="false" customHeight="false" outlineLevel="0" collapsed="false">
      <c r="A124" s="4" t="n">
        <v>123</v>
      </c>
      <c r="B124" s="5" t="s">
        <v>63</v>
      </c>
      <c r="C124" s="5" t="n">
        <v>39500029</v>
      </c>
      <c r="D124" s="6" t="s">
        <v>154</v>
      </c>
      <c r="E124" s="7" t="s">
        <v>51</v>
      </c>
      <c r="F124" s="5" t="s">
        <v>152</v>
      </c>
      <c r="G124" s="5" t="n">
        <v>165</v>
      </c>
      <c r="H124" s="8" t="n">
        <v>9.63</v>
      </c>
      <c r="I124" s="5" t="n">
        <v>164</v>
      </c>
      <c r="J124" s="9" t="n">
        <f aca="false">I124*H124</f>
        <v>1579.32</v>
      </c>
      <c r="K124" s="4" t="n">
        <v>2.09888</v>
      </c>
      <c r="L124" s="10" t="s">
        <v>20</v>
      </c>
      <c r="M124" s="5" t="n">
        <v>1.03511872998933</v>
      </c>
      <c r="N124" s="9" t="n">
        <v>1634.78371264675</v>
      </c>
      <c r="O124" s="9" t="n">
        <v>55.4637126467449</v>
      </c>
    </row>
    <row r="125" customFormat="false" ht="15.8" hidden="false" customHeight="false" outlineLevel="0" collapsed="false">
      <c r="A125" s="4" t="n">
        <v>124</v>
      </c>
      <c r="B125" s="5" t="s">
        <v>63</v>
      </c>
      <c r="C125" s="5" t="n">
        <v>39500030</v>
      </c>
      <c r="D125" s="6" t="s">
        <v>155</v>
      </c>
      <c r="E125" s="7" t="s">
        <v>51</v>
      </c>
      <c r="F125" s="5" t="s">
        <v>18</v>
      </c>
      <c r="G125" s="5" t="n">
        <v>3</v>
      </c>
      <c r="H125" s="8" t="n">
        <v>5.45</v>
      </c>
      <c r="I125" s="5" t="n">
        <v>0</v>
      </c>
      <c r="J125" s="9" t="n">
        <f aca="false">I125*H125</f>
        <v>0</v>
      </c>
      <c r="K125" s="4" t="n">
        <v>2.09888</v>
      </c>
      <c r="L125" s="10" t="s">
        <v>20</v>
      </c>
      <c r="M125" s="5" t="n">
        <v>1.03511872998933</v>
      </c>
      <c r="N125" s="9" t="n">
        <v>0</v>
      </c>
      <c r="O125" s="9" t="n">
        <v>0</v>
      </c>
    </row>
    <row r="126" customFormat="false" ht="15.8" hidden="false" customHeight="false" outlineLevel="0" collapsed="false">
      <c r="A126" s="4" t="n">
        <v>125</v>
      </c>
      <c r="B126" s="5" t="s">
        <v>63</v>
      </c>
      <c r="C126" s="5" t="n">
        <v>39500030</v>
      </c>
      <c r="D126" s="6" t="s">
        <v>155</v>
      </c>
      <c r="E126" s="7" t="s">
        <v>141</v>
      </c>
      <c r="F126" s="5" t="s">
        <v>18</v>
      </c>
      <c r="G126" s="5" t="n">
        <v>24</v>
      </c>
      <c r="H126" s="8" t="n">
        <v>4.95</v>
      </c>
      <c r="I126" s="5" t="n">
        <v>0</v>
      </c>
      <c r="J126" s="9" t="n">
        <f aca="false">I126*H126</f>
        <v>0</v>
      </c>
      <c r="K126" s="4" t="s">
        <v>142</v>
      </c>
      <c r="L126" s="10" t="s">
        <v>20</v>
      </c>
      <c r="M126" s="5" t="n">
        <v>1.00780231657366</v>
      </c>
      <c r="N126" s="9" t="n">
        <v>0</v>
      </c>
      <c r="O126" s="9" t="n">
        <v>0</v>
      </c>
    </row>
    <row r="127" customFormat="false" ht="15.8" hidden="false" customHeight="false" outlineLevel="0" collapsed="false">
      <c r="A127" s="4" t="n">
        <v>126</v>
      </c>
      <c r="B127" s="5" t="s">
        <v>63</v>
      </c>
      <c r="C127" s="5" t="n">
        <v>39500030</v>
      </c>
      <c r="D127" s="6" t="s">
        <v>155</v>
      </c>
      <c r="E127" s="7" t="s">
        <v>73</v>
      </c>
      <c r="F127" s="5" t="s">
        <v>18</v>
      </c>
      <c r="G127" s="5" t="n">
        <v>50</v>
      </c>
      <c r="H127" s="8" t="n">
        <v>4.95</v>
      </c>
      <c r="I127" s="5" t="n">
        <v>47</v>
      </c>
      <c r="J127" s="9" t="n">
        <f aca="false">I127*H127</f>
        <v>232.65</v>
      </c>
      <c r="K127" s="4" t="s">
        <v>74</v>
      </c>
      <c r="L127" s="10" t="s">
        <v>20</v>
      </c>
      <c r="M127" s="5" t="n">
        <v>1.00121661789442</v>
      </c>
      <c r="N127" s="9" t="n">
        <v>232.933046153137</v>
      </c>
      <c r="O127" s="9" t="n">
        <v>0.283046153137178</v>
      </c>
    </row>
    <row r="128" customFormat="false" ht="15.8" hidden="false" customHeight="false" outlineLevel="0" collapsed="false">
      <c r="A128" s="4" t="n">
        <v>127</v>
      </c>
      <c r="B128" s="5" t="s">
        <v>63</v>
      </c>
      <c r="C128" s="5" t="n">
        <v>39500031</v>
      </c>
      <c r="D128" s="6" t="s">
        <v>156</v>
      </c>
      <c r="E128" s="7" t="s">
        <v>51</v>
      </c>
      <c r="F128" s="5" t="s">
        <v>18</v>
      </c>
      <c r="G128" s="5" t="n">
        <v>21</v>
      </c>
      <c r="H128" s="8" t="n">
        <v>7.98</v>
      </c>
      <c r="I128" s="5" t="n">
        <v>0</v>
      </c>
      <c r="J128" s="9" t="n">
        <f aca="false">I128*H128</f>
        <v>0</v>
      </c>
      <c r="K128" s="4" t="n">
        <v>2.09888</v>
      </c>
      <c r="L128" s="10" t="s">
        <v>20</v>
      </c>
      <c r="M128" s="5" t="n">
        <v>1.03511872998933</v>
      </c>
      <c r="N128" s="9" t="n">
        <v>0</v>
      </c>
      <c r="O128" s="9" t="n">
        <v>0</v>
      </c>
    </row>
    <row r="129" customFormat="false" ht="15.8" hidden="false" customHeight="false" outlineLevel="0" collapsed="false">
      <c r="A129" s="4" t="n">
        <v>128</v>
      </c>
      <c r="B129" s="5" t="s">
        <v>63</v>
      </c>
      <c r="C129" s="5" t="n">
        <v>39500031</v>
      </c>
      <c r="D129" s="6" t="s">
        <v>156</v>
      </c>
      <c r="E129" s="7" t="s">
        <v>66</v>
      </c>
      <c r="F129" s="5" t="s">
        <v>18</v>
      </c>
      <c r="G129" s="5" t="n">
        <v>20</v>
      </c>
      <c r="H129" s="8" t="n">
        <v>8.9</v>
      </c>
      <c r="I129" s="5" t="n">
        <v>0</v>
      </c>
      <c r="J129" s="9" t="n">
        <f aca="false">I129*H129</f>
        <v>0</v>
      </c>
      <c r="K129" s="4" t="s">
        <v>67</v>
      </c>
      <c r="L129" s="10" t="s">
        <v>20</v>
      </c>
      <c r="M129" s="5" t="n">
        <v>1.02564840954368</v>
      </c>
      <c r="N129" s="9" t="n">
        <v>0</v>
      </c>
      <c r="O129" s="9" t="n">
        <v>0</v>
      </c>
    </row>
    <row r="130" customFormat="false" ht="15.8" hidden="false" customHeight="false" outlineLevel="0" collapsed="false">
      <c r="A130" s="4" t="n">
        <v>129</v>
      </c>
      <c r="B130" s="5" t="s">
        <v>63</v>
      </c>
      <c r="C130" s="5" t="n">
        <v>39500031</v>
      </c>
      <c r="D130" s="6" t="s">
        <v>156</v>
      </c>
      <c r="E130" s="7" t="s">
        <v>141</v>
      </c>
      <c r="F130" s="5" t="s">
        <v>18</v>
      </c>
      <c r="G130" s="5" t="n">
        <v>36</v>
      </c>
      <c r="H130" s="8" t="n">
        <v>7.97</v>
      </c>
      <c r="I130" s="5" t="n">
        <v>24</v>
      </c>
      <c r="J130" s="9" t="n">
        <f aca="false">I130*H130</f>
        <v>191.28</v>
      </c>
      <c r="K130" s="4" t="s">
        <v>142</v>
      </c>
      <c r="L130" s="10" t="s">
        <v>20</v>
      </c>
      <c r="M130" s="5" t="n">
        <v>1.00780231657366</v>
      </c>
      <c r="N130" s="9" t="n">
        <v>192.77242711421</v>
      </c>
      <c r="O130" s="9" t="n">
        <v>1.49242711420979</v>
      </c>
    </row>
    <row r="131" customFormat="false" ht="15.8" hidden="false" customHeight="false" outlineLevel="0" collapsed="false">
      <c r="A131" s="4" t="n">
        <v>130</v>
      </c>
      <c r="B131" s="5" t="s">
        <v>63</v>
      </c>
      <c r="C131" s="5" t="n">
        <v>39500033</v>
      </c>
      <c r="D131" s="6" t="s">
        <v>157</v>
      </c>
      <c r="E131" s="7" t="s">
        <v>51</v>
      </c>
      <c r="F131" s="5" t="s">
        <v>18</v>
      </c>
      <c r="G131" s="5" t="n">
        <v>19</v>
      </c>
      <c r="H131" s="8" t="n">
        <v>13.98</v>
      </c>
      <c r="I131" s="5" t="n">
        <v>0</v>
      </c>
      <c r="J131" s="9" t="n">
        <f aca="false">I131*H131</f>
        <v>0</v>
      </c>
      <c r="K131" s="4" t="n">
        <v>2.09888</v>
      </c>
      <c r="L131" s="10" t="s">
        <v>20</v>
      </c>
      <c r="M131" s="5" t="n">
        <v>1.03511872998933</v>
      </c>
      <c r="N131" s="9" t="n">
        <v>0</v>
      </c>
      <c r="O131" s="9" t="n">
        <v>0</v>
      </c>
    </row>
    <row r="132" customFormat="false" ht="15.8" hidden="false" customHeight="false" outlineLevel="0" collapsed="false">
      <c r="A132" s="4" t="n">
        <v>131</v>
      </c>
      <c r="B132" s="5" t="s">
        <v>63</v>
      </c>
      <c r="C132" s="5" t="n">
        <v>39500033</v>
      </c>
      <c r="D132" s="6" t="s">
        <v>157</v>
      </c>
      <c r="E132" s="7" t="s">
        <v>137</v>
      </c>
      <c r="F132" s="5" t="s">
        <v>18</v>
      </c>
      <c r="G132" s="5" t="n">
        <v>17</v>
      </c>
      <c r="H132" s="8" t="n">
        <v>14.9</v>
      </c>
      <c r="I132" s="5" t="n">
        <v>9</v>
      </c>
      <c r="J132" s="9" t="n">
        <f aca="false">I132*H132</f>
        <v>134.1</v>
      </c>
      <c r="K132" s="4" t="s">
        <v>138</v>
      </c>
      <c r="L132" s="10" t="s">
        <v>20</v>
      </c>
      <c r="M132" s="5" t="n">
        <v>1.0078958233785</v>
      </c>
      <c r="N132" s="9" t="n">
        <v>135.158829915057</v>
      </c>
      <c r="O132" s="9" t="n">
        <v>1.05882991505726</v>
      </c>
    </row>
    <row r="133" customFormat="false" ht="15.8" hidden="false" customHeight="false" outlineLevel="0" collapsed="false">
      <c r="A133" s="4" t="n">
        <v>132</v>
      </c>
      <c r="B133" s="5" t="s">
        <v>63</v>
      </c>
      <c r="C133" s="5" t="n">
        <v>39500035</v>
      </c>
      <c r="D133" s="6" t="s">
        <v>158</v>
      </c>
      <c r="E133" s="7" t="s">
        <v>51</v>
      </c>
      <c r="F133" s="5" t="s">
        <v>18</v>
      </c>
      <c r="G133" s="5" t="n">
        <v>130</v>
      </c>
      <c r="H133" s="8" t="n">
        <v>2.71</v>
      </c>
      <c r="I133" s="5" t="n">
        <v>130</v>
      </c>
      <c r="J133" s="9" t="n">
        <f aca="false">I133*H133</f>
        <v>352.3</v>
      </c>
      <c r="K133" s="4" t="n">
        <v>2.09888</v>
      </c>
      <c r="L133" s="10" t="s">
        <v>20</v>
      </c>
      <c r="M133" s="5" t="n">
        <v>1.03511872998933</v>
      </c>
      <c r="N133" s="9" t="n">
        <v>364.67232857524</v>
      </c>
      <c r="O133" s="9" t="n">
        <v>12.3723285752401</v>
      </c>
    </row>
    <row r="134" customFormat="false" ht="15.8" hidden="false" customHeight="false" outlineLevel="0" collapsed="false">
      <c r="A134" s="4" t="n">
        <v>133</v>
      </c>
      <c r="B134" s="5" t="s">
        <v>63</v>
      </c>
      <c r="C134" s="5" t="n">
        <v>39500036</v>
      </c>
      <c r="D134" s="6" t="s">
        <v>159</v>
      </c>
      <c r="E134" s="7" t="s">
        <v>141</v>
      </c>
      <c r="F134" s="5" t="s">
        <v>18</v>
      </c>
      <c r="G134" s="5" t="n">
        <v>24</v>
      </c>
      <c r="H134" s="8" t="n">
        <v>22.9</v>
      </c>
      <c r="I134" s="5" t="n">
        <v>18</v>
      </c>
      <c r="J134" s="9" t="n">
        <f aca="false">I134*H134</f>
        <v>412.2</v>
      </c>
      <c r="K134" s="4" t="s">
        <v>142</v>
      </c>
      <c r="L134" s="10" t="s">
        <v>20</v>
      </c>
      <c r="M134" s="5" t="n">
        <v>1.00780231657366</v>
      </c>
      <c r="N134" s="9" t="n">
        <v>415.416114891663</v>
      </c>
      <c r="O134" s="9" t="n">
        <v>3.21611489166287</v>
      </c>
    </row>
    <row r="135" customFormat="false" ht="15.8" hidden="false" customHeight="false" outlineLevel="0" collapsed="false">
      <c r="A135" s="4" t="n">
        <v>134</v>
      </c>
      <c r="B135" s="5" t="s">
        <v>63</v>
      </c>
      <c r="C135" s="5" t="n">
        <v>39500038</v>
      </c>
      <c r="D135" s="6" t="s">
        <v>160</v>
      </c>
      <c r="E135" s="7" t="s">
        <v>51</v>
      </c>
      <c r="F135" s="5" t="s">
        <v>18</v>
      </c>
      <c r="G135" s="5" t="n">
        <v>10</v>
      </c>
      <c r="H135" s="8" t="n">
        <v>2.02</v>
      </c>
      <c r="I135" s="5" t="n">
        <v>0</v>
      </c>
      <c r="J135" s="9" t="n">
        <f aca="false">I135*H135</f>
        <v>0</v>
      </c>
      <c r="K135" s="4" t="n">
        <v>2.09888</v>
      </c>
      <c r="L135" s="10" t="s">
        <v>20</v>
      </c>
      <c r="M135" s="5" t="n">
        <v>1.03511872998933</v>
      </c>
      <c r="N135" s="9" t="n">
        <v>0</v>
      </c>
      <c r="O135" s="9" t="n">
        <v>0</v>
      </c>
    </row>
    <row r="136" customFormat="false" ht="15.8" hidden="false" customHeight="false" outlineLevel="0" collapsed="false">
      <c r="A136" s="4" t="n">
        <v>135</v>
      </c>
      <c r="B136" s="5" t="s">
        <v>63</v>
      </c>
      <c r="C136" s="5" t="n">
        <v>39500038</v>
      </c>
      <c r="D136" s="6" t="s">
        <v>160</v>
      </c>
      <c r="E136" s="7" t="s">
        <v>66</v>
      </c>
      <c r="F136" s="5" t="s">
        <v>18</v>
      </c>
      <c r="G136" s="5" t="n">
        <v>20</v>
      </c>
      <c r="H136" s="8" t="n">
        <v>2.5</v>
      </c>
      <c r="I136" s="5" t="n">
        <v>0</v>
      </c>
      <c r="J136" s="9" t="n">
        <f aca="false">I136*H136</f>
        <v>0</v>
      </c>
      <c r="K136" s="4" t="s">
        <v>67</v>
      </c>
      <c r="L136" s="10" t="s">
        <v>20</v>
      </c>
      <c r="M136" s="5" t="n">
        <v>1.02564840954368</v>
      </c>
      <c r="N136" s="9" t="n">
        <v>0</v>
      </c>
      <c r="O136" s="9" t="n">
        <v>0</v>
      </c>
    </row>
    <row r="137" customFormat="false" ht="15.8" hidden="false" customHeight="false" outlineLevel="0" collapsed="false">
      <c r="A137" s="4" t="n">
        <v>136</v>
      </c>
      <c r="B137" s="5" t="s">
        <v>63</v>
      </c>
      <c r="C137" s="5" t="n">
        <v>39500038</v>
      </c>
      <c r="D137" s="6" t="s">
        <v>160</v>
      </c>
      <c r="E137" s="7" t="s">
        <v>141</v>
      </c>
      <c r="F137" s="5" t="s">
        <v>18</v>
      </c>
      <c r="G137" s="5" t="n">
        <v>27</v>
      </c>
      <c r="H137" s="8" t="n">
        <v>2.5</v>
      </c>
      <c r="I137" s="5" t="n">
        <v>6</v>
      </c>
      <c r="J137" s="9" t="n">
        <f aca="false">I137*H137</f>
        <v>15</v>
      </c>
      <c r="K137" s="4" t="s">
        <v>142</v>
      </c>
      <c r="L137" s="10" t="s">
        <v>20</v>
      </c>
      <c r="M137" s="5" t="n">
        <v>1.00780231657366</v>
      </c>
      <c r="N137" s="9" t="n">
        <v>15.1170347486049</v>
      </c>
      <c r="O137" s="9" t="n">
        <v>0.117034748604908</v>
      </c>
    </row>
    <row r="138" customFormat="false" ht="15.8" hidden="false" customHeight="false" outlineLevel="0" collapsed="false">
      <c r="A138" s="4" t="n">
        <v>137</v>
      </c>
      <c r="B138" s="5" t="s">
        <v>63</v>
      </c>
      <c r="C138" s="5" t="n">
        <v>39500040</v>
      </c>
      <c r="D138" s="6" t="s">
        <v>161</v>
      </c>
      <c r="E138" s="7" t="s">
        <v>51</v>
      </c>
      <c r="F138" s="5" t="s">
        <v>18</v>
      </c>
      <c r="G138" s="5" t="n">
        <v>420</v>
      </c>
      <c r="H138" s="8" t="n">
        <v>0.18</v>
      </c>
      <c r="I138" s="5" t="n">
        <v>0</v>
      </c>
      <c r="J138" s="9" t="n">
        <f aca="false">I138*H138</f>
        <v>0</v>
      </c>
      <c r="K138" s="4" t="n">
        <v>2.09888</v>
      </c>
      <c r="L138" s="10" t="s">
        <v>20</v>
      </c>
      <c r="M138" s="5" t="n">
        <v>1.03511872998933</v>
      </c>
      <c r="N138" s="9" t="n">
        <v>0</v>
      </c>
      <c r="O138" s="9" t="n">
        <v>0</v>
      </c>
    </row>
    <row r="139" customFormat="false" ht="15.8" hidden="false" customHeight="false" outlineLevel="0" collapsed="false">
      <c r="A139" s="4" t="n">
        <v>138</v>
      </c>
      <c r="B139" s="5" t="s">
        <v>63</v>
      </c>
      <c r="C139" s="5" t="n">
        <v>39500040</v>
      </c>
      <c r="D139" s="6" t="s">
        <v>161</v>
      </c>
      <c r="E139" s="7" t="s">
        <v>66</v>
      </c>
      <c r="F139" s="5" t="s">
        <v>18</v>
      </c>
      <c r="G139" s="5" t="n">
        <v>1000</v>
      </c>
      <c r="H139" s="8" t="n">
        <v>0.24</v>
      </c>
      <c r="I139" s="5" t="n">
        <v>27</v>
      </c>
      <c r="J139" s="9" t="n">
        <f aca="false">I139*H139</f>
        <v>6.48</v>
      </c>
      <c r="K139" s="4" t="s">
        <v>67</v>
      </c>
      <c r="L139" s="10" t="s">
        <v>20</v>
      </c>
      <c r="M139" s="5" t="n">
        <v>1.02564840954368</v>
      </c>
      <c r="N139" s="9" t="n">
        <v>6.64620169384306</v>
      </c>
      <c r="O139" s="9" t="n">
        <v>0.16620169384306</v>
      </c>
    </row>
    <row r="140" customFormat="false" ht="15.8" hidden="false" customHeight="false" outlineLevel="0" collapsed="false">
      <c r="A140" s="4" t="n">
        <v>139</v>
      </c>
      <c r="B140" s="5" t="s">
        <v>63</v>
      </c>
      <c r="C140" s="5" t="n">
        <v>39500040</v>
      </c>
      <c r="D140" s="6" t="s">
        <v>161</v>
      </c>
      <c r="E140" s="7" t="s">
        <v>141</v>
      </c>
      <c r="F140" s="5" t="s">
        <v>18</v>
      </c>
      <c r="G140" s="5" t="n">
        <v>400</v>
      </c>
      <c r="H140" s="8" t="n">
        <v>0.1988</v>
      </c>
      <c r="I140" s="5" t="n">
        <v>400</v>
      </c>
      <c r="J140" s="9" t="n">
        <f aca="false">I140*H140</f>
        <v>79.52</v>
      </c>
      <c r="K140" s="4" t="s">
        <v>142</v>
      </c>
      <c r="L140" s="10" t="s">
        <v>20</v>
      </c>
      <c r="M140" s="5" t="n">
        <v>1.00780231657366</v>
      </c>
      <c r="N140" s="9" t="n">
        <v>80.1404402139375</v>
      </c>
      <c r="O140" s="9" t="n">
        <v>0.620440213937485</v>
      </c>
    </row>
    <row r="141" customFormat="false" ht="15.8" hidden="false" customHeight="false" outlineLevel="0" collapsed="false">
      <c r="A141" s="4" t="n">
        <v>140</v>
      </c>
      <c r="B141" s="5" t="s">
        <v>63</v>
      </c>
      <c r="C141" s="5" t="n">
        <v>39500043</v>
      </c>
      <c r="D141" s="6" t="s">
        <v>162</v>
      </c>
      <c r="E141" s="7" t="s">
        <v>51</v>
      </c>
      <c r="F141" s="5" t="s">
        <v>18</v>
      </c>
      <c r="G141" s="5" t="n">
        <v>8</v>
      </c>
      <c r="H141" s="8" t="n">
        <v>653.88</v>
      </c>
      <c r="I141" s="5" t="n">
        <v>0</v>
      </c>
      <c r="J141" s="9" t="n">
        <f aca="false">I141*H141</f>
        <v>0</v>
      </c>
      <c r="K141" s="4" t="n">
        <v>2.09888</v>
      </c>
      <c r="L141" s="10" t="s">
        <v>20</v>
      </c>
      <c r="M141" s="5" t="n">
        <v>1.03511872998933</v>
      </c>
      <c r="N141" s="9" t="n">
        <v>0</v>
      </c>
      <c r="O141" s="9" t="n">
        <v>0</v>
      </c>
    </row>
    <row r="142" customFormat="false" ht="15.8" hidden="false" customHeight="false" outlineLevel="0" collapsed="false">
      <c r="A142" s="4" t="n">
        <v>141</v>
      </c>
      <c r="B142" s="5" t="s">
        <v>63</v>
      </c>
      <c r="C142" s="5" t="n">
        <v>39500043</v>
      </c>
      <c r="D142" s="6" t="s">
        <v>162</v>
      </c>
      <c r="E142" s="7" t="s">
        <v>163</v>
      </c>
      <c r="F142" s="5" t="s">
        <v>18</v>
      </c>
      <c r="G142" s="5" t="n">
        <v>10</v>
      </c>
      <c r="H142" s="8" t="n">
        <v>645.8</v>
      </c>
      <c r="I142" s="5" t="n">
        <v>0</v>
      </c>
      <c r="J142" s="9" t="n">
        <f aca="false">I142*H142</f>
        <v>0</v>
      </c>
      <c r="K142" s="4" t="s">
        <v>31</v>
      </c>
      <c r="L142" s="10" t="s">
        <v>20</v>
      </c>
      <c r="M142" s="5" t="n">
        <v>1.02922450139751</v>
      </c>
      <c r="N142" s="9" t="n">
        <v>0</v>
      </c>
      <c r="O142" s="9" t="n">
        <v>0</v>
      </c>
    </row>
    <row r="143" customFormat="false" ht="15.8" hidden="false" customHeight="false" outlineLevel="0" collapsed="false">
      <c r="A143" s="4" t="n">
        <v>142</v>
      </c>
      <c r="B143" s="5" t="s">
        <v>63</v>
      </c>
      <c r="C143" s="5" t="n">
        <v>39500043</v>
      </c>
      <c r="D143" s="6" t="s">
        <v>162</v>
      </c>
      <c r="E143" s="7" t="s">
        <v>164</v>
      </c>
      <c r="F143" s="5" t="s">
        <v>18</v>
      </c>
      <c r="G143" s="5" t="n">
        <v>10</v>
      </c>
      <c r="H143" s="8" t="n">
        <v>658</v>
      </c>
      <c r="I143" s="5" t="n">
        <v>0</v>
      </c>
      <c r="J143" s="9" t="n">
        <f aca="false">I143*H143</f>
        <v>0</v>
      </c>
      <c r="K143" s="4" t="s">
        <v>165</v>
      </c>
      <c r="L143" s="10" t="s">
        <v>20</v>
      </c>
      <c r="M143" s="5" t="n">
        <v>1.01698255403008</v>
      </c>
      <c r="N143" s="9" t="n">
        <v>0</v>
      </c>
      <c r="O143" s="9" t="n">
        <v>0</v>
      </c>
    </row>
    <row r="144" customFormat="false" ht="15.8" hidden="false" customHeight="false" outlineLevel="0" collapsed="false">
      <c r="A144" s="4" t="n">
        <v>143</v>
      </c>
      <c r="B144" s="5" t="s">
        <v>63</v>
      </c>
      <c r="C144" s="5" t="n">
        <v>39500043</v>
      </c>
      <c r="D144" s="6" t="s">
        <v>162</v>
      </c>
      <c r="E144" s="7" t="s">
        <v>137</v>
      </c>
      <c r="F144" s="5" t="s">
        <v>18</v>
      </c>
      <c r="G144" s="5" t="n">
        <v>25</v>
      </c>
      <c r="H144" s="8" t="n">
        <v>632</v>
      </c>
      <c r="I144" s="5" t="n">
        <v>14</v>
      </c>
      <c r="J144" s="9" t="n">
        <f aca="false">I144*H144</f>
        <v>8848</v>
      </c>
      <c r="K144" s="4" t="s">
        <v>138</v>
      </c>
      <c r="L144" s="10" t="s">
        <v>20</v>
      </c>
      <c r="M144" s="5" t="n">
        <v>1.0078958233785</v>
      </c>
      <c r="N144" s="9" t="n">
        <v>8917.862245253</v>
      </c>
      <c r="O144" s="9" t="n">
        <v>69.8622452529962</v>
      </c>
    </row>
    <row r="145" customFormat="false" ht="15.8" hidden="false" customHeight="false" outlineLevel="0" collapsed="false">
      <c r="A145" s="4" t="n">
        <v>144</v>
      </c>
      <c r="B145" s="5" t="s">
        <v>63</v>
      </c>
      <c r="C145" s="5" t="n">
        <v>39500046</v>
      </c>
      <c r="D145" s="6" t="s">
        <v>166</v>
      </c>
      <c r="E145" s="7" t="s">
        <v>51</v>
      </c>
      <c r="F145" s="5" t="s">
        <v>167</v>
      </c>
      <c r="G145" s="5" t="n">
        <v>61</v>
      </c>
      <c r="H145" s="8" t="n">
        <v>2.17</v>
      </c>
      <c r="I145" s="5" t="n">
        <v>0</v>
      </c>
      <c r="J145" s="9" t="n">
        <f aca="false">I145*H145</f>
        <v>0</v>
      </c>
      <c r="K145" s="4" t="n">
        <v>2.09888</v>
      </c>
      <c r="L145" s="10" t="s">
        <v>20</v>
      </c>
      <c r="M145" s="5" t="n">
        <v>1.03511872998933</v>
      </c>
      <c r="N145" s="9" t="n">
        <v>0</v>
      </c>
      <c r="O145" s="9" t="n">
        <v>0</v>
      </c>
    </row>
    <row r="146" customFormat="false" ht="15.8" hidden="false" customHeight="false" outlineLevel="0" collapsed="false">
      <c r="A146" s="4" t="n">
        <v>145</v>
      </c>
      <c r="B146" s="5" t="s">
        <v>63</v>
      </c>
      <c r="C146" s="5" t="n">
        <v>39500046</v>
      </c>
      <c r="D146" s="6" t="s">
        <v>166</v>
      </c>
      <c r="E146" s="7" t="s">
        <v>131</v>
      </c>
      <c r="F146" s="5" t="s">
        <v>167</v>
      </c>
      <c r="G146" s="5" t="n">
        <v>150</v>
      </c>
      <c r="H146" s="8" t="n">
        <v>2.2</v>
      </c>
      <c r="I146" s="5" t="n">
        <v>112</v>
      </c>
      <c r="J146" s="9" t="n">
        <f aca="false">I146*H146</f>
        <v>246.4</v>
      </c>
      <c r="K146" s="4" t="s">
        <v>132</v>
      </c>
      <c r="L146" s="10" t="s">
        <v>20</v>
      </c>
      <c r="M146" s="5" t="n">
        <v>1.00686820189362</v>
      </c>
      <c r="N146" s="9" t="n">
        <v>248.092324946588</v>
      </c>
      <c r="O146" s="9" t="n">
        <v>1.69232494658834</v>
      </c>
    </row>
    <row r="147" customFormat="false" ht="15.8" hidden="false" customHeight="false" outlineLevel="0" collapsed="false">
      <c r="A147" s="4" t="n">
        <v>146</v>
      </c>
      <c r="B147" s="5" t="s">
        <v>63</v>
      </c>
      <c r="C147" s="5" t="n">
        <v>39500047</v>
      </c>
      <c r="D147" s="6" t="s">
        <v>168</v>
      </c>
      <c r="E147" s="7" t="s">
        <v>51</v>
      </c>
      <c r="F147" s="5" t="s">
        <v>167</v>
      </c>
      <c r="G147" s="5" t="n">
        <v>36</v>
      </c>
      <c r="H147" s="8" t="n">
        <v>11.13</v>
      </c>
      <c r="I147" s="5" t="n">
        <v>33</v>
      </c>
      <c r="J147" s="9" t="n">
        <f aca="false">I147*H147</f>
        <v>367.29</v>
      </c>
      <c r="K147" s="4" t="n">
        <v>2.09888</v>
      </c>
      <c r="L147" s="10" t="s">
        <v>20</v>
      </c>
      <c r="M147" s="5" t="n">
        <v>1.03511872998933</v>
      </c>
      <c r="N147" s="9" t="n">
        <v>380.18875833778</v>
      </c>
      <c r="O147" s="9" t="n">
        <v>12.8987583377801</v>
      </c>
    </row>
    <row r="148" customFormat="false" ht="15.8" hidden="false" customHeight="false" outlineLevel="0" collapsed="false">
      <c r="A148" s="4" t="n">
        <v>147</v>
      </c>
      <c r="B148" s="5" t="s">
        <v>63</v>
      </c>
      <c r="C148" s="5" t="n">
        <v>39500049</v>
      </c>
      <c r="D148" s="6" t="s">
        <v>169</v>
      </c>
      <c r="E148" s="7" t="s">
        <v>51</v>
      </c>
      <c r="F148" s="5" t="s">
        <v>18</v>
      </c>
      <c r="G148" s="5" t="n">
        <v>30</v>
      </c>
      <c r="H148" s="8" t="n">
        <v>1.51</v>
      </c>
      <c r="I148" s="5" t="n">
        <v>7</v>
      </c>
      <c r="J148" s="9" t="n">
        <f aca="false">I148*H148</f>
        <v>10.57</v>
      </c>
      <c r="K148" s="4" t="n">
        <v>2.09888</v>
      </c>
      <c r="L148" s="10" t="s">
        <v>20</v>
      </c>
      <c r="M148" s="5" t="n">
        <v>1.03511872998933</v>
      </c>
      <c r="N148" s="9" t="n">
        <v>10.9412049759872</v>
      </c>
      <c r="O148" s="9" t="n">
        <v>0.371204975987194</v>
      </c>
    </row>
    <row r="149" customFormat="false" ht="15.8" hidden="false" customHeight="false" outlineLevel="0" collapsed="false">
      <c r="A149" s="4" t="n">
        <v>148</v>
      </c>
      <c r="B149" s="5" t="s">
        <v>63</v>
      </c>
      <c r="C149" s="5" t="n">
        <v>39500049</v>
      </c>
      <c r="D149" s="6" t="s">
        <v>169</v>
      </c>
      <c r="E149" s="7" t="s">
        <v>141</v>
      </c>
      <c r="F149" s="5" t="s">
        <v>18</v>
      </c>
      <c r="G149" s="5" t="n">
        <v>12</v>
      </c>
      <c r="H149" s="8" t="n">
        <v>0.99</v>
      </c>
      <c r="I149" s="5" t="n">
        <v>12</v>
      </c>
      <c r="J149" s="9" t="n">
        <f aca="false">I149*H149</f>
        <v>11.88</v>
      </c>
      <c r="K149" s="4" t="s">
        <v>142</v>
      </c>
      <c r="L149" s="10" t="s">
        <v>20</v>
      </c>
      <c r="M149" s="5" t="n">
        <v>1.00780231657366</v>
      </c>
      <c r="N149" s="9" t="n">
        <v>11.9726915208951</v>
      </c>
      <c r="O149" s="9" t="n">
        <v>0.0926915208950874</v>
      </c>
    </row>
    <row r="150" customFormat="false" ht="15.8" hidden="false" customHeight="false" outlineLevel="0" collapsed="false">
      <c r="A150" s="4" t="n">
        <v>149</v>
      </c>
      <c r="B150" s="5" t="s">
        <v>63</v>
      </c>
      <c r="C150" s="5" t="n">
        <v>39500050</v>
      </c>
      <c r="D150" s="6" t="s">
        <v>170</v>
      </c>
      <c r="E150" s="7" t="s">
        <v>51</v>
      </c>
      <c r="F150" s="5" t="s">
        <v>18</v>
      </c>
      <c r="G150" s="5" t="n">
        <v>40</v>
      </c>
      <c r="H150" s="8" t="n">
        <v>1.55</v>
      </c>
      <c r="I150" s="5" t="n">
        <v>29</v>
      </c>
      <c r="J150" s="9" t="n">
        <f aca="false">I150*H150</f>
        <v>44.95</v>
      </c>
      <c r="K150" s="4" t="n">
        <v>2.09888</v>
      </c>
      <c r="L150" s="10" t="s">
        <v>20</v>
      </c>
      <c r="M150" s="5" t="n">
        <v>1.03511872998933</v>
      </c>
      <c r="N150" s="9" t="n">
        <v>46.5285869130203</v>
      </c>
      <c r="O150" s="9" t="n">
        <v>1.57858691302027</v>
      </c>
    </row>
    <row r="151" customFormat="false" ht="15.8" hidden="false" customHeight="false" outlineLevel="0" collapsed="false">
      <c r="A151" s="4" t="n">
        <v>150</v>
      </c>
      <c r="B151" s="5" t="s">
        <v>63</v>
      </c>
      <c r="C151" s="5" t="n">
        <v>39500051</v>
      </c>
      <c r="D151" s="6" t="s">
        <v>171</v>
      </c>
      <c r="E151" s="7" t="s">
        <v>51</v>
      </c>
      <c r="F151" s="5" t="s">
        <v>18</v>
      </c>
      <c r="G151" s="5" t="n">
        <v>79</v>
      </c>
      <c r="H151" s="8" t="n">
        <v>0.99</v>
      </c>
      <c r="I151" s="5" t="n">
        <v>0</v>
      </c>
      <c r="J151" s="9" t="n">
        <f aca="false">I151*H151</f>
        <v>0</v>
      </c>
      <c r="K151" s="4" t="n">
        <v>2.09888</v>
      </c>
      <c r="L151" s="10" t="s">
        <v>20</v>
      </c>
      <c r="M151" s="5" t="n">
        <v>1.03511872998933</v>
      </c>
      <c r="N151" s="9" t="n">
        <v>0</v>
      </c>
      <c r="O151" s="9" t="n">
        <v>0</v>
      </c>
    </row>
    <row r="152" customFormat="false" ht="15.8" hidden="false" customHeight="false" outlineLevel="0" collapsed="false">
      <c r="A152" s="4" t="n">
        <v>151</v>
      </c>
      <c r="B152" s="5" t="s">
        <v>63</v>
      </c>
      <c r="C152" s="5" t="n">
        <v>39500051</v>
      </c>
      <c r="D152" s="6" t="s">
        <v>171</v>
      </c>
      <c r="E152" s="7" t="s">
        <v>131</v>
      </c>
      <c r="F152" s="5" t="s">
        <v>18</v>
      </c>
      <c r="G152" s="5" t="n">
        <v>48</v>
      </c>
      <c r="H152" s="8" t="n">
        <v>0.5</v>
      </c>
      <c r="I152" s="5" t="n">
        <v>40</v>
      </c>
      <c r="J152" s="9" t="n">
        <f aca="false">I152*H152</f>
        <v>20</v>
      </c>
      <c r="K152" s="4" t="s">
        <v>132</v>
      </c>
      <c r="L152" s="10" t="s">
        <v>20</v>
      </c>
      <c r="M152" s="5" t="n">
        <v>1.00686820189362</v>
      </c>
      <c r="N152" s="9" t="n">
        <v>20.1373640378724</v>
      </c>
      <c r="O152" s="9" t="n">
        <v>0.13736403787243</v>
      </c>
    </row>
    <row r="153" customFormat="false" ht="15.8" hidden="false" customHeight="false" outlineLevel="0" collapsed="false">
      <c r="A153" s="4" t="n">
        <v>152</v>
      </c>
      <c r="B153" s="5" t="s">
        <v>63</v>
      </c>
      <c r="C153" s="5" t="n">
        <v>39500052</v>
      </c>
      <c r="D153" s="6" t="s">
        <v>172</v>
      </c>
      <c r="E153" s="7" t="s">
        <v>51</v>
      </c>
      <c r="F153" s="5" t="s">
        <v>18</v>
      </c>
      <c r="G153" s="5" t="n">
        <v>43</v>
      </c>
      <c r="H153" s="8" t="n">
        <v>1</v>
      </c>
      <c r="I153" s="5" t="n">
        <v>18</v>
      </c>
      <c r="J153" s="9" t="n">
        <f aca="false">I153*H153</f>
        <v>18</v>
      </c>
      <c r="K153" s="4" t="n">
        <v>2.09888</v>
      </c>
      <c r="L153" s="10" t="s">
        <v>20</v>
      </c>
      <c r="M153" s="5" t="n">
        <v>1.03511872998933</v>
      </c>
      <c r="N153" s="9" t="n">
        <v>18.6321371398079</v>
      </c>
      <c r="O153" s="9" t="n">
        <v>0.632137139807899</v>
      </c>
    </row>
    <row r="154" customFormat="false" ht="15.8" hidden="false" customHeight="false" outlineLevel="0" collapsed="false">
      <c r="A154" s="4" t="n">
        <v>153</v>
      </c>
      <c r="B154" s="5" t="s">
        <v>63</v>
      </c>
      <c r="C154" s="5" t="n">
        <v>39500053</v>
      </c>
      <c r="D154" s="6" t="s">
        <v>173</v>
      </c>
      <c r="E154" s="7" t="s">
        <v>51</v>
      </c>
      <c r="F154" s="5" t="s">
        <v>18</v>
      </c>
      <c r="G154" s="5" t="n">
        <v>85</v>
      </c>
      <c r="H154" s="8" t="n">
        <v>1.63</v>
      </c>
      <c r="I154" s="5" t="n">
        <v>79</v>
      </c>
      <c r="J154" s="9" t="n">
        <f aca="false">I154*H154</f>
        <v>128.77</v>
      </c>
      <c r="K154" s="4" t="n">
        <v>2.09888</v>
      </c>
      <c r="L154" s="10" t="s">
        <v>20</v>
      </c>
      <c r="M154" s="5" t="n">
        <v>1.03511872998933</v>
      </c>
      <c r="N154" s="9" t="n">
        <v>133.292238860726</v>
      </c>
      <c r="O154" s="9" t="n">
        <v>4.52223886072571</v>
      </c>
    </row>
    <row r="155" customFormat="false" ht="15.8" hidden="false" customHeight="false" outlineLevel="0" collapsed="false">
      <c r="A155" s="4" t="n">
        <v>154</v>
      </c>
      <c r="B155" s="5" t="s">
        <v>63</v>
      </c>
      <c r="C155" s="5" t="n">
        <v>39500056</v>
      </c>
      <c r="D155" s="6" t="s">
        <v>174</v>
      </c>
      <c r="E155" s="7" t="s">
        <v>51</v>
      </c>
      <c r="F155" s="5" t="s">
        <v>18</v>
      </c>
      <c r="G155" s="5" t="n">
        <v>10</v>
      </c>
      <c r="H155" s="8" t="n">
        <v>4.14</v>
      </c>
      <c r="I155" s="5" t="n">
        <v>2</v>
      </c>
      <c r="J155" s="9" t="n">
        <f aca="false">I155*H155</f>
        <v>8.28</v>
      </c>
      <c r="K155" s="4" t="n">
        <v>2.09888</v>
      </c>
      <c r="L155" s="10" t="s">
        <v>20</v>
      </c>
      <c r="M155" s="5" t="n">
        <v>1.03511872998933</v>
      </c>
      <c r="N155" s="9" t="n">
        <v>8.57078308431163</v>
      </c>
      <c r="O155" s="9" t="n">
        <v>0.290783084311633</v>
      </c>
    </row>
    <row r="156" customFormat="false" ht="15.8" hidden="false" customHeight="false" outlineLevel="0" collapsed="false">
      <c r="A156" s="4" t="n">
        <v>155</v>
      </c>
      <c r="B156" s="5" t="s">
        <v>63</v>
      </c>
      <c r="C156" s="5" t="n">
        <v>39500057</v>
      </c>
      <c r="D156" s="6" t="s">
        <v>175</v>
      </c>
      <c r="E156" s="7" t="s">
        <v>51</v>
      </c>
      <c r="F156" s="5" t="s">
        <v>18</v>
      </c>
      <c r="G156" s="5" t="n">
        <v>37</v>
      </c>
      <c r="H156" s="8" t="n">
        <v>1.92</v>
      </c>
      <c r="I156" s="5" t="n">
        <v>22</v>
      </c>
      <c r="J156" s="9" t="n">
        <f aca="false">I156*H156</f>
        <v>42.24</v>
      </c>
      <c r="K156" s="4" t="n">
        <v>2.09888</v>
      </c>
      <c r="L156" s="10" t="s">
        <v>20</v>
      </c>
      <c r="M156" s="5" t="n">
        <v>1.03511872998933</v>
      </c>
      <c r="N156" s="9" t="n">
        <v>43.7234151547492</v>
      </c>
      <c r="O156" s="9" t="n">
        <v>1.4834151547492</v>
      </c>
    </row>
    <row r="157" customFormat="false" ht="15.8" hidden="false" customHeight="false" outlineLevel="0" collapsed="false">
      <c r="A157" s="4" t="n">
        <v>156</v>
      </c>
      <c r="B157" s="5" t="s">
        <v>63</v>
      </c>
      <c r="C157" s="5" t="n">
        <v>39500058</v>
      </c>
      <c r="D157" s="6" t="s">
        <v>176</v>
      </c>
      <c r="E157" s="7" t="s">
        <v>51</v>
      </c>
      <c r="F157" s="5" t="s">
        <v>18</v>
      </c>
      <c r="G157" s="5" t="n">
        <v>94</v>
      </c>
      <c r="H157" s="8" t="n">
        <v>3.42</v>
      </c>
      <c r="I157" s="5" t="n">
        <v>43</v>
      </c>
      <c r="J157" s="9" t="n">
        <f aca="false">I157*H157</f>
        <v>147.06</v>
      </c>
      <c r="K157" s="4" t="n">
        <v>2.09888</v>
      </c>
      <c r="L157" s="10" t="s">
        <v>20</v>
      </c>
      <c r="M157" s="5" t="n">
        <v>1.03511872998933</v>
      </c>
      <c r="N157" s="9" t="n">
        <v>152.224560432231</v>
      </c>
      <c r="O157" s="9" t="n">
        <v>5.16456043223053</v>
      </c>
    </row>
    <row r="158" customFormat="false" ht="15.8" hidden="false" customHeight="false" outlineLevel="0" collapsed="false">
      <c r="A158" s="4" t="n">
        <v>157</v>
      </c>
      <c r="B158" s="5" t="s">
        <v>63</v>
      </c>
      <c r="C158" s="5" t="n">
        <v>39500060</v>
      </c>
      <c r="D158" s="6" t="s">
        <v>177</v>
      </c>
      <c r="E158" s="7" t="s">
        <v>51</v>
      </c>
      <c r="F158" s="5" t="s">
        <v>18</v>
      </c>
      <c r="G158" s="5" t="n">
        <v>3</v>
      </c>
      <c r="H158" s="8" t="n">
        <v>28.65</v>
      </c>
      <c r="I158" s="5" t="n">
        <v>0</v>
      </c>
      <c r="J158" s="9" t="n">
        <f aca="false">I158*H158</f>
        <v>0</v>
      </c>
      <c r="K158" s="4" t="n">
        <v>2.09888</v>
      </c>
      <c r="L158" s="10" t="s">
        <v>20</v>
      </c>
      <c r="M158" s="5" t="n">
        <v>1.03511872998933</v>
      </c>
      <c r="N158" s="9" t="n">
        <v>0</v>
      </c>
      <c r="O158" s="9" t="n">
        <v>0</v>
      </c>
    </row>
    <row r="159" customFormat="false" ht="15.8" hidden="false" customHeight="false" outlineLevel="0" collapsed="false">
      <c r="A159" s="4" t="n">
        <v>158</v>
      </c>
      <c r="B159" s="5" t="s">
        <v>63</v>
      </c>
      <c r="C159" s="5" t="n">
        <v>39500060</v>
      </c>
      <c r="D159" s="6" t="s">
        <v>177</v>
      </c>
      <c r="E159" s="7" t="s">
        <v>66</v>
      </c>
      <c r="F159" s="5" t="s">
        <v>18</v>
      </c>
      <c r="G159" s="5" t="n">
        <v>20</v>
      </c>
      <c r="H159" s="8" t="n">
        <v>44.1</v>
      </c>
      <c r="I159" s="5" t="n">
        <v>4</v>
      </c>
      <c r="J159" s="9" t="n">
        <f aca="false">I159*H159</f>
        <v>176.4</v>
      </c>
      <c r="K159" s="4" t="s">
        <v>67</v>
      </c>
      <c r="L159" s="10" t="s">
        <v>20</v>
      </c>
      <c r="M159" s="5" t="n">
        <v>1.02564840954368</v>
      </c>
      <c r="N159" s="9" t="n">
        <v>180.924379443506</v>
      </c>
      <c r="O159" s="9" t="n">
        <v>4.52437944350555</v>
      </c>
    </row>
    <row r="160" customFormat="false" ht="15.8" hidden="false" customHeight="false" outlineLevel="0" collapsed="false">
      <c r="A160" s="4" t="n">
        <v>159</v>
      </c>
      <c r="B160" s="5" t="s">
        <v>63</v>
      </c>
      <c r="C160" s="5" t="n">
        <v>39500060</v>
      </c>
      <c r="D160" s="6" t="s">
        <v>177</v>
      </c>
      <c r="E160" s="7" t="s">
        <v>79</v>
      </c>
      <c r="F160" s="5" t="s">
        <v>18</v>
      </c>
      <c r="G160" s="5" t="n">
        <v>24</v>
      </c>
      <c r="H160" s="8" t="n">
        <v>40.18</v>
      </c>
      <c r="I160" s="5" t="n">
        <v>24</v>
      </c>
      <c r="J160" s="9" t="n">
        <f aca="false">I160*H160</f>
        <v>964.32</v>
      </c>
      <c r="K160" s="4" t="s">
        <v>80</v>
      </c>
      <c r="L160" s="10" t="s">
        <v>20</v>
      </c>
      <c r="M160" s="5" t="n">
        <v>1.00705488627356</v>
      </c>
      <c r="N160" s="9" t="n">
        <v>971.123167931324</v>
      </c>
      <c r="O160" s="9" t="n">
        <v>6.80316793132363</v>
      </c>
    </row>
    <row r="161" customFormat="false" ht="15.8" hidden="false" customHeight="false" outlineLevel="0" collapsed="false">
      <c r="A161" s="4" t="n">
        <v>160</v>
      </c>
      <c r="B161" s="5" t="s">
        <v>63</v>
      </c>
      <c r="C161" s="5" t="n">
        <v>39500063</v>
      </c>
      <c r="D161" s="6" t="s">
        <v>178</v>
      </c>
      <c r="E161" s="7" t="s">
        <v>51</v>
      </c>
      <c r="F161" s="5" t="s">
        <v>18</v>
      </c>
      <c r="G161" s="5" t="n">
        <v>5</v>
      </c>
      <c r="H161" s="8" t="n">
        <v>5.88</v>
      </c>
      <c r="I161" s="5" t="n">
        <v>0</v>
      </c>
      <c r="J161" s="9" t="n">
        <f aca="false">I161*H161</f>
        <v>0</v>
      </c>
      <c r="K161" s="4" t="n">
        <v>2.09888</v>
      </c>
      <c r="L161" s="10" t="s">
        <v>20</v>
      </c>
      <c r="M161" s="5" t="n">
        <v>1.03511872998933</v>
      </c>
      <c r="N161" s="9" t="n">
        <v>0</v>
      </c>
      <c r="O161" s="9" t="n">
        <v>0</v>
      </c>
    </row>
    <row r="162" customFormat="false" ht="15.8" hidden="false" customHeight="false" outlineLevel="0" collapsed="false">
      <c r="A162" s="4" t="n">
        <v>161</v>
      </c>
      <c r="B162" s="5" t="s">
        <v>63</v>
      </c>
      <c r="C162" s="5" t="n">
        <v>39500063</v>
      </c>
      <c r="D162" s="6" t="s">
        <v>178</v>
      </c>
      <c r="E162" s="7" t="s">
        <v>66</v>
      </c>
      <c r="F162" s="5" t="s">
        <v>18</v>
      </c>
      <c r="G162" s="5" t="n">
        <v>5</v>
      </c>
      <c r="H162" s="8" t="n">
        <v>6.5</v>
      </c>
      <c r="I162" s="5" t="n">
        <v>4</v>
      </c>
      <c r="J162" s="9" t="n">
        <f aca="false">I162*H162</f>
        <v>26</v>
      </c>
      <c r="K162" s="4" t="s">
        <v>67</v>
      </c>
      <c r="L162" s="10" t="s">
        <v>20</v>
      </c>
      <c r="M162" s="5" t="n">
        <v>1.02564840954368</v>
      </c>
      <c r="N162" s="9" t="n">
        <v>26.6668586481357</v>
      </c>
      <c r="O162" s="9" t="n">
        <v>0.666858648135737</v>
      </c>
    </row>
    <row r="163" customFormat="false" ht="15.8" hidden="false" customHeight="false" outlineLevel="0" collapsed="false">
      <c r="A163" s="4" t="n">
        <v>162</v>
      </c>
      <c r="B163" s="5" t="s">
        <v>63</v>
      </c>
      <c r="C163" s="5" t="n">
        <v>39500065</v>
      </c>
      <c r="D163" s="6" t="s">
        <v>179</v>
      </c>
      <c r="E163" s="7" t="s">
        <v>51</v>
      </c>
      <c r="F163" s="5" t="s">
        <v>18</v>
      </c>
      <c r="G163" s="5" t="n">
        <v>2</v>
      </c>
      <c r="H163" s="8" t="n">
        <v>9.9</v>
      </c>
      <c r="I163" s="5" t="n">
        <v>0</v>
      </c>
      <c r="J163" s="9" t="n">
        <f aca="false">I163*H163</f>
        <v>0</v>
      </c>
      <c r="K163" s="4" t="n">
        <v>2.09888</v>
      </c>
      <c r="L163" s="10" t="s">
        <v>20</v>
      </c>
      <c r="M163" s="5" t="n">
        <v>1.03511872998933</v>
      </c>
      <c r="N163" s="9" t="n">
        <v>0</v>
      </c>
      <c r="O163" s="9" t="n">
        <v>0</v>
      </c>
    </row>
    <row r="164" customFormat="false" ht="15.8" hidden="false" customHeight="false" outlineLevel="0" collapsed="false">
      <c r="A164" s="4" t="n">
        <v>163</v>
      </c>
      <c r="B164" s="5" t="s">
        <v>63</v>
      </c>
      <c r="C164" s="5" t="n">
        <v>39500065</v>
      </c>
      <c r="D164" s="6" t="s">
        <v>179</v>
      </c>
      <c r="E164" s="7" t="s">
        <v>79</v>
      </c>
      <c r="F164" s="5" t="s">
        <v>18</v>
      </c>
      <c r="G164" s="5" t="n">
        <v>12</v>
      </c>
      <c r="H164" s="8" t="n">
        <v>7.07</v>
      </c>
      <c r="I164" s="5" t="n">
        <v>10</v>
      </c>
      <c r="J164" s="9" t="n">
        <f aca="false">I164*H164</f>
        <v>70.7</v>
      </c>
      <c r="K164" s="4" t="s">
        <v>80</v>
      </c>
      <c r="L164" s="10" t="s">
        <v>20</v>
      </c>
      <c r="M164" s="5" t="n">
        <v>1.00705488627356</v>
      </c>
      <c r="N164" s="9" t="n">
        <v>71.198780459541</v>
      </c>
      <c r="O164" s="9" t="n">
        <v>0.49878045954101</v>
      </c>
    </row>
    <row r="165" customFormat="false" ht="15.8" hidden="false" customHeight="false" outlineLevel="0" collapsed="false">
      <c r="A165" s="4" t="n">
        <v>164</v>
      </c>
      <c r="B165" s="5" t="s">
        <v>63</v>
      </c>
      <c r="C165" s="5" t="n">
        <v>39500066</v>
      </c>
      <c r="D165" s="6" t="s">
        <v>180</v>
      </c>
      <c r="E165" s="7" t="s">
        <v>51</v>
      </c>
      <c r="F165" s="5" t="s">
        <v>18</v>
      </c>
      <c r="G165" s="5" t="n">
        <v>4</v>
      </c>
      <c r="H165" s="8" t="n">
        <v>22.12</v>
      </c>
      <c r="I165" s="5" t="n">
        <v>0</v>
      </c>
      <c r="J165" s="9" t="n">
        <f aca="false">I165*H165</f>
        <v>0</v>
      </c>
      <c r="K165" s="4" t="n">
        <v>2.09888</v>
      </c>
      <c r="L165" s="10" t="s">
        <v>20</v>
      </c>
      <c r="M165" s="5" t="n">
        <v>1.03511872998933</v>
      </c>
      <c r="N165" s="9" t="n">
        <v>0</v>
      </c>
      <c r="O165" s="9" t="n">
        <v>0</v>
      </c>
    </row>
    <row r="166" customFormat="false" ht="15.8" hidden="false" customHeight="false" outlineLevel="0" collapsed="false">
      <c r="A166" s="4" t="n">
        <v>165</v>
      </c>
      <c r="B166" s="5" t="s">
        <v>63</v>
      </c>
      <c r="C166" s="5" t="n">
        <v>39500066</v>
      </c>
      <c r="D166" s="6" t="s">
        <v>180</v>
      </c>
      <c r="E166" s="7" t="s">
        <v>137</v>
      </c>
      <c r="F166" s="5" t="s">
        <v>18</v>
      </c>
      <c r="G166" s="5" t="n">
        <v>12</v>
      </c>
      <c r="H166" s="8" t="n">
        <v>49</v>
      </c>
      <c r="I166" s="5" t="n">
        <v>5</v>
      </c>
      <c r="J166" s="9" t="n">
        <f aca="false">I166*H166</f>
        <v>245</v>
      </c>
      <c r="K166" s="4" t="s">
        <v>138</v>
      </c>
      <c r="L166" s="10" t="s">
        <v>20</v>
      </c>
      <c r="M166" s="5" t="n">
        <v>1.0078958233785</v>
      </c>
      <c r="N166" s="9" t="n">
        <v>246.934476727733</v>
      </c>
      <c r="O166" s="9" t="n">
        <v>1.93447672773328</v>
      </c>
    </row>
    <row r="167" customFormat="false" ht="15.8" hidden="false" customHeight="false" outlineLevel="0" collapsed="false">
      <c r="A167" s="4" t="n">
        <v>166</v>
      </c>
      <c r="B167" s="5" t="s">
        <v>63</v>
      </c>
      <c r="C167" s="5" t="n">
        <v>39500068</v>
      </c>
      <c r="D167" s="6" t="s">
        <v>181</v>
      </c>
      <c r="E167" s="7" t="s">
        <v>66</v>
      </c>
      <c r="F167" s="5" t="s">
        <v>18</v>
      </c>
      <c r="G167" s="5" t="n">
        <v>10</v>
      </c>
      <c r="H167" s="8" t="n">
        <v>14.7</v>
      </c>
      <c r="I167" s="5" t="n">
        <v>9</v>
      </c>
      <c r="J167" s="9" t="n">
        <f aca="false">I167*H167</f>
        <v>132.3</v>
      </c>
      <c r="K167" s="4" t="s">
        <v>67</v>
      </c>
      <c r="L167" s="10" t="s">
        <v>20</v>
      </c>
      <c r="M167" s="5" t="n">
        <v>1.02564840954368</v>
      </c>
      <c r="N167" s="9" t="n">
        <v>135.693284582629</v>
      </c>
      <c r="O167" s="9" t="n">
        <v>3.39328458262915</v>
      </c>
    </row>
    <row r="168" customFormat="false" ht="15.8" hidden="false" customHeight="false" outlineLevel="0" collapsed="false">
      <c r="A168" s="4" t="n">
        <v>167</v>
      </c>
      <c r="B168" s="5" t="s">
        <v>63</v>
      </c>
      <c r="C168" s="5" t="n">
        <v>39500069</v>
      </c>
      <c r="D168" s="6" t="s">
        <v>182</v>
      </c>
      <c r="E168" s="7" t="s">
        <v>51</v>
      </c>
      <c r="F168" s="5" t="s">
        <v>18</v>
      </c>
      <c r="G168" s="5" t="n">
        <v>9</v>
      </c>
      <c r="H168" s="8" t="n">
        <v>5.46</v>
      </c>
      <c r="I168" s="5" t="n">
        <v>0</v>
      </c>
      <c r="J168" s="9" t="n">
        <f aca="false">I168*H168</f>
        <v>0</v>
      </c>
      <c r="K168" s="4" t="n">
        <v>2.09888</v>
      </c>
      <c r="L168" s="10" t="s">
        <v>20</v>
      </c>
      <c r="M168" s="5" t="n">
        <v>1.03511872998933</v>
      </c>
      <c r="N168" s="9" t="n">
        <v>0</v>
      </c>
      <c r="O168" s="9" t="n">
        <v>0</v>
      </c>
    </row>
    <row r="169" customFormat="false" ht="15.8" hidden="false" customHeight="false" outlineLevel="0" collapsed="false">
      <c r="A169" s="4" t="n">
        <v>168</v>
      </c>
      <c r="B169" s="5" t="s">
        <v>63</v>
      </c>
      <c r="C169" s="5" t="n">
        <v>39500069</v>
      </c>
      <c r="D169" s="6" t="s">
        <v>182</v>
      </c>
      <c r="E169" s="7" t="s">
        <v>66</v>
      </c>
      <c r="F169" s="5" t="s">
        <v>18</v>
      </c>
      <c r="G169" s="5" t="n">
        <v>10</v>
      </c>
      <c r="H169" s="8" t="n">
        <v>7.5</v>
      </c>
      <c r="I169" s="5" t="n">
        <v>1</v>
      </c>
      <c r="J169" s="9" t="n">
        <f aca="false">I169*H169</f>
        <v>7.5</v>
      </c>
      <c r="K169" s="4" t="s">
        <v>67</v>
      </c>
      <c r="L169" s="10" t="s">
        <v>20</v>
      </c>
      <c r="M169" s="5" t="n">
        <v>1.02564840954368</v>
      </c>
      <c r="N169" s="9" t="n">
        <v>7.69236307157762</v>
      </c>
      <c r="O169" s="9" t="n">
        <v>0.192363071577616</v>
      </c>
    </row>
    <row r="170" customFormat="false" ht="15.8" hidden="false" customHeight="false" outlineLevel="0" collapsed="false">
      <c r="A170" s="4" t="n">
        <v>169</v>
      </c>
      <c r="B170" s="5" t="s">
        <v>63</v>
      </c>
      <c r="C170" s="5" t="n">
        <v>39500071</v>
      </c>
      <c r="D170" s="6" t="s">
        <v>183</v>
      </c>
      <c r="E170" s="7" t="s">
        <v>51</v>
      </c>
      <c r="F170" s="5" t="s">
        <v>18</v>
      </c>
      <c r="G170" s="5" t="n">
        <v>40</v>
      </c>
      <c r="H170" s="8" t="n">
        <v>1.93</v>
      </c>
      <c r="I170" s="5" t="n">
        <v>18</v>
      </c>
      <c r="J170" s="9" t="n">
        <f aca="false">I170*H170</f>
        <v>34.74</v>
      </c>
      <c r="K170" s="4" t="n">
        <v>2.09888</v>
      </c>
      <c r="L170" s="10" t="s">
        <v>20</v>
      </c>
      <c r="M170" s="5" t="n">
        <v>1.03511872998933</v>
      </c>
      <c r="N170" s="9" t="n">
        <v>35.9600246798292</v>
      </c>
      <c r="O170" s="9" t="n">
        <v>1.22002467982924</v>
      </c>
    </row>
    <row r="171" customFormat="false" ht="15.8" hidden="false" customHeight="false" outlineLevel="0" collapsed="false">
      <c r="A171" s="4" t="n">
        <v>170</v>
      </c>
      <c r="B171" s="5" t="s">
        <v>63</v>
      </c>
      <c r="C171" s="5" t="n">
        <v>39500072</v>
      </c>
      <c r="D171" s="6" t="s">
        <v>184</v>
      </c>
      <c r="E171" s="7" t="s">
        <v>51</v>
      </c>
      <c r="F171" s="5" t="s">
        <v>18</v>
      </c>
      <c r="G171" s="5" t="n">
        <v>13</v>
      </c>
      <c r="H171" s="8" t="n">
        <v>2.53</v>
      </c>
      <c r="I171" s="5" t="n">
        <v>0</v>
      </c>
      <c r="J171" s="9" t="n">
        <f aca="false">I171*H171</f>
        <v>0</v>
      </c>
      <c r="K171" s="4" t="n">
        <v>2.09888</v>
      </c>
      <c r="L171" s="10" t="s">
        <v>20</v>
      </c>
      <c r="M171" s="5" t="n">
        <v>1.03511872998933</v>
      </c>
      <c r="N171" s="9" t="n">
        <v>0</v>
      </c>
      <c r="O171" s="9" t="n">
        <v>0</v>
      </c>
    </row>
    <row r="172" customFormat="false" ht="15.8" hidden="false" customHeight="false" outlineLevel="0" collapsed="false">
      <c r="A172" s="4" t="n">
        <v>171</v>
      </c>
      <c r="B172" s="5" t="s">
        <v>63</v>
      </c>
      <c r="C172" s="5" t="n">
        <v>39500072</v>
      </c>
      <c r="D172" s="6" t="s">
        <v>184</v>
      </c>
      <c r="E172" s="7" t="s">
        <v>66</v>
      </c>
      <c r="F172" s="5" t="s">
        <v>18</v>
      </c>
      <c r="G172" s="5" t="n">
        <v>25</v>
      </c>
      <c r="H172" s="8" t="n">
        <v>2.5</v>
      </c>
      <c r="I172" s="5" t="n">
        <v>0</v>
      </c>
      <c r="J172" s="9" t="n">
        <f aca="false">I172*H172</f>
        <v>0</v>
      </c>
      <c r="K172" s="4" t="s">
        <v>67</v>
      </c>
      <c r="L172" s="10" t="s">
        <v>20</v>
      </c>
      <c r="M172" s="5" t="n">
        <v>1.02564840954368</v>
      </c>
      <c r="N172" s="9" t="n">
        <v>0</v>
      </c>
      <c r="O172" s="9" t="n">
        <v>0</v>
      </c>
    </row>
    <row r="173" customFormat="false" ht="15.8" hidden="false" customHeight="false" outlineLevel="0" collapsed="false">
      <c r="A173" s="4" t="n">
        <v>172</v>
      </c>
      <c r="B173" s="5" t="s">
        <v>63</v>
      </c>
      <c r="C173" s="5" t="n">
        <v>39500072</v>
      </c>
      <c r="D173" s="6" t="s">
        <v>184</v>
      </c>
      <c r="E173" s="7" t="s">
        <v>131</v>
      </c>
      <c r="F173" s="5" t="s">
        <v>18</v>
      </c>
      <c r="G173" s="5" t="n">
        <v>96</v>
      </c>
      <c r="H173" s="8" t="n">
        <v>2.6</v>
      </c>
      <c r="I173" s="5" t="n">
        <v>76</v>
      </c>
      <c r="J173" s="9" t="n">
        <f aca="false">I173*H173</f>
        <v>197.6</v>
      </c>
      <c r="K173" s="4" t="s">
        <v>132</v>
      </c>
      <c r="L173" s="10" t="s">
        <v>20</v>
      </c>
      <c r="M173" s="5" t="n">
        <v>1.00686820189362</v>
      </c>
      <c r="N173" s="9" t="n">
        <v>198.95715669418</v>
      </c>
      <c r="O173" s="9" t="n">
        <v>1.35715669417959</v>
      </c>
    </row>
    <row r="174" customFormat="false" ht="15.8" hidden="false" customHeight="false" outlineLevel="0" collapsed="false">
      <c r="A174" s="4" t="n">
        <v>173</v>
      </c>
      <c r="B174" s="5" t="s">
        <v>63</v>
      </c>
      <c r="C174" s="5" t="n">
        <v>39500073</v>
      </c>
      <c r="D174" s="6" t="s">
        <v>185</v>
      </c>
      <c r="E174" s="7" t="s">
        <v>66</v>
      </c>
      <c r="F174" s="5" t="s">
        <v>18</v>
      </c>
      <c r="G174" s="5" t="n">
        <v>30</v>
      </c>
      <c r="H174" s="8" t="n">
        <v>4.6</v>
      </c>
      <c r="I174" s="5" t="n">
        <v>15</v>
      </c>
      <c r="J174" s="9" t="n">
        <f aca="false">I174*H174</f>
        <v>69</v>
      </c>
      <c r="K174" s="4" t="s">
        <v>67</v>
      </c>
      <c r="L174" s="10" t="s">
        <v>20</v>
      </c>
      <c r="M174" s="5" t="n">
        <v>1.02564840954368</v>
      </c>
      <c r="N174" s="9" t="n">
        <v>70.7697402585141</v>
      </c>
      <c r="O174" s="9" t="n">
        <v>1.76974025851408</v>
      </c>
    </row>
    <row r="175" customFormat="false" ht="15.8" hidden="false" customHeight="false" outlineLevel="0" collapsed="false">
      <c r="A175" s="4" t="n">
        <v>174</v>
      </c>
      <c r="B175" s="5" t="s">
        <v>63</v>
      </c>
      <c r="C175" s="5" t="n">
        <v>39500078</v>
      </c>
      <c r="D175" s="6" t="s">
        <v>186</v>
      </c>
      <c r="E175" s="7" t="s">
        <v>51</v>
      </c>
      <c r="F175" s="5" t="s">
        <v>18</v>
      </c>
      <c r="G175" s="5" t="n">
        <v>89</v>
      </c>
      <c r="H175" s="8" t="n">
        <v>0.26</v>
      </c>
      <c r="I175" s="5" t="n">
        <v>84</v>
      </c>
      <c r="J175" s="9" t="n">
        <f aca="false">I175*H175</f>
        <v>21.84</v>
      </c>
      <c r="K175" s="4" t="n">
        <v>2.09888</v>
      </c>
      <c r="L175" s="10" t="s">
        <v>20</v>
      </c>
      <c r="M175" s="5" t="n">
        <v>1.03511872998933</v>
      </c>
      <c r="N175" s="9" t="n">
        <v>22.6069930629669</v>
      </c>
      <c r="O175" s="9" t="n">
        <v>0.766993062966915</v>
      </c>
    </row>
    <row r="176" customFormat="false" ht="15.8" hidden="false" customHeight="false" outlineLevel="0" collapsed="false">
      <c r="A176" s="4" t="n">
        <v>175</v>
      </c>
      <c r="B176" s="5" t="s">
        <v>63</v>
      </c>
      <c r="C176" s="5" t="n">
        <v>39500079</v>
      </c>
      <c r="D176" s="6" t="s">
        <v>187</v>
      </c>
      <c r="E176" s="7" t="s">
        <v>51</v>
      </c>
      <c r="F176" s="5" t="s">
        <v>18</v>
      </c>
      <c r="G176" s="5" t="n">
        <v>155</v>
      </c>
      <c r="H176" s="8" t="n">
        <v>0.43</v>
      </c>
      <c r="I176" s="5" t="n">
        <v>42</v>
      </c>
      <c r="J176" s="9" t="n">
        <f aca="false">I176*H176</f>
        <v>18.06</v>
      </c>
      <c r="K176" s="4" t="n">
        <v>2.09888</v>
      </c>
      <c r="L176" s="10" t="s">
        <v>20</v>
      </c>
      <c r="M176" s="5" t="n">
        <v>1.03511872998933</v>
      </c>
      <c r="N176" s="9" t="n">
        <v>18.6942442636073</v>
      </c>
      <c r="O176" s="9" t="n">
        <v>0.634244263607258</v>
      </c>
    </row>
    <row r="177" customFormat="false" ht="15.8" hidden="false" customHeight="false" outlineLevel="0" collapsed="false">
      <c r="A177" s="4" t="n">
        <v>176</v>
      </c>
      <c r="B177" s="5" t="s">
        <v>63</v>
      </c>
      <c r="C177" s="5" t="n">
        <v>39500079</v>
      </c>
      <c r="D177" s="6" t="s">
        <v>187</v>
      </c>
      <c r="E177" s="7" t="s">
        <v>79</v>
      </c>
      <c r="F177" s="5" t="s">
        <v>18</v>
      </c>
      <c r="G177" s="5" t="n">
        <v>100</v>
      </c>
      <c r="H177" s="8" t="n">
        <v>0.33</v>
      </c>
      <c r="I177" s="5" t="n">
        <v>100</v>
      </c>
      <c r="J177" s="9" t="n">
        <f aca="false">I177*H177</f>
        <v>33</v>
      </c>
      <c r="K177" s="4" t="s">
        <v>80</v>
      </c>
      <c r="L177" s="10" t="s">
        <v>20</v>
      </c>
      <c r="M177" s="5" t="n">
        <v>1.00705488627356</v>
      </c>
      <c r="N177" s="9" t="n">
        <v>33.2328112470276</v>
      </c>
      <c r="O177" s="9" t="n">
        <v>0.232811247027627</v>
      </c>
    </row>
    <row r="178" customFormat="false" ht="15.8" hidden="false" customHeight="false" outlineLevel="0" collapsed="false">
      <c r="A178" s="4" t="n">
        <v>177</v>
      </c>
      <c r="B178" s="5" t="s">
        <v>63</v>
      </c>
      <c r="C178" s="5" t="n">
        <v>39500080</v>
      </c>
      <c r="D178" s="6" t="s">
        <v>188</v>
      </c>
      <c r="E178" s="7" t="s">
        <v>51</v>
      </c>
      <c r="F178" s="5" t="s">
        <v>18</v>
      </c>
      <c r="G178" s="5" t="n">
        <v>197</v>
      </c>
      <c r="H178" s="8" t="n">
        <v>1.08</v>
      </c>
      <c r="I178" s="5" t="n">
        <v>135</v>
      </c>
      <c r="J178" s="9" t="n">
        <f aca="false">I178*H178</f>
        <v>145.8</v>
      </c>
      <c r="K178" s="4" t="n">
        <v>2.09888</v>
      </c>
      <c r="L178" s="10" t="s">
        <v>20</v>
      </c>
      <c r="M178" s="5" t="n">
        <v>1.03511872998933</v>
      </c>
      <c r="N178" s="9" t="n">
        <v>150.920310832444</v>
      </c>
      <c r="O178" s="9" t="n">
        <v>5.12031083244398</v>
      </c>
    </row>
    <row r="179" customFormat="false" ht="15.8" hidden="false" customHeight="false" outlineLevel="0" collapsed="false">
      <c r="A179" s="4" t="n">
        <v>178</v>
      </c>
      <c r="B179" s="5" t="s">
        <v>63</v>
      </c>
      <c r="C179" s="5" t="n">
        <v>39500081</v>
      </c>
      <c r="D179" s="6" t="s">
        <v>189</v>
      </c>
      <c r="E179" s="7" t="s">
        <v>51</v>
      </c>
      <c r="F179" s="5" t="s">
        <v>18</v>
      </c>
      <c r="G179" s="5" t="n">
        <v>155</v>
      </c>
      <c r="H179" s="8" t="n">
        <v>0.46</v>
      </c>
      <c r="I179" s="5" t="n">
        <v>107</v>
      </c>
      <c r="J179" s="9" t="n">
        <f aca="false">I179*H179</f>
        <v>49.22</v>
      </c>
      <c r="K179" s="4" t="n">
        <v>2.09888</v>
      </c>
      <c r="L179" s="10" t="s">
        <v>20</v>
      </c>
      <c r="M179" s="5" t="n">
        <v>1.03511872998933</v>
      </c>
      <c r="N179" s="9" t="n">
        <v>50.9485438900747</v>
      </c>
      <c r="O179" s="9" t="n">
        <v>1.7285438900747</v>
      </c>
    </row>
    <row r="180" customFormat="false" ht="15.8" hidden="false" customHeight="false" outlineLevel="0" collapsed="false">
      <c r="A180" s="4" t="n">
        <v>179</v>
      </c>
      <c r="B180" s="5" t="s">
        <v>63</v>
      </c>
      <c r="C180" s="5" t="n">
        <v>39500082</v>
      </c>
      <c r="D180" s="6" t="s">
        <v>190</v>
      </c>
      <c r="E180" s="7" t="s">
        <v>51</v>
      </c>
      <c r="F180" s="5" t="s">
        <v>18</v>
      </c>
      <c r="G180" s="5" t="n">
        <v>13</v>
      </c>
      <c r="H180" s="8" t="n">
        <v>12.63</v>
      </c>
      <c r="I180" s="5" t="n">
        <v>0</v>
      </c>
      <c r="J180" s="9" t="n">
        <f aca="false">I180*H180</f>
        <v>0</v>
      </c>
      <c r="K180" s="4" t="n">
        <v>2.09888</v>
      </c>
      <c r="L180" s="10" t="s">
        <v>20</v>
      </c>
      <c r="M180" s="5" t="n">
        <v>1.03511872998933</v>
      </c>
      <c r="N180" s="9" t="n">
        <v>0</v>
      </c>
      <c r="O180" s="9" t="n">
        <v>0</v>
      </c>
    </row>
    <row r="181" customFormat="false" ht="15.8" hidden="false" customHeight="false" outlineLevel="0" collapsed="false">
      <c r="A181" s="4" t="n">
        <v>180</v>
      </c>
      <c r="B181" s="5" t="s">
        <v>63</v>
      </c>
      <c r="C181" s="5" t="n">
        <v>39500082</v>
      </c>
      <c r="D181" s="6" t="s">
        <v>190</v>
      </c>
      <c r="E181" s="7" t="s">
        <v>66</v>
      </c>
      <c r="F181" s="5" t="s">
        <v>18</v>
      </c>
      <c r="G181" s="5" t="n">
        <v>15</v>
      </c>
      <c r="H181" s="8" t="n">
        <v>13.5</v>
      </c>
      <c r="I181" s="5" t="n">
        <v>0</v>
      </c>
      <c r="J181" s="9" t="n">
        <f aca="false">I181*H181</f>
        <v>0</v>
      </c>
      <c r="K181" s="4" t="s">
        <v>67</v>
      </c>
      <c r="L181" s="10" t="s">
        <v>20</v>
      </c>
      <c r="M181" s="5" t="n">
        <v>1.02564840954368</v>
      </c>
      <c r="N181" s="9" t="n">
        <v>0</v>
      </c>
      <c r="O181" s="9" t="n">
        <v>0</v>
      </c>
    </row>
    <row r="182" customFormat="false" ht="15.8" hidden="false" customHeight="false" outlineLevel="0" collapsed="false">
      <c r="A182" s="4" t="n">
        <v>181</v>
      </c>
      <c r="B182" s="5" t="s">
        <v>63</v>
      </c>
      <c r="C182" s="5" t="n">
        <v>39500082</v>
      </c>
      <c r="D182" s="6" t="s">
        <v>190</v>
      </c>
      <c r="E182" s="7" t="s">
        <v>79</v>
      </c>
      <c r="F182" s="5" t="s">
        <v>18</v>
      </c>
      <c r="G182" s="5" t="n">
        <v>25</v>
      </c>
      <c r="H182" s="8" t="n">
        <v>11.9</v>
      </c>
      <c r="I182" s="5" t="n">
        <v>22</v>
      </c>
      <c r="J182" s="9" t="n">
        <f aca="false">I182*H182</f>
        <v>261.8</v>
      </c>
      <c r="K182" s="4" t="s">
        <v>80</v>
      </c>
      <c r="L182" s="10" t="s">
        <v>20</v>
      </c>
      <c r="M182" s="5" t="n">
        <v>1.00705488627356</v>
      </c>
      <c r="N182" s="9" t="n">
        <v>263.646969226419</v>
      </c>
      <c r="O182" s="9" t="n">
        <v>1.84696922641916</v>
      </c>
    </row>
    <row r="183" customFormat="false" ht="15.8" hidden="false" customHeight="false" outlineLevel="0" collapsed="false">
      <c r="A183" s="4" t="n">
        <v>182</v>
      </c>
      <c r="B183" s="5" t="s">
        <v>63</v>
      </c>
      <c r="C183" s="5" t="n">
        <v>39500083</v>
      </c>
      <c r="D183" s="6" t="s">
        <v>191</v>
      </c>
      <c r="E183" s="7" t="s">
        <v>51</v>
      </c>
      <c r="F183" s="5" t="s">
        <v>18</v>
      </c>
      <c r="G183" s="5" t="n">
        <v>5</v>
      </c>
      <c r="H183" s="8" t="n">
        <v>37.17</v>
      </c>
      <c r="I183" s="5" t="n">
        <v>0</v>
      </c>
      <c r="J183" s="9" t="n">
        <f aca="false">I183*H183</f>
        <v>0</v>
      </c>
      <c r="K183" s="4" t="n">
        <v>2.09888</v>
      </c>
      <c r="L183" s="10" t="s">
        <v>20</v>
      </c>
      <c r="M183" s="5" t="n">
        <v>1.03511872998933</v>
      </c>
      <c r="N183" s="9" t="n">
        <v>0</v>
      </c>
      <c r="O183" s="9" t="n">
        <v>0</v>
      </c>
    </row>
    <row r="184" customFormat="false" ht="15.8" hidden="false" customHeight="false" outlineLevel="0" collapsed="false">
      <c r="A184" s="4" t="n">
        <v>183</v>
      </c>
      <c r="B184" s="5" t="s">
        <v>63</v>
      </c>
      <c r="C184" s="5" t="n">
        <v>39500083</v>
      </c>
      <c r="D184" s="6" t="s">
        <v>191</v>
      </c>
      <c r="E184" s="7" t="s">
        <v>66</v>
      </c>
      <c r="F184" s="5" t="s">
        <v>18</v>
      </c>
      <c r="G184" s="5" t="n">
        <v>5</v>
      </c>
      <c r="H184" s="8" t="n">
        <v>84.7</v>
      </c>
      <c r="I184" s="5" t="n">
        <v>1</v>
      </c>
      <c r="J184" s="9" t="n">
        <f aca="false">I184*H184</f>
        <v>84.7</v>
      </c>
      <c r="K184" s="4" t="s">
        <v>67</v>
      </c>
      <c r="L184" s="10" t="s">
        <v>20</v>
      </c>
      <c r="M184" s="5" t="n">
        <v>1.02564840954368</v>
      </c>
      <c r="N184" s="9" t="n">
        <v>86.8724202883499</v>
      </c>
      <c r="O184" s="9" t="n">
        <v>2.17242028834988</v>
      </c>
    </row>
    <row r="185" customFormat="false" ht="15.8" hidden="false" customHeight="false" outlineLevel="0" collapsed="false">
      <c r="A185" s="4" t="n">
        <v>184</v>
      </c>
      <c r="B185" s="5" t="s">
        <v>63</v>
      </c>
      <c r="C185" s="5" t="n">
        <v>39500085</v>
      </c>
      <c r="D185" s="6" t="s">
        <v>192</v>
      </c>
      <c r="E185" s="7" t="s">
        <v>51</v>
      </c>
      <c r="F185" s="5" t="s">
        <v>18</v>
      </c>
      <c r="G185" s="5" t="n">
        <v>20</v>
      </c>
      <c r="H185" s="8" t="n">
        <v>9.01</v>
      </c>
      <c r="I185" s="5" t="n">
        <v>17</v>
      </c>
      <c r="J185" s="9" t="n">
        <f aca="false">I185*H185</f>
        <v>153.17</v>
      </c>
      <c r="K185" s="4" t="n">
        <v>2.09888</v>
      </c>
      <c r="L185" s="10" t="s">
        <v>20</v>
      </c>
      <c r="M185" s="5" t="n">
        <v>1.03511872998933</v>
      </c>
      <c r="N185" s="9" t="n">
        <v>158.549135872465</v>
      </c>
      <c r="O185" s="9" t="n">
        <v>5.37913587246533</v>
      </c>
    </row>
    <row r="186" customFormat="false" ht="15.8" hidden="false" customHeight="false" outlineLevel="0" collapsed="false">
      <c r="A186" s="4" t="n">
        <v>185</v>
      </c>
      <c r="B186" s="5" t="s">
        <v>63</v>
      </c>
      <c r="C186" s="5" t="n">
        <v>39500086</v>
      </c>
      <c r="D186" s="6" t="s">
        <v>193</v>
      </c>
      <c r="E186" s="7" t="s">
        <v>51</v>
      </c>
      <c r="F186" s="5" t="s">
        <v>18</v>
      </c>
      <c r="G186" s="5" t="n">
        <v>12</v>
      </c>
      <c r="H186" s="8" t="n">
        <v>6.77</v>
      </c>
      <c r="I186" s="5" t="n">
        <v>0</v>
      </c>
      <c r="J186" s="9" t="n">
        <f aca="false">I186*H186</f>
        <v>0</v>
      </c>
      <c r="K186" s="4" t="n">
        <v>2.09888</v>
      </c>
      <c r="L186" s="10" t="s">
        <v>20</v>
      </c>
      <c r="M186" s="5" t="n">
        <v>1.03511872998933</v>
      </c>
      <c r="N186" s="9" t="n">
        <v>0</v>
      </c>
      <c r="O186" s="9" t="n">
        <v>0</v>
      </c>
    </row>
    <row r="187" customFormat="false" ht="15.8" hidden="false" customHeight="false" outlineLevel="0" collapsed="false">
      <c r="A187" s="4" t="n">
        <v>186</v>
      </c>
      <c r="B187" s="5" t="s">
        <v>63</v>
      </c>
      <c r="C187" s="5" t="n">
        <v>39500086</v>
      </c>
      <c r="D187" s="6" t="s">
        <v>193</v>
      </c>
      <c r="E187" s="7" t="s">
        <v>66</v>
      </c>
      <c r="F187" s="5" t="s">
        <v>18</v>
      </c>
      <c r="G187" s="5" t="n">
        <v>15</v>
      </c>
      <c r="H187" s="8" t="n">
        <v>7.5</v>
      </c>
      <c r="I187" s="5" t="n">
        <v>0</v>
      </c>
      <c r="J187" s="9" t="n">
        <f aca="false">I187*H187</f>
        <v>0</v>
      </c>
      <c r="K187" s="4" t="s">
        <v>67</v>
      </c>
      <c r="L187" s="10" t="s">
        <v>20</v>
      </c>
      <c r="M187" s="5" t="n">
        <v>1.02564840954368</v>
      </c>
      <c r="N187" s="9" t="n">
        <v>0</v>
      </c>
      <c r="O187" s="9" t="n">
        <v>0</v>
      </c>
    </row>
    <row r="188" customFormat="false" ht="15.8" hidden="false" customHeight="false" outlineLevel="0" collapsed="false">
      <c r="A188" s="4" t="n">
        <v>187</v>
      </c>
      <c r="B188" s="5" t="s">
        <v>63</v>
      </c>
      <c r="C188" s="5" t="n">
        <v>39500086</v>
      </c>
      <c r="D188" s="6" t="s">
        <v>193</v>
      </c>
      <c r="E188" s="7" t="s">
        <v>141</v>
      </c>
      <c r="F188" s="5" t="s">
        <v>18</v>
      </c>
      <c r="G188" s="5" t="n">
        <v>12</v>
      </c>
      <c r="H188" s="8" t="n">
        <v>6.4</v>
      </c>
      <c r="I188" s="5" t="n">
        <v>10</v>
      </c>
      <c r="J188" s="9" t="n">
        <f aca="false">I188*H188</f>
        <v>64</v>
      </c>
      <c r="K188" s="4" t="s">
        <v>142</v>
      </c>
      <c r="L188" s="10" t="s">
        <v>20</v>
      </c>
      <c r="M188" s="5" t="n">
        <v>1.00780231657366</v>
      </c>
      <c r="N188" s="9" t="n">
        <v>64.4993482607143</v>
      </c>
      <c r="O188" s="9" t="n">
        <v>0.499348260714271</v>
      </c>
    </row>
    <row r="189" customFormat="false" ht="15.8" hidden="false" customHeight="false" outlineLevel="0" collapsed="false">
      <c r="A189" s="4" t="n">
        <v>188</v>
      </c>
      <c r="B189" s="5" t="s">
        <v>63</v>
      </c>
      <c r="C189" s="5" t="n">
        <v>39500087</v>
      </c>
      <c r="D189" s="6" t="s">
        <v>194</v>
      </c>
      <c r="E189" s="7" t="s">
        <v>51</v>
      </c>
      <c r="F189" s="5" t="s">
        <v>18</v>
      </c>
      <c r="G189" s="5" t="n">
        <v>25</v>
      </c>
      <c r="H189" s="8" t="n">
        <v>5.35</v>
      </c>
      <c r="I189" s="5" t="n">
        <v>16</v>
      </c>
      <c r="J189" s="9" t="n">
        <f aca="false">I189*H189</f>
        <v>85.6</v>
      </c>
      <c r="K189" s="4" t="n">
        <v>2.09888</v>
      </c>
      <c r="L189" s="10" t="s">
        <v>20</v>
      </c>
      <c r="M189" s="5" t="n">
        <v>1.03511872998933</v>
      </c>
      <c r="N189" s="9" t="n">
        <v>88.6061632870864</v>
      </c>
      <c r="O189" s="9" t="n">
        <v>3.00616328708645</v>
      </c>
    </row>
    <row r="190" customFormat="false" ht="15.8" hidden="false" customHeight="false" outlineLevel="0" collapsed="false">
      <c r="A190" s="4" t="n">
        <v>189</v>
      </c>
      <c r="B190" s="5" t="s">
        <v>63</v>
      </c>
      <c r="C190" s="5" t="n">
        <v>39500089</v>
      </c>
      <c r="D190" s="6" t="s">
        <v>195</v>
      </c>
      <c r="E190" s="7" t="s">
        <v>51</v>
      </c>
      <c r="F190" s="5" t="s">
        <v>18</v>
      </c>
      <c r="G190" s="5" t="n">
        <v>73</v>
      </c>
      <c r="H190" s="8" t="n">
        <v>0.41</v>
      </c>
      <c r="I190" s="5" t="n">
        <v>0</v>
      </c>
      <c r="J190" s="9" t="n">
        <f aca="false">I190*H190</f>
        <v>0</v>
      </c>
      <c r="K190" s="4" t="n">
        <v>2.09888</v>
      </c>
      <c r="L190" s="10" t="s">
        <v>20</v>
      </c>
      <c r="M190" s="5" t="n">
        <v>1.03511872998933</v>
      </c>
      <c r="N190" s="9" t="n">
        <v>0</v>
      </c>
      <c r="O190" s="9" t="n">
        <v>0</v>
      </c>
    </row>
    <row r="191" customFormat="false" ht="15.8" hidden="false" customHeight="false" outlineLevel="0" collapsed="false">
      <c r="A191" s="4" t="n">
        <v>190</v>
      </c>
      <c r="B191" s="5" t="s">
        <v>63</v>
      </c>
      <c r="C191" s="5" t="n">
        <v>39500089</v>
      </c>
      <c r="D191" s="6" t="s">
        <v>195</v>
      </c>
      <c r="E191" s="7" t="s">
        <v>79</v>
      </c>
      <c r="F191" s="5" t="s">
        <v>18</v>
      </c>
      <c r="G191" s="5" t="n">
        <v>100</v>
      </c>
      <c r="H191" s="8" t="n">
        <v>0.3</v>
      </c>
      <c r="I191" s="5" t="n">
        <v>100</v>
      </c>
      <c r="J191" s="9" t="n">
        <f aca="false">I191*H191</f>
        <v>30</v>
      </c>
      <c r="K191" s="4" t="s">
        <v>80</v>
      </c>
      <c r="L191" s="10" t="s">
        <v>20</v>
      </c>
      <c r="M191" s="5" t="n">
        <v>1.00705488627356</v>
      </c>
      <c r="N191" s="9" t="n">
        <v>30.2116465882069</v>
      </c>
      <c r="O191" s="9" t="n">
        <v>0.211646588206932</v>
      </c>
    </row>
    <row r="192" customFormat="false" ht="15.8" hidden="false" customHeight="false" outlineLevel="0" collapsed="false">
      <c r="A192" s="4" t="n">
        <v>191</v>
      </c>
      <c r="B192" s="5" t="s">
        <v>63</v>
      </c>
      <c r="C192" s="5" t="n">
        <v>39500090</v>
      </c>
      <c r="D192" s="6" t="s">
        <v>196</v>
      </c>
      <c r="E192" s="7" t="s">
        <v>51</v>
      </c>
      <c r="F192" s="5" t="s">
        <v>34</v>
      </c>
      <c r="G192" s="5" t="n">
        <v>10</v>
      </c>
      <c r="H192" s="8" t="n">
        <v>9.07</v>
      </c>
      <c r="I192" s="5" t="n">
        <v>10</v>
      </c>
      <c r="J192" s="9" t="n">
        <f aca="false">I192*H192</f>
        <v>90.7</v>
      </c>
      <c r="K192" s="4" t="n">
        <v>2.09888</v>
      </c>
      <c r="L192" s="10" t="s">
        <v>20</v>
      </c>
      <c r="M192" s="5" t="n">
        <v>1.03511872998933</v>
      </c>
      <c r="N192" s="9" t="n">
        <v>93.885268810032</v>
      </c>
      <c r="O192" s="9" t="n">
        <v>3.18526881003201</v>
      </c>
    </row>
    <row r="193" customFormat="false" ht="15.8" hidden="false" customHeight="false" outlineLevel="0" collapsed="false">
      <c r="A193" s="4" t="n">
        <v>192</v>
      </c>
      <c r="B193" s="5" t="s">
        <v>63</v>
      </c>
      <c r="C193" s="5" t="n">
        <v>39500099</v>
      </c>
      <c r="D193" s="6" t="s">
        <v>197</v>
      </c>
      <c r="E193" s="7" t="s">
        <v>51</v>
      </c>
      <c r="F193" s="5" t="s">
        <v>18</v>
      </c>
      <c r="G193" s="5" t="n">
        <v>21</v>
      </c>
      <c r="H193" s="8" t="n">
        <v>5.59</v>
      </c>
      <c r="I193" s="5" t="n">
        <v>0</v>
      </c>
      <c r="J193" s="9" t="n">
        <f aca="false">I193*H193</f>
        <v>0</v>
      </c>
      <c r="K193" s="4" t="n">
        <v>2.09888</v>
      </c>
      <c r="L193" s="10" t="s">
        <v>20</v>
      </c>
      <c r="M193" s="5" t="n">
        <v>1.03511872998933</v>
      </c>
      <c r="N193" s="9" t="n">
        <v>0</v>
      </c>
      <c r="O193" s="9" t="n">
        <v>0</v>
      </c>
    </row>
    <row r="194" customFormat="false" ht="15.8" hidden="false" customHeight="false" outlineLevel="0" collapsed="false">
      <c r="A194" s="4" t="n">
        <v>193</v>
      </c>
      <c r="B194" s="5" t="s">
        <v>63</v>
      </c>
      <c r="C194" s="5" t="n">
        <v>39500099</v>
      </c>
      <c r="D194" s="6" t="s">
        <v>197</v>
      </c>
      <c r="E194" s="7" t="s">
        <v>66</v>
      </c>
      <c r="F194" s="5" t="s">
        <v>18</v>
      </c>
      <c r="G194" s="5" t="n">
        <v>25</v>
      </c>
      <c r="H194" s="8" t="n">
        <v>8.2</v>
      </c>
      <c r="I194" s="5" t="n">
        <v>0</v>
      </c>
      <c r="J194" s="9" t="n">
        <f aca="false">I194*H194</f>
        <v>0</v>
      </c>
      <c r="K194" s="4" t="s">
        <v>67</v>
      </c>
      <c r="L194" s="10" t="s">
        <v>20</v>
      </c>
      <c r="M194" s="5" t="n">
        <v>1.02564840954368</v>
      </c>
      <c r="N194" s="9" t="n">
        <v>0</v>
      </c>
      <c r="O194" s="9" t="n">
        <v>0</v>
      </c>
    </row>
    <row r="195" customFormat="false" ht="15.8" hidden="false" customHeight="false" outlineLevel="0" collapsed="false">
      <c r="A195" s="4" t="n">
        <v>194</v>
      </c>
      <c r="B195" s="5" t="s">
        <v>63</v>
      </c>
      <c r="C195" s="5" t="n">
        <v>39500099</v>
      </c>
      <c r="D195" s="6" t="s">
        <v>197</v>
      </c>
      <c r="E195" s="7" t="s">
        <v>137</v>
      </c>
      <c r="F195" s="5" t="s">
        <v>167</v>
      </c>
      <c r="G195" s="5" t="n">
        <v>48</v>
      </c>
      <c r="H195" s="8" t="n">
        <v>8.6</v>
      </c>
      <c r="I195" s="5" t="n">
        <v>36</v>
      </c>
      <c r="J195" s="9" t="n">
        <f aca="false">I195*H195</f>
        <v>309.6</v>
      </c>
      <c r="K195" s="4" t="s">
        <v>138</v>
      </c>
      <c r="L195" s="10" t="s">
        <v>20</v>
      </c>
      <c r="M195" s="5" t="n">
        <v>1.0078958233785</v>
      </c>
      <c r="N195" s="9" t="n">
        <v>312.044546917985</v>
      </c>
      <c r="O195" s="9" t="n">
        <v>2.44454691798455</v>
      </c>
    </row>
    <row r="196" customFormat="false" ht="15.8" hidden="false" customHeight="false" outlineLevel="0" collapsed="false">
      <c r="A196" s="4" t="n">
        <v>195</v>
      </c>
      <c r="B196" s="5" t="s">
        <v>63</v>
      </c>
      <c r="C196" s="5" t="n">
        <v>39500100</v>
      </c>
      <c r="D196" s="6" t="s">
        <v>198</v>
      </c>
      <c r="E196" s="7" t="s">
        <v>51</v>
      </c>
      <c r="F196" s="5" t="s">
        <v>18</v>
      </c>
      <c r="G196" s="5" t="n">
        <v>7</v>
      </c>
      <c r="H196" s="8" t="n">
        <v>654.21</v>
      </c>
      <c r="I196" s="5" t="n">
        <v>1</v>
      </c>
      <c r="J196" s="9" t="n">
        <f aca="false">I196*H196</f>
        <v>654.21</v>
      </c>
      <c r="K196" s="4" t="n">
        <v>2.09888</v>
      </c>
      <c r="L196" s="10" t="s">
        <v>20</v>
      </c>
      <c r="M196" s="5" t="n">
        <v>1.03511872998933</v>
      </c>
      <c r="N196" s="9" t="n">
        <v>677.185024346318</v>
      </c>
      <c r="O196" s="9" t="n">
        <v>22.975024346318</v>
      </c>
    </row>
    <row r="197" customFormat="false" ht="15.8" hidden="false" customHeight="false" outlineLevel="0" collapsed="false">
      <c r="A197" s="4" t="n">
        <v>196</v>
      </c>
      <c r="B197" s="5" t="s">
        <v>63</v>
      </c>
      <c r="C197" s="5" t="n">
        <v>39500100</v>
      </c>
      <c r="D197" s="6" t="s">
        <v>198</v>
      </c>
      <c r="E197" s="7" t="s">
        <v>73</v>
      </c>
      <c r="F197" s="5" t="s">
        <v>18</v>
      </c>
      <c r="G197" s="5" t="n">
        <v>2</v>
      </c>
      <c r="H197" s="8" t="n">
        <v>798.7</v>
      </c>
      <c r="I197" s="5" t="n">
        <v>2</v>
      </c>
      <c r="J197" s="9" t="n">
        <f aca="false">I197*H197</f>
        <v>1597.4</v>
      </c>
      <c r="K197" s="4" t="s">
        <v>74</v>
      </c>
      <c r="L197" s="10" t="s">
        <v>20</v>
      </c>
      <c r="M197" s="5" t="n">
        <v>1.00121661789442</v>
      </c>
      <c r="N197" s="9" t="n">
        <v>1599.34342542455</v>
      </c>
      <c r="O197" s="9" t="n">
        <v>1.94342542454888</v>
      </c>
    </row>
    <row r="198" customFormat="false" ht="15.8" hidden="false" customHeight="false" outlineLevel="0" collapsed="false">
      <c r="A198" s="4" t="n">
        <v>197</v>
      </c>
      <c r="B198" s="5" t="s">
        <v>63</v>
      </c>
      <c r="C198" s="5" t="n">
        <v>39500105</v>
      </c>
      <c r="D198" s="6" t="s">
        <v>199</v>
      </c>
      <c r="E198" s="7" t="s">
        <v>164</v>
      </c>
      <c r="F198" s="5" t="s">
        <v>18</v>
      </c>
      <c r="G198" s="5" t="n">
        <v>2</v>
      </c>
      <c r="H198" s="8" t="n">
        <v>515</v>
      </c>
      <c r="I198" s="5" t="n">
        <v>0</v>
      </c>
      <c r="J198" s="9" t="n">
        <f aca="false">I198*H198</f>
        <v>0</v>
      </c>
      <c r="K198" s="4" t="s">
        <v>165</v>
      </c>
      <c r="L198" s="10" t="s">
        <v>20</v>
      </c>
      <c r="M198" s="5" t="n">
        <v>1.01698255403008</v>
      </c>
      <c r="N198" s="9" t="n">
        <v>0</v>
      </c>
      <c r="O198" s="9" t="n">
        <v>0</v>
      </c>
    </row>
    <row r="199" customFormat="false" ht="15.8" hidden="false" customHeight="false" outlineLevel="0" collapsed="false">
      <c r="A199" s="4" t="n">
        <v>198</v>
      </c>
      <c r="B199" s="5" t="s">
        <v>63</v>
      </c>
      <c r="C199" s="5" t="n">
        <v>39500105</v>
      </c>
      <c r="D199" s="6" t="s">
        <v>199</v>
      </c>
      <c r="E199" s="7" t="s">
        <v>73</v>
      </c>
      <c r="F199" s="5" t="s">
        <v>167</v>
      </c>
      <c r="G199" s="5" t="n">
        <v>2</v>
      </c>
      <c r="H199" s="8" t="n">
        <v>577.5</v>
      </c>
      <c r="I199" s="5" t="n">
        <v>2</v>
      </c>
      <c r="J199" s="9" t="n">
        <f aca="false">I199*H199</f>
        <v>1155</v>
      </c>
      <c r="K199" s="4" t="s">
        <v>74</v>
      </c>
      <c r="L199" s="10" t="s">
        <v>20</v>
      </c>
      <c r="M199" s="5" t="n">
        <v>1.00121661789442</v>
      </c>
      <c r="N199" s="9" t="n">
        <v>1156.40519366806</v>
      </c>
      <c r="O199" s="9" t="n">
        <v>1.40519366805688</v>
      </c>
    </row>
    <row r="200" customFormat="false" ht="15.8" hidden="false" customHeight="false" outlineLevel="0" collapsed="false">
      <c r="A200" s="4" t="n">
        <v>199</v>
      </c>
      <c r="B200" s="5" t="s">
        <v>63</v>
      </c>
      <c r="C200" s="5" t="n">
        <v>39500110</v>
      </c>
      <c r="D200" s="6" t="s">
        <v>200</v>
      </c>
      <c r="E200" s="7" t="s">
        <v>51</v>
      </c>
      <c r="F200" s="5" t="s">
        <v>18</v>
      </c>
      <c r="G200" s="5" t="n">
        <v>2</v>
      </c>
      <c r="H200" s="8" t="n">
        <v>735.34</v>
      </c>
      <c r="I200" s="5" t="n">
        <v>0</v>
      </c>
      <c r="J200" s="9" t="n">
        <f aca="false">I200*H200</f>
        <v>0</v>
      </c>
      <c r="K200" s="4" t="n">
        <v>2.09888</v>
      </c>
      <c r="L200" s="10" t="s">
        <v>20</v>
      </c>
      <c r="M200" s="5" t="n">
        <v>1.03511872998933</v>
      </c>
      <c r="N200" s="9" t="n">
        <v>0</v>
      </c>
      <c r="O200" s="9" t="n">
        <v>0</v>
      </c>
    </row>
    <row r="201" customFormat="false" ht="15.8" hidden="false" customHeight="false" outlineLevel="0" collapsed="false">
      <c r="A201" s="4" t="n">
        <v>200</v>
      </c>
      <c r="B201" s="5" t="s">
        <v>63</v>
      </c>
      <c r="C201" s="5" t="n">
        <v>39500110</v>
      </c>
      <c r="D201" s="6" t="s">
        <v>200</v>
      </c>
      <c r="E201" s="7" t="s">
        <v>164</v>
      </c>
      <c r="F201" s="5" t="s">
        <v>18</v>
      </c>
      <c r="G201" s="5" t="n">
        <v>2</v>
      </c>
      <c r="H201" s="8" t="n">
        <v>720</v>
      </c>
      <c r="I201" s="5" t="n">
        <v>2</v>
      </c>
      <c r="J201" s="9" t="n">
        <f aca="false">I201*H201</f>
        <v>1440</v>
      </c>
      <c r="K201" s="4" t="s">
        <v>165</v>
      </c>
      <c r="L201" s="10" t="s">
        <v>20</v>
      </c>
      <c r="M201" s="5" t="n">
        <v>1.01698255403008</v>
      </c>
      <c r="N201" s="9" t="n">
        <v>1464.45487780331</v>
      </c>
      <c r="O201" s="9" t="n">
        <v>24.454877803315</v>
      </c>
    </row>
    <row r="202" customFormat="false" ht="15.8" hidden="false" customHeight="false" outlineLevel="0" collapsed="false">
      <c r="A202" s="4" t="n">
        <v>201</v>
      </c>
      <c r="B202" s="5" t="s">
        <v>63</v>
      </c>
      <c r="C202" s="5" t="n">
        <v>39500118</v>
      </c>
      <c r="D202" s="6" t="s">
        <v>201</v>
      </c>
      <c r="E202" s="7" t="s">
        <v>51</v>
      </c>
      <c r="F202" s="5" t="s">
        <v>18</v>
      </c>
      <c r="G202" s="5" t="n">
        <v>1330</v>
      </c>
      <c r="H202" s="8" t="n">
        <v>0.542997632852613</v>
      </c>
      <c r="I202" s="5" t="n">
        <v>600</v>
      </c>
      <c r="J202" s="9" t="n">
        <f aca="false">I202*H202</f>
        <v>325.798579711568</v>
      </c>
      <c r="K202" s="4" t="n">
        <v>2.09888</v>
      </c>
      <c r="L202" s="10" t="s">
        <v>20</v>
      </c>
      <c r="M202" s="5" t="n">
        <v>1.03511872998933</v>
      </c>
      <c r="N202" s="9" t="n">
        <v>337.240212063365</v>
      </c>
      <c r="O202" s="9" t="n">
        <v>11.441632351797</v>
      </c>
    </row>
    <row r="203" customFormat="false" ht="15.8" hidden="false" customHeight="false" outlineLevel="0" collapsed="false">
      <c r="A203" s="4" t="n">
        <v>202</v>
      </c>
      <c r="B203" s="5" t="s">
        <v>63</v>
      </c>
      <c r="C203" s="5" t="n">
        <v>39500119</v>
      </c>
      <c r="D203" s="6" t="s">
        <v>202</v>
      </c>
      <c r="E203" s="7" t="s">
        <v>51</v>
      </c>
      <c r="F203" s="5" t="s">
        <v>18</v>
      </c>
      <c r="G203" s="5" t="n">
        <v>6</v>
      </c>
      <c r="H203" s="8" t="n">
        <v>3.62</v>
      </c>
      <c r="I203" s="5" t="n">
        <v>0</v>
      </c>
      <c r="J203" s="9" t="n">
        <f aca="false">I203*H203</f>
        <v>0</v>
      </c>
      <c r="K203" s="4" t="n">
        <v>2.09888</v>
      </c>
      <c r="L203" s="10" t="s">
        <v>20</v>
      </c>
      <c r="M203" s="5" t="n">
        <v>1.03511872998933</v>
      </c>
      <c r="N203" s="9" t="n">
        <v>0</v>
      </c>
      <c r="O203" s="9" t="n">
        <v>0</v>
      </c>
    </row>
    <row r="204" customFormat="false" ht="15.8" hidden="false" customHeight="false" outlineLevel="0" collapsed="false">
      <c r="A204" s="4" t="n">
        <v>203</v>
      </c>
      <c r="B204" s="5" t="s">
        <v>63</v>
      </c>
      <c r="C204" s="5" t="n">
        <v>39500119</v>
      </c>
      <c r="D204" s="6" t="s">
        <v>202</v>
      </c>
      <c r="E204" s="7" t="s">
        <v>141</v>
      </c>
      <c r="F204" s="5" t="s">
        <v>18</v>
      </c>
      <c r="G204" s="5" t="n">
        <v>12</v>
      </c>
      <c r="H204" s="8" t="n">
        <v>3.96</v>
      </c>
      <c r="I204" s="5" t="n">
        <v>12</v>
      </c>
      <c r="J204" s="9" t="n">
        <f aca="false">I204*H204</f>
        <v>47.52</v>
      </c>
      <c r="K204" s="4" t="s">
        <v>142</v>
      </c>
      <c r="L204" s="10" t="s">
        <v>20</v>
      </c>
      <c r="M204" s="5" t="n">
        <v>1.00780231657366</v>
      </c>
      <c r="N204" s="9" t="n">
        <v>47.8907660835804</v>
      </c>
      <c r="O204" s="9" t="n">
        <v>0.370766083580349</v>
      </c>
    </row>
    <row r="205" customFormat="false" ht="15.8" hidden="false" customHeight="false" outlineLevel="0" collapsed="false">
      <c r="A205" s="4" t="n">
        <v>204</v>
      </c>
      <c r="B205" s="5" t="s">
        <v>63</v>
      </c>
      <c r="C205" s="5" t="n">
        <v>39500128</v>
      </c>
      <c r="D205" s="6" t="s">
        <v>203</v>
      </c>
      <c r="E205" s="7" t="s">
        <v>51</v>
      </c>
      <c r="F205" s="5" t="s">
        <v>18</v>
      </c>
      <c r="G205" s="5" t="n">
        <v>27</v>
      </c>
      <c r="H205" s="8" t="n">
        <v>5.17</v>
      </c>
      <c r="I205" s="5" t="n">
        <v>26</v>
      </c>
      <c r="J205" s="9" t="n">
        <f aca="false">I205*H205</f>
        <v>134.42</v>
      </c>
      <c r="K205" s="4" t="n">
        <v>2.09888</v>
      </c>
      <c r="L205" s="10" t="s">
        <v>20</v>
      </c>
      <c r="M205" s="5" t="n">
        <v>1.03511872998933</v>
      </c>
      <c r="N205" s="9" t="n">
        <v>139.140659685165</v>
      </c>
      <c r="O205" s="9" t="n">
        <v>4.72065968516543</v>
      </c>
    </row>
    <row r="206" customFormat="false" ht="15.8" hidden="false" customHeight="false" outlineLevel="0" collapsed="false">
      <c r="A206" s="4" t="n">
        <v>205</v>
      </c>
      <c r="B206" s="5" t="s">
        <v>63</v>
      </c>
      <c r="C206" s="5" t="n">
        <v>39500132</v>
      </c>
      <c r="D206" s="6" t="s">
        <v>204</v>
      </c>
      <c r="E206" s="7" t="s">
        <v>51</v>
      </c>
      <c r="F206" s="5" t="s">
        <v>167</v>
      </c>
      <c r="G206" s="5" t="n">
        <v>37</v>
      </c>
      <c r="H206" s="8" t="n">
        <v>6.04</v>
      </c>
      <c r="I206" s="5" t="n">
        <v>35</v>
      </c>
      <c r="J206" s="9" t="n">
        <f aca="false">I206*H206</f>
        <v>211.4</v>
      </c>
      <c r="K206" s="4" t="n">
        <v>2.09888</v>
      </c>
      <c r="L206" s="10" t="s">
        <v>20</v>
      </c>
      <c r="M206" s="5" t="n">
        <v>1.03511872998933</v>
      </c>
      <c r="N206" s="9" t="n">
        <v>218.824099519744</v>
      </c>
      <c r="O206" s="9" t="n">
        <v>7.42409951974386</v>
      </c>
    </row>
    <row r="207" customFormat="false" ht="15.8" hidden="false" customHeight="false" outlineLevel="0" collapsed="false">
      <c r="A207" s="4" t="n">
        <v>206</v>
      </c>
      <c r="B207" s="5" t="s">
        <v>63</v>
      </c>
      <c r="C207" s="5" t="n">
        <v>39500134</v>
      </c>
      <c r="D207" s="6" t="s">
        <v>205</v>
      </c>
      <c r="E207" s="7" t="s">
        <v>51</v>
      </c>
      <c r="F207" s="5" t="s">
        <v>18</v>
      </c>
      <c r="G207" s="5" t="n">
        <v>1</v>
      </c>
      <c r="H207" s="8" t="n">
        <v>634.47</v>
      </c>
      <c r="I207" s="5" t="n">
        <v>0</v>
      </c>
      <c r="J207" s="9" t="n">
        <f aca="false">I207*H207</f>
        <v>0</v>
      </c>
      <c r="K207" s="4" t="n">
        <v>2.09888</v>
      </c>
      <c r="L207" s="10" t="s">
        <v>20</v>
      </c>
      <c r="M207" s="5" t="n">
        <v>1.03511872998933</v>
      </c>
      <c r="N207" s="9" t="n">
        <v>0</v>
      </c>
      <c r="O207" s="9" t="n">
        <v>0</v>
      </c>
    </row>
    <row r="208" customFormat="false" ht="15.8" hidden="false" customHeight="false" outlineLevel="0" collapsed="false">
      <c r="A208" s="4" t="n">
        <v>207</v>
      </c>
      <c r="B208" s="5" t="s">
        <v>63</v>
      </c>
      <c r="C208" s="5" t="n">
        <v>39500134</v>
      </c>
      <c r="D208" s="6" t="s">
        <v>205</v>
      </c>
      <c r="E208" s="7" t="s">
        <v>164</v>
      </c>
      <c r="F208" s="5" t="s">
        <v>18</v>
      </c>
      <c r="G208" s="5" t="n">
        <v>2</v>
      </c>
      <c r="H208" s="8" t="n">
        <v>637</v>
      </c>
      <c r="I208" s="5" t="n">
        <v>0</v>
      </c>
      <c r="J208" s="9" t="n">
        <f aca="false">I208*H208</f>
        <v>0</v>
      </c>
      <c r="K208" s="4" t="s">
        <v>165</v>
      </c>
      <c r="L208" s="10" t="s">
        <v>20</v>
      </c>
      <c r="M208" s="5" t="n">
        <v>1.01698255403008</v>
      </c>
      <c r="N208" s="9" t="n">
        <v>0</v>
      </c>
      <c r="O208" s="9" t="n">
        <v>0</v>
      </c>
    </row>
    <row r="209" customFormat="false" ht="15.8" hidden="false" customHeight="false" outlineLevel="0" collapsed="false">
      <c r="A209" s="4" t="n">
        <v>208</v>
      </c>
      <c r="B209" s="5" t="s">
        <v>63</v>
      </c>
      <c r="C209" s="5" t="n">
        <v>39500134</v>
      </c>
      <c r="D209" s="6" t="s">
        <v>205</v>
      </c>
      <c r="E209" s="7" t="s">
        <v>206</v>
      </c>
      <c r="F209" s="5" t="s">
        <v>18</v>
      </c>
      <c r="G209" s="5" t="n">
        <v>1</v>
      </c>
      <c r="H209" s="8" t="n">
        <v>630</v>
      </c>
      <c r="I209" s="5" t="n">
        <v>1</v>
      </c>
      <c r="J209" s="9" t="n">
        <f aca="false">I209*H209</f>
        <v>630</v>
      </c>
      <c r="K209" s="4" t="s">
        <v>207</v>
      </c>
      <c r="L209" s="10" t="s">
        <v>20</v>
      </c>
      <c r="M209" s="5" t="n">
        <v>1.00770882711726</v>
      </c>
      <c r="N209" s="9" t="n">
        <v>634.856561083874</v>
      </c>
      <c r="O209" s="9" t="n">
        <v>4.85656108387411</v>
      </c>
    </row>
    <row r="210" customFormat="false" ht="15.8" hidden="false" customHeight="false" outlineLevel="0" collapsed="false">
      <c r="A210" s="4" t="n">
        <v>209</v>
      </c>
      <c r="B210" s="5" t="s">
        <v>63</v>
      </c>
      <c r="C210" s="5" t="n">
        <v>39500134</v>
      </c>
      <c r="D210" s="6" t="s">
        <v>205</v>
      </c>
      <c r="E210" s="7" t="s">
        <v>73</v>
      </c>
      <c r="F210" s="5" t="s">
        <v>18</v>
      </c>
      <c r="G210" s="5" t="n">
        <v>2</v>
      </c>
      <c r="H210" s="8" t="n">
        <v>675.8</v>
      </c>
      <c r="I210" s="5" t="n">
        <v>2</v>
      </c>
      <c r="J210" s="9" t="n">
        <f aca="false">I210*H210</f>
        <v>1351.6</v>
      </c>
      <c r="K210" s="4" t="s">
        <v>74</v>
      </c>
      <c r="L210" s="10" t="s">
        <v>20</v>
      </c>
      <c r="M210" s="5" t="n">
        <v>1.00121661789442</v>
      </c>
      <c r="N210" s="9" t="n">
        <v>1353.2443807461</v>
      </c>
      <c r="O210" s="9" t="n">
        <v>1.64438074610007</v>
      </c>
    </row>
    <row r="211" customFormat="false" ht="15.8" hidden="false" customHeight="false" outlineLevel="0" collapsed="false">
      <c r="A211" s="4" t="n">
        <v>210</v>
      </c>
      <c r="B211" s="5" t="s">
        <v>63</v>
      </c>
      <c r="C211" s="5" t="n">
        <v>39500135</v>
      </c>
      <c r="D211" s="6" t="s">
        <v>208</v>
      </c>
      <c r="E211" s="7" t="s">
        <v>51</v>
      </c>
      <c r="F211" s="5" t="s">
        <v>18</v>
      </c>
      <c r="G211" s="5" t="n">
        <v>1</v>
      </c>
      <c r="H211" s="8" t="n">
        <v>593.18</v>
      </c>
      <c r="I211" s="5" t="n">
        <v>0</v>
      </c>
      <c r="J211" s="9" t="n">
        <f aca="false">I211*H211</f>
        <v>0</v>
      </c>
      <c r="K211" s="4" t="n">
        <v>2.09888</v>
      </c>
      <c r="L211" s="10" t="s">
        <v>20</v>
      </c>
      <c r="M211" s="5" t="n">
        <v>1.03511872998933</v>
      </c>
      <c r="N211" s="9" t="n">
        <v>0</v>
      </c>
      <c r="O211" s="9" t="n">
        <v>0</v>
      </c>
    </row>
    <row r="212" customFormat="false" ht="15.8" hidden="false" customHeight="false" outlineLevel="0" collapsed="false">
      <c r="A212" s="4" t="n">
        <v>211</v>
      </c>
      <c r="B212" s="5" t="s">
        <v>63</v>
      </c>
      <c r="C212" s="5" t="n">
        <v>39500135</v>
      </c>
      <c r="D212" s="6" t="s">
        <v>208</v>
      </c>
      <c r="E212" s="7" t="s">
        <v>164</v>
      </c>
      <c r="F212" s="5" t="s">
        <v>18</v>
      </c>
      <c r="G212" s="5" t="n">
        <v>2</v>
      </c>
      <c r="H212" s="8" t="n">
        <v>591</v>
      </c>
      <c r="I212" s="5" t="n">
        <v>0</v>
      </c>
      <c r="J212" s="9" t="n">
        <f aca="false">I212*H212</f>
        <v>0</v>
      </c>
      <c r="K212" s="4" t="s">
        <v>165</v>
      </c>
      <c r="L212" s="10" t="s">
        <v>20</v>
      </c>
      <c r="M212" s="5" t="n">
        <v>1.01698255403008</v>
      </c>
      <c r="N212" s="9" t="n">
        <v>0</v>
      </c>
      <c r="O212" s="9" t="n">
        <v>0</v>
      </c>
    </row>
    <row r="213" customFormat="false" ht="15.8" hidden="false" customHeight="false" outlineLevel="0" collapsed="false">
      <c r="A213" s="4" t="n">
        <v>212</v>
      </c>
      <c r="B213" s="5" t="s">
        <v>63</v>
      </c>
      <c r="C213" s="5" t="n">
        <v>39500135</v>
      </c>
      <c r="D213" s="6" t="s">
        <v>209</v>
      </c>
      <c r="E213" s="7" t="s">
        <v>73</v>
      </c>
      <c r="F213" s="5" t="s">
        <v>18</v>
      </c>
      <c r="G213" s="5" t="n">
        <v>2</v>
      </c>
      <c r="H213" s="8" t="n">
        <v>675.8</v>
      </c>
      <c r="I213" s="5" t="n">
        <v>2</v>
      </c>
      <c r="J213" s="9" t="n">
        <f aca="false">I213*H213</f>
        <v>1351.6</v>
      </c>
      <c r="K213" s="4" t="s">
        <v>74</v>
      </c>
      <c r="L213" s="10" t="s">
        <v>20</v>
      </c>
      <c r="M213" s="5" t="n">
        <v>1.00121661789442</v>
      </c>
      <c r="N213" s="9" t="n">
        <v>1353.2443807461</v>
      </c>
      <c r="O213" s="9" t="n">
        <v>1.64438074610007</v>
      </c>
    </row>
    <row r="214" customFormat="false" ht="15.8" hidden="false" customHeight="false" outlineLevel="0" collapsed="false">
      <c r="A214" s="4" t="n">
        <v>213</v>
      </c>
      <c r="B214" s="5" t="s">
        <v>63</v>
      </c>
      <c r="C214" s="5" t="n">
        <v>39500136</v>
      </c>
      <c r="D214" s="6" t="s">
        <v>210</v>
      </c>
      <c r="E214" s="7" t="s">
        <v>164</v>
      </c>
      <c r="F214" s="5" t="s">
        <v>18</v>
      </c>
      <c r="G214" s="5" t="n">
        <v>2</v>
      </c>
      <c r="H214" s="8" t="n">
        <v>591</v>
      </c>
      <c r="I214" s="5" t="n">
        <v>0</v>
      </c>
      <c r="J214" s="9" t="n">
        <f aca="false">I214*H214</f>
        <v>0</v>
      </c>
      <c r="K214" s="4" t="s">
        <v>165</v>
      </c>
      <c r="L214" s="10" t="s">
        <v>20</v>
      </c>
      <c r="M214" s="5" t="n">
        <v>1.01698255403008</v>
      </c>
      <c r="N214" s="9" t="n">
        <v>0</v>
      </c>
      <c r="O214" s="9" t="n">
        <v>0</v>
      </c>
    </row>
    <row r="215" customFormat="false" ht="15.8" hidden="false" customHeight="false" outlineLevel="0" collapsed="false">
      <c r="A215" s="4" t="n">
        <v>214</v>
      </c>
      <c r="B215" s="5" t="s">
        <v>63</v>
      </c>
      <c r="C215" s="5" t="n">
        <v>39500136</v>
      </c>
      <c r="D215" s="6" t="s">
        <v>211</v>
      </c>
      <c r="E215" s="7" t="s">
        <v>73</v>
      </c>
      <c r="F215" s="5" t="s">
        <v>18</v>
      </c>
      <c r="G215" s="5" t="n">
        <v>2</v>
      </c>
      <c r="H215" s="8" t="n">
        <v>675.8</v>
      </c>
      <c r="I215" s="5" t="n">
        <v>2</v>
      </c>
      <c r="J215" s="9" t="n">
        <f aca="false">I215*H215</f>
        <v>1351.6</v>
      </c>
      <c r="K215" s="4" t="s">
        <v>74</v>
      </c>
      <c r="L215" s="10" t="s">
        <v>20</v>
      </c>
      <c r="M215" s="5" t="n">
        <v>1.00121661789442</v>
      </c>
      <c r="N215" s="9" t="n">
        <v>1353.2443807461</v>
      </c>
      <c r="O215" s="9" t="n">
        <v>1.64438074610007</v>
      </c>
    </row>
    <row r="216" customFormat="false" ht="15.8" hidden="false" customHeight="false" outlineLevel="0" collapsed="false">
      <c r="A216" s="4" t="n">
        <v>215</v>
      </c>
      <c r="B216" s="5" t="s">
        <v>63</v>
      </c>
      <c r="C216" s="5" t="n">
        <v>39500142</v>
      </c>
      <c r="D216" s="6" t="s">
        <v>212</v>
      </c>
      <c r="E216" s="7" t="s">
        <v>51</v>
      </c>
      <c r="F216" s="5" t="s">
        <v>18</v>
      </c>
      <c r="G216" s="5" t="n">
        <v>36</v>
      </c>
      <c r="H216" s="8" t="n">
        <v>1.65</v>
      </c>
      <c r="I216" s="5" t="n">
        <v>0</v>
      </c>
      <c r="J216" s="9" t="n">
        <f aca="false">I216*H216</f>
        <v>0</v>
      </c>
      <c r="K216" s="4" t="n">
        <v>2.09888</v>
      </c>
      <c r="L216" s="10" t="s">
        <v>20</v>
      </c>
      <c r="M216" s="5" t="n">
        <v>1.03511872998933</v>
      </c>
      <c r="N216" s="9" t="n">
        <v>0</v>
      </c>
      <c r="O216" s="9" t="n">
        <v>0</v>
      </c>
    </row>
    <row r="217" customFormat="false" ht="15.8" hidden="false" customHeight="false" outlineLevel="0" collapsed="false">
      <c r="A217" s="4" t="n">
        <v>216</v>
      </c>
      <c r="B217" s="5" t="s">
        <v>63</v>
      </c>
      <c r="C217" s="5" t="n">
        <v>39500142</v>
      </c>
      <c r="D217" s="6" t="s">
        <v>212</v>
      </c>
      <c r="E217" s="7" t="s">
        <v>66</v>
      </c>
      <c r="F217" s="5" t="s">
        <v>18</v>
      </c>
      <c r="G217" s="5" t="n">
        <v>40</v>
      </c>
      <c r="H217" s="8" t="n">
        <v>2.2</v>
      </c>
      <c r="I217" s="5" t="n">
        <v>0</v>
      </c>
      <c r="J217" s="9" t="n">
        <f aca="false">I217*H217</f>
        <v>0</v>
      </c>
      <c r="K217" s="4" t="s">
        <v>67</v>
      </c>
      <c r="L217" s="10" t="s">
        <v>20</v>
      </c>
      <c r="M217" s="5" t="n">
        <v>1.02564840954368</v>
      </c>
      <c r="N217" s="9" t="n">
        <v>0</v>
      </c>
      <c r="O217" s="9" t="n">
        <v>0</v>
      </c>
    </row>
    <row r="218" customFormat="false" ht="15.8" hidden="false" customHeight="false" outlineLevel="0" collapsed="false">
      <c r="A218" s="4" t="n">
        <v>217</v>
      </c>
      <c r="B218" s="5" t="s">
        <v>63</v>
      </c>
      <c r="C218" s="5" t="n">
        <v>39500142</v>
      </c>
      <c r="D218" s="6" t="s">
        <v>212</v>
      </c>
      <c r="E218" s="7" t="s">
        <v>131</v>
      </c>
      <c r="F218" s="5" t="s">
        <v>18</v>
      </c>
      <c r="G218" s="5" t="n">
        <v>100</v>
      </c>
      <c r="H218" s="8" t="n">
        <v>1.2</v>
      </c>
      <c r="I218" s="5" t="n">
        <v>86</v>
      </c>
      <c r="J218" s="9" t="n">
        <f aca="false">I218*H218</f>
        <v>103.2</v>
      </c>
      <c r="K218" s="4" t="s">
        <v>132</v>
      </c>
      <c r="L218" s="10" t="s">
        <v>20</v>
      </c>
      <c r="M218" s="5" t="n">
        <v>1.00686820189362</v>
      </c>
      <c r="N218" s="9" t="n">
        <v>103.908798435422</v>
      </c>
      <c r="O218" s="9" t="n">
        <v>0.708798435421741</v>
      </c>
    </row>
    <row r="219" customFormat="false" ht="15.8" hidden="false" customHeight="false" outlineLevel="0" collapsed="false">
      <c r="A219" s="4" t="n">
        <v>218</v>
      </c>
      <c r="B219" s="5" t="s">
        <v>63</v>
      </c>
      <c r="C219" s="5" t="n">
        <v>39500144</v>
      </c>
      <c r="D219" s="6" t="s">
        <v>213</v>
      </c>
      <c r="E219" s="7" t="s">
        <v>51</v>
      </c>
      <c r="F219" s="5" t="s">
        <v>18</v>
      </c>
      <c r="G219" s="5" t="n">
        <v>5</v>
      </c>
      <c r="H219" s="8" t="n">
        <v>617.35</v>
      </c>
      <c r="I219" s="5" t="n">
        <v>5</v>
      </c>
      <c r="J219" s="9" t="n">
        <f aca="false">I219*H219</f>
        <v>3086.75</v>
      </c>
      <c r="K219" s="4" t="n">
        <v>2.09888</v>
      </c>
      <c r="L219" s="10" t="s">
        <v>20</v>
      </c>
      <c r="M219" s="5" t="n">
        <v>1.03511872998933</v>
      </c>
      <c r="N219" s="9" t="n">
        <v>3195.15273979456</v>
      </c>
      <c r="O219" s="9" t="n">
        <v>108.402739794557</v>
      </c>
    </row>
    <row r="220" customFormat="false" ht="15.8" hidden="false" customHeight="false" outlineLevel="0" collapsed="false">
      <c r="A220" s="4" t="n">
        <v>219</v>
      </c>
      <c r="B220" s="5" t="s">
        <v>63</v>
      </c>
      <c r="C220" s="5" t="n">
        <v>39500150</v>
      </c>
      <c r="D220" s="6" t="s">
        <v>214</v>
      </c>
      <c r="E220" s="7" t="s">
        <v>51</v>
      </c>
      <c r="F220" s="5" t="s">
        <v>18</v>
      </c>
      <c r="G220" s="5" t="n">
        <v>1</v>
      </c>
      <c r="H220" s="8" t="n">
        <v>160.2</v>
      </c>
      <c r="I220" s="5" t="n">
        <v>0</v>
      </c>
      <c r="J220" s="9" t="n">
        <f aca="false">I220*H220</f>
        <v>0</v>
      </c>
      <c r="K220" s="4" t="n">
        <v>2.09888</v>
      </c>
      <c r="L220" s="10" t="s">
        <v>20</v>
      </c>
      <c r="M220" s="5" t="n">
        <v>1.03511872998933</v>
      </c>
      <c r="N220" s="9" t="n">
        <v>0</v>
      </c>
      <c r="O220" s="9" t="n">
        <v>0</v>
      </c>
    </row>
    <row r="221" customFormat="false" ht="15.8" hidden="false" customHeight="false" outlineLevel="0" collapsed="false">
      <c r="A221" s="4" t="n">
        <v>220</v>
      </c>
      <c r="B221" s="5" t="s">
        <v>63</v>
      </c>
      <c r="C221" s="5" t="n">
        <v>39500150</v>
      </c>
      <c r="D221" s="6" t="s">
        <v>214</v>
      </c>
      <c r="E221" s="7" t="s">
        <v>206</v>
      </c>
      <c r="F221" s="5" t="s">
        <v>18</v>
      </c>
      <c r="G221" s="5" t="n">
        <v>2</v>
      </c>
      <c r="H221" s="8" t="n">
        <v>145</v>
      </c>
      <c r="I221" s="5" t="n">
        <v>2</v>
      </c>
      <c r="J221" s="9" t="n">
        <f aca="false">I221*H221</f>
        <v>290</v>
      </c>
      <c r="K221" s="4" t="s">
        <v>207</v>
      </c>
      <c r="L221" s="10" t="s">
        <v>20</v>
      </c>
      <c r="M221" s="5" t="n">
        <v>1.00770882711726</v>
      </c>
      <c r="N221" s="9" t="n">
        <v>292.235559864006</v>
      </c>
      <c r="O221" s="9" t="n">
        <v>2.23555986400555</v>
      </c>
    </row>
    <row r="222" customFormat="false" ht="15.8" hidden="false" customHeight="false" outlineLevel="0" collapsed="false">
      <c r="A222" s="4" t="n">
        <v>221</v>
      </c>
      <c r="B222" s="5" t="s">
        <v>63</v>
      </c>
      <c r="C222" s="5" t="n">
        <v>39500151</v>
      </c>
      <c r="D222" s="6" t="s">
        <v>215</v>
      </c>
      <c r="E222" s="7" t="s">
        <v>51</v>
      </c>
      <c r="F222" s="5" t="s">
        <v>18</v>
      </c>
      <c r="G222" s="5" t="n">
        <v>1</v>
      </c>
      <c r="H222" s="8" t="n">
        <v>422.77</v>
      </c>
      <c r="I222" s="5" t="n">
        <v>1</v>
      </c>
      <c r="J222" s="9" t="n">
        <f aca="false">I222*H222</f>
        <v>422.77</v>
      </c>
      <c r="K222" s="4" t="n">
        <v>2.09888</v>
      </c>
      <c r="L222" s="10" t="s">
        <v>20</v>
      </c>
      <c r="M222" s="5" t="n">
        <v>1.03511872998933</v>
      </c>
      <c r="N222" s="9" t="n">
        <v>437.617145477588</v>
      </c>
      <c r="O222" s="9" t="n">
        <v>14.8471454775881</v>
      </c>
    </row>
    <row r="223" customFormat="false" ht="15.8" hidden="false" customHeight="false" outlineLevel="0" collapsed="false">
      <c r="A223" s="4" t="n">
        <v>222</v>
      </c>
      <c r="B223" s="5" t="s">
        <v>63</v>
      </c>
      <c r="C223" s="5" t="n">
        <v>39500152</v>
      </c>
      <c r="D223" s="6" t="s">
        <v>216</v>
      </c>
      <c r="E223" s="7" t="s">
        <v>51</v>
      </c>
      <c r="F223" s="5" t="s">
        <v>18</v>
      </c>
      <c r="G223" s="5" t="n">
        <v>1</v>
      </c>
      <c r="H223" s="8" t="n">
        <v>174.53</v>
      </c>
      <c r="I223" s="5" t="n">
        <v>1</v>
      </c>
      <c r="J223" s="9" t="n">
        <f aca="false">I223*H223</f>
        <v>174.53</v>
      </c>
      <c r="K223" s="4" t="n">
        <v>2.09888</v>
      </c>
      <c r="L223" s="10" t="s">
        <v>20</v>
      </c>
      <c r="M223" s="5" t="n">
        <v>1.03511872998933</v>
      </c>
      <c r="N223" s="9" t="n">
        <v>180.659271945037</v>
      </c>
      <c r="O223" s="9" t="n">
        <v>6.12927194503735</v>
      </c>
    </row>
    <row r="224" customFormat="false" ht="15.8" hidden="false" customHeight="false" outlineLevel="0" collapsed="false">
      <c r="A224" s="4" t="n">
        <v>223</v>
      </c>
      <c r="B224" s="5" t="s">
        <v>63</v>
      </c>
      <c r="C224" s="5" t="n">
        <v>39500154</v>
      </c>
      <c r="D224" s="6" t="s">
        <v>217</v>
      </c>
      <c r="E224" s="7" t="s">
        <v>51</v>
      </c>
      <c r="F224" s="5" t="s">
        <v>18</v>
      </c>
      <c r="G224" s="5" t="n">
        <v>1</v>
      </c>
      <c r="H224" s="8" t="n">
        <v>174.53</v>
      </c>
      <c r="I224" s="5" t="n">
        <v>1</v>
      </c>
      <c r="J224" s="9" t="n">
        <f aca="false">I224*H224</f>
        <v>174.53</v>
      </c>
      <c r="K224" s="4" t="n">
        <v>2.09888</v>
      </c>
      <c r="L224" s="10" t="s">
        <v>20</v>
      </c>
      <c r="M224" s="5" t="n">
        <v>1.03511872998933</v>
      </c>
      <c r="N224" s="9" t="n">
        <v>180.659271945037</v>
      </c>
      <c r="O224" s="9" t="n">
        <v>6.12927194503735</v>
      </c>
    </row>
    <row r="225" customFormat="false" ht="15.8" hidden="false" customHeight="false" outlineLevel="0" collapsed="false">
      <c r="A225" s="4" t="n">
        <v>224</v>
      </c>
      <c r="B225" s="5" t="s">
        <v>63</v>
      </c>
      <c r="C225" s="5" t="n">
        <v>39500155</v>
      </c>
      <c r="D225" s="6" t="s">
        <v>218</v>
      </c>
      <c r="E225" s="7" t="s">
        <v>51</v>
      </c>
      <c r="F225" s="5" t="s">
        <v>18</v>
      </c>
      <c r="G225" s="5" t="n">
        <v>1</v>
      </c>
      <c r="H225" s="8" t="n">
        <v>24.96</v>
      </c>
      <c r="I225" s="5" t="n">
        <v>0</v>
      </c>
      <c r="J225" s="9" t="n">
        <f aca="false">I225*H225</f>
        <v>0</v>
      </c>
      <c r="K225" s="4" t="n">
        <v>2.09888</v>
      </c>
      <c r="L225" s="10" t="s">
        <v>20</v>
      </c>
      <c r="M225" s="5" t="n">
        <v>1.03511872998933</v>
      </c>
      <c r="N225" s="9" t="n">
        <v>0</v>
      </c>
      <c r="O225" s="9" t="n">
        <v>0</v>
      </c>
    </row>
    <row r="226" customFormat="false" ht="15.8" hidden="false" customHeight="false" outlineLevel="0" collapsed="false">
      <c r="A226" s="4" t="n">
        <v>225</v>
      </c>
      <c r="B226" s="5" t="s">
        <v>63</v>
      </c>
      <c r="C226" s="5" t="n">
        <v>39500155</v>
      </c>
      <c r="D226" s="6" t="s">
        <v>218</v>
      </c>
      <c r="E226" s="7" t="s">
        <v>66</v>
      </c>
      <c r="F226" s="5" t="s">
        <v>18</v>
      </c>
      <c r="G226" s="5" t="n">
        <v>5</v>
      </c>
      <c r="H226" s="8" t="n">
        <v>25.5</v>
      </c>
      <c r="I226" s="5" t="n">
        <v>0</v>
      </c>
      <c r="J226" s="9" t="n">
        <f aca="false">I226*H226</f>
        <v>0</v>
      </c>
      <c r="K226" s="4" t="s">
        <v>67</v>
      </c>
      <c r="L226" s="10" t="s">
        <v>20</v>
      </c>
      <c r="M226" s="5" t="n">
        <v>1.02564840954368</v>
      </c>
      <c r="N226" s="9" t="n">
        <v>0</v>
      </c>
      <c r="O226" s="9" t="n">
        <v>0</v>
      </c>
    </row>
    <row r="227" customFormat="false" ht="15.8" hidden="false" customHeight="false" outlineLevel="0" collapsed="false">
      <c r="A227" s="4" t="n">
        <v>226</v>
      </c>
      <c r="B227" s="5" t="s">
        <v>63</v>
      </c>
      <c r="C227" s="5" t="n">
        <v>39500155</v>
      </c>
      <c r="D227" s="6" t="s">
        <v>218</v>
      </c>
      <c r="E227" s="7" t="s">
        <v>79</v>
      </c>
      <c r="F227" s="5" t="s">
        <v>18</v>
      </c>
      <c r="G227" s="5" t="n">
        <v>12</v>
      </c>
      <c r="H227" s="8" t="n">
        <v>13.39</v>
      </c>
      <c r="I227" s="5" t="n">
        <v>11</v>
      </c>
      <c r="J227" s="9" t="n">
        <f aca="false">I227*H227</f>
        <v>147.29</v>
      </c>
      <c r="K227" s="4" t="s">
        <v>80</v>
      </c>
      <c r="L227" s="10" t="s">
        <v>20</v>
      </c>
      <c r="M227" s="5" t="n">
        <v>1.00705488627356</v>
      </c>
      <c r="N227" s="9" t="n">
        <v>148.329114199233</v>
      </c>
      <c r="O227" s="9" t="n">
        <v>1.0391141992333</v>
      </c>
    </row>
    <row r="228" customFormat="false" ht="15.8" hidden="false" customHeight="false" outlineLevel="0" collapsed="false">
      <c r="A228" s="4" t="n">
        <v>227</v>
      </c>
      <c r="B228" s="5" t="s">
        <v>63</v>
      </c>
      <c r="C228" s="5" t="n">
        <v>39500162</v>
      </c>
      <c r="D228" s="6" t="s">
        <v>219</v>
      </c>
      <c r="E228" s="7" t="s">
        <v>51</v>
      </c>
      <c r="F228" s="5" t="s">
        <v>18</v>
      </c>
      <c r="G228" s="5" t="n">
        <v>7</v>
      </c>
      <c r="H228" s="8" t="n">
        <v>25.88</v>
      </c>
      <c r="I228" s="5" t="n">
        <v>0</v>
      </c>
      <c r="J228" s="9" t="n">
        <f aca="false">I228*H228</f>
        <v>0</v>
      </c>
      <c r="K228" s="4" t="n">
        <v>2.09888</v>
      </c>
      <c r="L228" s="10" t="s">
        <v>20</v>
      </c>
      <c r="M228" s="5" t="n">
        <v>1.03511872998933</v>
      </c>
      <c r="N228" s="9" t="n">
        <v>0</v>
      </c>
      <c r="O228" s="9" t="n">
        <v>0</v>
      </c>
    </row>
    <row r="229" customFormat="false" ht="15.8" hidden="false" customHeight="false" outlineLevel="0" collapsed="false">
      <c r="A229" s="4" t="n">
        <v>228</v>
      </c>
      <c r="B229" s="5" t="s">
        <v>63</v>
      </c>
      <c r="C229" s="5" t="n">
        <v>39500162</v>
      </c>
      <c r="D229" s="6" t="s">
        <v>219</v>
      </c>
      <c r="E229" s="7" t="s">
        <v>131</v>
      </c>
      <c r="F229" s="5" t="s">
        <v>18</v>
      </c>
      <c r="G229" s="5" t="n">
        <v>12</v>
      </c>
      <c r="H229" s="8" t="n">
        <v>38.9</v>
      </c>
      <c r="I229" s="5" t="n">
        <v>11</v>
      </c>
      <c r="J229" s="9" t="n">
        <f aca="false">I229*H229</f>
        <v>427.9</v>
      </c>
      <c r="K229" s="4" t="s">
        <v>132</v>
      </c>
      <c r="L229" s="10" t="s">
        <v>20</v>
      </c>
      <c r="M229" s="5" t="n">
        <v>1.00686820189362</v>
      </c>
      <c r="N229" s="9" t="n">
        <v>430.838903590281</v>
      </c>
      <c r="O229" s="9" t="n">
        <v>2.93890359028063</v>
      </c>
    </row>
    <row r="230" customFormat="false" ht="15.8" hidden="false" customHeight="false" outlineLevel="0" collapsed="false">
      <c r="A230" s="4" t="n">
        <v>229</v>
      </c>
      <c r="B230" s="5" t="s">
        <v>63</v>
      </c>
      <c r="C230" s="5" t="n">
        <v>39500163</v>
      </c>
      <c r="D230" s="6" t="s">
        <v>220</v>
      </c>
      <c r="E230" s="7" t="s">
        <v>51</v>
      </c>
      <c r="F230" s="5" t="s">
        <v>18</v>
      </c>
      <c r="G230" s="5" t="n">
        <v>3</v>
      </c>
      <c r="H230" s="8" t="n">
        <v>735.98</v>
      </c>
      <c r="I230" s="5" t="n">
        <v>0</v>
      </c>
      <c r="J230" s="9" t="n">
        <f aca="false">I230*H230</f>
        <v>0</v>
      </c>
      <c r="K230" s="4" t="n">
        <v>2.09888</v>
      </c>
      <c r="L230" s="10" t="s">
        <v>20</v>
      </c>
      <c r="M230" s="5" t="n">
        <v>1.03511872998933</v>
      </c>
      <c r="N230" s="9" t="n">
        <v>0</v>
      </c>
      <c r="O230" s="9" t="n">
        <v>0</v>
      </c>
    </row>
    <row r="231" customFormat="false" ht="15.8" hidden="false" customHeight="false" outlineLevel="0" collapsed="false">
      <c r="A231" s="4" t="n">
        <v>230</v>
      </c>
      <c r="B231" s="5" t="s">
        <v>63</v>
      </c>
      <c r="C231" s="5" t="n">
        <v>39500163</v>
      </c>
      <c r="D231" s="6" t="s">
        <v>220</v>
      </c>
      <c r="E231" s="7" t="s">
        <v>51</v>
      </c>
      <c r="F231" s="5" t="s">
        <v>18</v>
      </c>
      <c r="G231" s="5" t="n">
        <v>2</v>
      </c>
      <c r="H231" s="8" t="n">
        <v>567.23</v>
      </c>
      <c r="I231" s="5" t="n">
        <v>2</v>
      </c>
      <c r="J231" s="9" t="n">
        <f aca="false">I231*H231</f>
        <v>1134.46</v>
      </c>
      <c r="K231" s="4" t="n">
        <v>2.09888</v>
      </c>
      <c r="L231" s="10" t="s">
        <v>20</v>
      </c>
      <c r="M231" s="5" t="n">
        <v>1.03511872998933</v>
      </c>
      <c r="N231" s="9" t="n">
        <v>1174.30079442369</v>
      </c>
      <c r="O231" s="9" t="n">
        <v>39.8407944236926</v>
      </c>
    </row>
    <row r="232" customFormat="false" ht="15.8" hidden="false" customHeight="false" outlineLevel="0" collapsed="false">
      <c r="A232" s="4" t="n">
        <v>231</v>
      </c>
      <c r="B232" s="5" t="s">
        <v>63</v>
      </c>
      <c r="C232" s="5" t="n">
        <v>39500164</v>
      </c>
      <c r="D232" s="6" t="s">
        <v>221</v>
      </c>
      <c r="E232" s="7" t="s">
        <v>51</v>
      </c>
      <c r="F232" s="5" t="s">
        <v>18</v>
      </c>
      <c r="G232" s="5" t="n">
        <v>4</v>
      </c>
      <c r="H232" s="8" t="n">
        <v>735.98</v>
      </c>
      <c r="I232" s="5" t="n">
        <v>4</v>
      </c>
      <c r="J232" s="9" t="n">
        <f aca="false">I232*H232</f>
        <v>2943.92</v>
      </c>
      <c r="K232" s="4" t="n">
        <v>2.09888</v>
      </c>
      <c r="L232" s="10" t="s">
        <v>20</v>
      </c>
      <c r="M232" s="5" t="n">
        <v>1.03511872998933</v>
      </c>
      <c r="N232" s="9" t="n">
        <v>3047.30673159018</v>
      </c>
      <c r="O232" s="9" t="n">
        <v>103.386731590182</v>
      </c>
    </row>
    <row r="233" customFormat="false" ht="15.8" hidden="false" customHeight="false" outlineLevel="0" collapsed="false">
      <c r="A233" s="4" t="n">
        <v>232</v>
      </c>
      <c r="B233" s="5" t="s">
        <v>63</v>
      </c>
      <c r="C233" s="5" t="n">
        <v>39500164</v>
      </c>
      <c r="D233" s="6" t="s">
        <v>221</v>
      </c>
      <c r="E233" s="7" t="s">
        <v>51</v>
      </c>
      <c r="F233" s="5" t="s">
        <v>18</v>
      </c>
      <c r="G233" s="5" t="n">
        <v>4</v>
      </c>
      <c r="H233" s="8" t="n">
        <v>567.23</v>
      </c>
      <c r="I233" s="5" t="n">
        <v>1</v>
      </c>
      <c r="J233" s="9" t="n">
        <f aca="false">I233*H233</f>
        <v>567.23</v>
      </c>
      <c r="K233" s="4" t="n">
        <v>2.09888</v>
      </c>
      <c r="L233" s="10" t="s">
        <v>20</v>
      </c>
      <c r="M233" s="5" t="n">
        <v>1.03511872998933</v>
      </c>
      <c r="N233" s="9" t="n">
        <v>587.150397211846</v>
      </c>
      <c r="O233" s="9" t="n">
        <v>19.9203972118463</v>
      </c>
    </row>
    <row r="234" customFormat="false" ht="15.8" hidden="false" customHeight="false" outlineLevel="0" collapsed="false">
      <c r="A234" s="4" t="n">
        <v>233</v>
      </c>
      <c r="B234" s="5" t="s">
        <v>63</v>
      </c>
      <c r="C234" s="5" t="n">
        <v>39500165</v>
      </c>
      <c r="D234" s="6" t="s">
        <v>222</v>
      </c>
      <c r="E234" s="7" t="s">
        <v>51</v>
      </c>
      <c r="F234" s="5" t="s">
        <v>18</v>
      </c>
      <c r="G234" s="5" t="n">
        <v>1</v>
      </c>
      <c r="H234" s="8" t="n">
        <v>735.98</v>
      </c>
      <c r="I234" s="5" t="n">
        <v>0</v>
      </c>
      <c r="J234" s="9" t="n">
        <f aca="false">I234*H234</f>
        <v>0</v>
      </c>
      <c r="K234" s="4" t="n">
        <v>2.09888</v>
      </c>
      <c r="L234" s="10" t="s">
        <v>20</v>
      </c>
      <c r="M234" s="5" t="n">
        <v>1.03511872998933</v>
      </c>
      <c r="N234" s="9" t="n">
        <v>0</v>
      </c>
      <c r="O234" s="9" t="n">
        <v>0</v>
      </c>
    </row>
    <row r="235" customFormat="false" ht="15.8" hidden="false" customHeight="false" outlineLevel="0" collapsed="false">
      <c r="A235" s="4" t="n">
        <v>234</v>
      </c>
      <c r="B235" s="5" t="s">
        <v>63</v>
      </c>
      <c r="C235" s="5" t="n">
        <v>39500165</v>
      </c>
      <c r="D235" s="6" t="s">
        <v>222</v>
      </c>
      <c r="E235" s="7" t="s">
        <v>51</v>
      </c>
      <c r="F235" s="5" t="s">
        <v>18</v>
      </c>
      <c r="G235" s="5" t="n">
        <v>3</v>
      </c>
      <c r="H235" s="8" t="n">
        <v>567.23</v>
      </c>
      <c r="I235" s="5" t="n">
        <v>1</v>
      </c>
      <c r="J235" s="9" t="n">
        <f aca="false">I235*H235</f>
        <v>567.23</v>
      </c>
      <c r="K235" s="4" t="n">
        <v>2.09888</v>
      </c>
      <c r="L235" s="10" t="s">
        <v>20</v>
      </c>
      <c r="M235" s="5" t="n">
        <v>1.03511872998933</v>
      </c>
      <c r="N235" s="9" t="n">
        <v>587.150397211846</v>
      </c>
      <c r="O235" s="9" t="n">
        <v>19.9203972118463</v>
      </c>
    </row>
    <row r="236" customFormat="false" ht="15.8" hidden="false" customHeight="false" outlineLevel="0" collapsed="false">
      <c r="A236" s="4" t="n">
        <v>235</v>
      </c>
      <c r="B236" s="5" t="s">
        <v>63</v>
      </c>
      <c r="C236" s="5" t="n">
        <v>39500165</v>
      </c>
      <c r="D236" s="6" t="s">
        <v>222</v>
      </c>
      <c r="E236" s="7" t="s">
        <v>164</v>
      </c>
      <c r="F236" s="5" t="s">
        <v>18</v>
      </c>
      <c r="G236" s="5" t="n">
        <v>2</v>
      </c>
      <c r="H236" s="8" t="n">
        <v>608</v>
      </c>
      <c r="I236" s="5" t="n">
        <v>2</v>
      </c>
      <c r="J236" s="9" t="n">
        <f aca="false">I236*H236</f>
        <v>1216</v>
      </c>
      <c r="K236" s="4" t="s">
        <v>165</v>
      </c>
      <c r="L236" s="10" t="s">
        <v>20</v>
      </c>
      <c r="M236" s="5" t="n">
        <v>1.01698255403008</v>
      </c>
      <c r="N236" s="9" t="n">
        <v>1236.65078570058</v>
      </c>
      <c r="O236" s="9" t="n">
        <v>20.6507857005772</v>
      </c>
    </row>
    <row r="237" customFormat="false" ht="15.8" hidden="false" customHeight="false" outlineLevel="0" collapsed="false">
      <c r="A237" s="4" t="n">
        <v>236</v>
      </c>
      <c r="B237" s="5" t="s">
        <v>63</v>
      </c>
      <c r="C237" s="5" t="n">
        <v>39500166</v>
      </c>
      <c r="D237" s="6" t="s">
        <v>223</v>
      </c>
      <c r="E237" s="7" t="s">
        <v>51</v>
      </c>
      <c r="F237" s="5" t="s">
        <v>18</v>
      </c>
      <c r="G237" s="5" t="n">
        <v>4</v>
      </c>
      <c r="H237" s="8" t="n">
        <v>735.98</v>
      </c>
      <c r="I237" s="5" t="n">
        <v>3</v>
      </c>
      <c r="J237" s="9" t="n">
        <f aca="false">I237*H237</f>
        <v>2207.94</v>
      </c>
      <c r="K237" s="4" t="n">
        <v>2.09888</v>
      </c>
      <c r="L237" s="10" t="s">
        <v>20</v>
      </c>
      <c r="M237" s="5" t="n">
        <v>1.03511872998933</v>
      </c>
      <c r="N237" s="9" t="n">
        <v>2285.48004869264</v>
      </c>
      <c r="O237" s="9" t="n">
        <v>77.540048692636</v>
      </c>
    </row>
    <row r="238" customFormat="false" ht="15.8" hidden="false" customHeight="false" outlineLevel="0" collapsed="false">
      <c r="A238" s="4" t="n">
        <v>237</v>
      </c>
      <c r="B238" s="5" t="s">
        <v>63</v>
      </c>
      <c r="C238" s="5" t="n">
        <v>39500166</v>
      </c>
      <c r="D238" s="6" t="s">
        <v>223</v>
      </c>
      <c r="E238" s="7" t="s">
        <v>51</v>
      </c>
      <c r="F238" s="5" t="s">
        <v>18</v>
      </c>
      <c r="G238" s="5" t="n">
        <v>2</v>
      </c>
      <c r="H238" s="8" t="n">
        <v>567.23</v>
      </c>
      <c r="I238" s="5" t="n">
        <v>0</v>
      </c>
      <c r="J238" s="9" t="n">
        <f aca="false">I238*H238</f>
        <v>0</v>
      </c>
      <c r="K238" s="4" t="n">
        <v>2.09888</v>
      </c>
      <c r="L238" s="10" t="s">
        <v>20</v>
      </c>
      <c r="M238" s="5" t="n">
        <v>1.03511872998933</v>
      </c>
      <c r="N238" s="9" t="n">
        <v>0</v>
      </c>
      <c r="O238" s="9" t="n">
        <v>0</v>
      </c>
    </row>
    <row r="239" customFormat="false" ht="15.8" hidden="false" customHeight="false" outlineLevel="0" collapsed="false">
      <c r="A239" s="4" t="n">
        <v>238</v>
      </c>
      <c r="B239" s="5" t="s">
        <v>63</v>
      </c>
      <c r="C239" s="5" t="n">
        <v>39500166</v>
      </c>
      <c r="D239" s="6" t="s">
        <v>223</v>
      </c>
      <c r="E239" s="7" t="s">
        <v>164</v>
      </c>
      <c r="F239" s="5" t="s">
        <v>18</v>
      </c>
      <c r="G239" s="5" t="n">
        <v>2</v>
      </c>
      <c r="H239" s="8" t="n">
        <v>573</v>
      </c>
      <c r="I239" s="5" t="n">
        <v>2</v>
      </c>
      <c r="J239" s="9" t="n">
        <f aca="false">I239*H239</f>
        <v>1146</v>
      </c>
      <c r="K239" s="4" t="s">
        <v>165</v>
      </c>
      <c r="L239" s="10" t="s">
        <v>20</v>
      </c>
      <c r="M239" s="5" t="n">
        <v>1.01698255403008</v>
      </c>
      <c r="N239" s="9" t="n">
        <v>1165.46200691847</v>
      </c>
      <c r="O239" s="9" t="n">
        <v>19.4620069184716</v>
      </c>
    </row>
    <row r="240" customFormat="false" ht="15.8" hidden="false" customHeight="false" outlineLevel="0" collapsed="false">
      <c r="A240" s="4" t="n">
        <v>239</v>
      </c>
      <c r="B240" s="5" t="s">
        <v>63</v>
      </c>
      <c r="C240" s="5" t="n">
        <v>39500172</v>
      </c>
      <c r="D240" s="6" t="s">
        <v>224</v>
      </c>
      <c r="E240" s="7" t="s">
        <v>51</v>
      </c>
      <c r="F240" s="5" t="s">
        <v>152</v>
      </c>
      <c r="G240" s="5" t="n">
        <v>3</v>
      </c>
      <c r="H240" s="8" t="n">
        <v>19.44</v>
      </c>
      <c r="I240" s="5" t="n">
        <v>0</v>
      </c>
      <c r="J240" s="9" t="n">
        <f aca="false">I240*H240</f>
        <v>0</v>
      </c>
      <c r="K240" s="4" t="n">
        <v>2.09888</v>
      </c>
      <c r="L240" s="10" t="s">
        <v>20</v>
      </c>
      <c r="M240" s="5" t="n">
        <v>1.03511872998933</v>
      </c>
      <c r="N240" s="9" t="n">
        <v>0</v>
      </c>
      <c r="O240" s="9" t="n">
        <v>0</v>
      </c>
    </row>
    <row r="241" customFormat="false" ht="15.8" hidden="false" customHeight="false" outlineLevel="0" collapsed="false">
      <c r="A241" s="4" t="n">
        <v>240</v>
      </c>
      <c r="B241" s="5" t="s">
        <v>63</v>
      </c>
      <c r="C241" s="5" t="n">
        <v>39500172</v>
      </c>
      <c r="D241" s="6" t="s">
        <v>224</v>
      </c>
      <c r="E241" s="7" t="s">
        <v>66</v>
      </c>
      <c r="F241" s="5" t="s">
        <v>152</v>
      </c>
      <c r="G241" s="5" t="n">
        <v>30</v>
      </c>
      <c r="H241" s="8" t="n">
        <v>18.72</v>
      </c>
      <c r="I241" s="5" t="n">
        <v>26</v>
      </c>
      <c r="J241" s="9" t="n">
        <f aca="false">I241*H241</f>
        <v>486.72</v>
      </c>
      <c r="K241" s="4" t="s">
        <v>67</v>
      </c>
      <c r="L241" s="10" t="s">
        <v>20</v>
      </c>
      <c r="M241" s="5" t="n">
        <v>1.02564840954368</v>
      </c>
      <c r="N241" s="9" t="n">
        <v>499.203593893101</v>
      </c>
      <c r="O241" s="9" t="n">
        <v>12.483593893101</v>
      </c>
    </row>
    <row r="242" customFormat="false" ht="15.8" hidden="false" customHeight="false" outlineLevel="0" collapsed="false">
      <c r="A242" s="4" t="n">
        <v>241</v>
      </c>
      <c r="B242" s="5" t="s">
        <v>63</v>
      </c>
      <c r="C242" s="5" t="n">
        <v>39500173</v>
      </c>
      <c r="D242" s="6" t="s">
        <v>225</v>
      </c>
      <c r="E242" s="7" t="s">
        <v>51</v>
      </c>
      <c r="F242" s="5" t="s">
        <v>18</v>
      </c>
      <c r="G242" s="5" t="n">
        <v>24</v>
      </c>
      <c r="H242" s="8" t="n">
        <v>1.07</v>
      </c>
      <c r="I242" s="5" t="n">
        <v>0</v>
      </c>
      <c r="J242" s="9" t="n">
        <f aca="false">I242*H242</f>
        <v>0</v>
      </c>
      <c r="K242" s="4" t="n">
        <v>2.09888</v>
      </c>
      <c r="L242" s="10" t="s">
        <v>20</v>
      </c>
      <c r="M242" s="5" t="n">
        <v>1.03511872998933</v>
      </c>
      <c r="N242" s="9" t="n">
        <v>0</v>
      </c>
      <c r="O242" s="9" t="n">
        <v>0</v>
      </c>
    </row>
    <row r="243" customFormat="false" ht="15.8" hidden="false" customHeight="false" outlineLevel="0" collapsed="false">
      <c r="A243" s="4" t="n">
        <v>242</v>
      </c>
      <c r="B243" s="5" t="s">
        <v>63</v>
      </c>
      <c r="C243" s="5" t="n">
        <v>39500173</v>
      </c>
      <c r="D243" s="6" t="s">
        <v>225</v>
      </c>
      <c r="E243" s="7" t="s">
        <v>141</v>
      </c>
      <c r="F243" s="5" t="s">
        <v>167</v>
      </c>
      <c r="G243" s="5" t="n">
        <v>21</v>
      </c>
      <c r="H243" s="8" t="n">
        <v>1.07</v>
      </c>
      <c r="I243" s="5" t="n">
        <v>10</v>
      </c>
      <c r="J243" s="9" t="n">
        <f aca="false">I243*H243</f>
        <v>10.7</v>
      </c>
      <c r="K243" s="4" t="s">
        <v>142</v>
      </c>
      <c r="L243" s="10" t="s">
        <v>20</v>
      </c>
      <c r="M243" s="5" t="n">
        <v>1.00780231657366</v>
      </c>
      <c r="N243" s="9" t="n">
        <v>10.7834847873382</v>
      </c>
      <c r="O243" s="9" t="n">
        <v>0.0834847873381666</v>
      </c>
    </row>
    <row r="244" customFormat="false" ht="15.8" hidden="false" customHeight="false" outlineLevel="0" collapsed="false">
      <c r="A244" s="4" t="n">
        <v>243</v>
      </c>
      <c r="B244" s="5" t="s">
        <v>63</v>
      </c>
      <c r="C244" s="5" t="n">
        <v>39500178</v>
      </c>
      <c r="D244" s="6" t="s">
        <v>226</v>
      </c>
      <c r="E244" s="7" t="s">
        <v>51</v>
      </c>
      <c r="F244" s="5" t="s">
        <v>18</v>
      </c>
      <c r="G244" s="5" t="n">
        <v>1</v>
      </c>
      <c r="H244" s="8" t="n">
        <v>662.44</v>
      </c>
      <c r="I244" s="5" t="n">
        <v>0</v>
      </c>
      <c r="J244" s="9" t="n">
        <f aca="false">I244*H244</f>
        <v>0</v>
      </c>
      <c r="K244" s="4" t="n">
        <v>2.09888</v>
      </c>
      <c r="L244" s="10" t="s">
        <v>20</v>
      </c>
      <c r="M244" s="5" t="n">
        <v>1.03511872998933</v>
      </c>
      <c r="N244" s="9" t="n">
        <v>0</v>
      </c>
      <c r="O244" s="9" t="n">
        <v>0</v>
      </c>
    </row>
    <row r="245" customFormat="false" ht="15.8" hidden="false" customHeight="false" outlineLevel="0" collapsed="false">
      <c r="A245" s="4" t="n">
        <v>244</v>
      </c>
      <c r="B245" s="5" t="s">
        <v>63</v>
      </c>
      <c r="C245" s="5" t="n">
        <v>39500178</v>
      </c>
      <c r="D245" s="6" t="s">
        <v>226</v>
      </c>
      <c r="E245" s="7" t="s">
        <v>131</v>
      </c>
      <c r="F245" s="5" t="s">
        <v>18</v>
      </c>
      <c r="G245" s="5" t="n">
        <v>2</v>
      </c>
      <c r="H245" s="8" t="n">
        <v>583.9</v>
      </c>
      <c r="I245" s="5" t="n">
        <v>1</v>
      </c>
      <c r="J245" s="9" t="n">
        <f aca="false">I245*H245</f>
        <v>583.9</v>
      </c>
      <c r="K245" s="4" t="s">
        <v>132</v>
      </c>
      <c r="L245" s="10" t="s">
        <v>20</v>
      </c>
      <c r="M245" s="5" t="n">
        <v>1.00686820189362</v>
      </c>
      <c r="N245" s="9" t="n">
        <v>587.910343085686</v>
      </c>
      <c r="O245" s="9" t="n">
        <v>4.01034308568558</v>
      </c>
    </row>
    <row r="246" customFormat="false" ht="15.8" hidden="false" customHeight="false" outlineLevel="0" collapsed="false">
      <c r="A246" s="4" t="n">
        <v>245</v>
      </c>
      <c r="B246" s="5" t="s">
        <v>63</v>
      </c>
      <c r="C246" s="5" t="n">
        <v>39500179</v>
      </c>
      <c r="D246" s="6" t="s">
        <v>227</v>
      </c>
      <c r="E246" s="7" t="s">
        <v>51</v>
      </c>
      <c r="F246" s="5" t="s">
        <v>18</v>
      </c>
      <c r="G246" s="5" t="n">
        <v>1</v>
      </c>
      <c r="H246" s="8" t="n">
        <v>1531.2</v>
      </c>
      <c r="I246" s="5" t="n">
        <v>0</v>
      </c>
      <c r="J246" s="9" t="n">
        <f aca="false">I246*H246</f>
        <v>0</v>
      </c>
      <c r="K246" s="4" t="n">
        <v>2.09888</v>
      </c>
      <c r="L246" s="10" t="s">
        <v>20</v>
      </c>
      <c r="M246" s="5" t="n">
        <v>1.03511872998933</v>
      </c>
      <c r="N246" s="9" t="n">
        <v>0</v>
      </c>
      <c r="O246" s="9" t="n">
        <v>0</v>
      </c>
    </row>
    <row r="247" customFormat="false" ht="15.8" hidden="false" customHeight="false" outlineLevel="0" collapsed="false">
      <c r="A247" s="4" t="n">
        <v>246</v>
      </c>
      <c r="B247" s="5" t="s">
        <v>63</v>
      </c>
      <c r="C247" s="5" t="n">
        <v>39500179</v>
      </c>
      <c r="D247" s="6" t="s">
        <v>227</v>
      </c>
      <c r="E247" s="7" t="s">
        <v>137</v>
      </c>
      <c r="F247" s="5" t="s">
        <v>167</v>
      </c>
      <c r="G247" s="5" t="n">
        <v>2</v>
      </c>
      <c r="H247" s="8" t="n">
        <v>1347</v>
      </c>
      <c r="I247" s="5" t="n">
        <v>1</v>
      </c>
      <c r="J247" s="9" t="n">
        <f aca="false">I247*H247</f>
        <v>1347</v>
      </c>
      <c r="K247" s="4" t="s">
        <v>138</v>
      </c>
      <c r="L247" s="10" t="s">
        <v>20</v>
      </c>
      <c r="M247" s="5" t="n">
        <v>1.0078958233785</v>
      </c>
      <c r="N247" s="9" t="n">
        <v>1357.63567409084</v>
      </c>
      <c r="O247" s="9" t="n">
        <v>10.6356740908436</v>
      </c>
    </row>
    <row r="248" customFormat="false" ht="15.8" hidden="false" customHeight="false" outlineLevel="0" collapsed="false">
      <c r="A248" s="4" t="n">
        <v>247</v>
      </c>
      <c r="B248" s="5" t="s">
        <v>63</v>
      </c>
      <c r="C248" s="5" t="n">
        <v>39500180</v>
      </c>
      <c r="D248" s="6" t="s">
        <v>228</v>
      </c>
      <c r="E248" s="7" t="s">
        <v>51</v>
      </c>
      <c r="F248" s="5" t="s">
        <v>18</v>
      </c>
      <c r="G248" s="5" t="n">
        <v>1</v>
      </c>
      <c r="H248" s="8" t="n">
        <v>1530.65</v>
      </c>
      <c r="I248" s="5" t="n">
        <v>0</v>
      </c>
      <c r="J248" s="9" t="n">
        <f aca="false">I248*H248</f>
        <v>0</v>
      </c>
      <c r="K248" s="4" t="n">
        <v>2.09888</v>
      </c>
      <c r="L248" s="10" t="s">
        <v>20</v>
      </c>
      <c r="M248" s="5" t="n">
        <v>1.03511872998933</v>
      </c>
      <c r="N248" s="9" t="n">
        <v>0</v>
      </c>
      <c r="O248" s="9" t="n">
        <v>0</v>
      </c>
    </row>
    <row r="249" customFormat="false" ht="15.8" hidden="false" customHeight="false" outlineLevel="0" collapsed="false">
      <c r="A249" s="4" t="n">
        <v>248</v>
      </c>
      <c r="B249" s="5" t="s">
        <v>63</v>
      </c>
      <c r="C249" s="5" t="n">
        <v>39500180</v>
      </c>
      <c r="D249" s="6" t="s">
        <v>228</v>
      </c>
      <c r="E249" s="7" t="s">
        <v>137</v>
      </c>
      <c r="F249" s="5" t="s">
        <v>18</v>
      </c>
      <c r="G249" s="5" t="n">
        <v>2</v>
      </c>
      <c r="H249" s="8" t="n">
        <v>1347</v>
      </c>
      <c r="I249" s="5" t="n">
        <v>1</v>
      </c>
      <c r="J249" s="9" t="n">
        <f aca="false">I249*H249</f>
        <v>1347</v>
      </c>
      <c r="K249" s="4" t="s">
        <v>138</v>
      </c>
      <c r="L249" s="10" t="s">
        <v>20</v>
      </c>
      <c r="M249" s="5" t="n">
        <v>1.0078958233785</v>
      </c>
      <c r="N249" s="9" t="n">
        <v>1357.63567409084</v>
      </c>
      <c r="O249" s="9" t="n">
        <v>10.6356740908436</v>
      </c>
    </row>
    <row r="250" customFormat="false" ht="15.8" hidden="false" customHeight="false" outlineLevel="0" collapsed="false">
      <c r="A250" s="4" t="n">
        <v>249</v>
      </c>
      <c r="B250" s="5" t="s">
        <v>63</v>
      </c>
      <c r="C250" s="5" t="n">
        <v>39500181</v>
      </c>
      <c r="D250" s="6" t="s">
        <v>229</v>
      </c>
      <c r="E250" s="7" t="s">
        <v>51</v>
      </c>
      <c r="F250" s="5" t="s">
        <v>18</v>
      </c>
      <c r="G250" s="5" t="n">
        <v>1</v>
      </c>
      <c r="H250" s="8" t="n">
        <v>1531.47</v>
      </c>
      <c r="I250" s="5" t="n">
        <v>0</v>
      </c>
      <c r="J250" s="9" t="n">
        <f aca="false">I250*H250</f>
        <v>0</v>
      </c>
      <c r="K250" s="4" t="n">
        <v>2.09888</v>
      </c>
      <c r="L250" s="10" t="s">
        <v>20</v>
      </c>
      <c r="M250" s="5" t="n">
        <v>1.03511872998933</v>
      </c>
      <c r="N250" s="9" t="n">
        <v>0</v>
      </c>
      <c r="O250" s="9" t="n">
        <v>0</v>
      </c>
    </row>
    <row r="251" customFormat="false" ht="15.8" hidden="false" customHeight="false" outlineLevel="0" collapsed="false">
      <c r="A251" s="4" t="n">
        <v>250</v>
      </c>
      <c r="B251" s="5" t="s">
        <v>63</v>
      </c>
      <c r="C251" s="5" t="n">
        <v>39500181</v>
      </c>
      <c r="D251" s="6" t="s">
        <v>229</v>
      </c>
      <c r="E251" s="7" t="s">
        <v>137</v>
      </c>
      <c r="F251" s="5" t="s">
        <v>18</v>
      </c>
      <c r="G251" s="5" t="n">
        <v>2</v>
      </c>
      <c r="H251" s="8" t="n">
        <v>1347</v>
      </c>
      <c r="I251" s="5" t="n">
        <v>1</v>
      </c>
      <c r="J251" s="9" t="n">
        <f aca="false">I251*H251</f>
        <v>1347</v>
      </c>
      <c r="K251" s="4" t="s">
        <v>138</v>
      </c>
      <c r="L251" s="10" t="s">
        <v>20</v>
      </c>
      <c r="M251" s="5" t="n">
        <v>1.0078958233785</v>
      </c>
      <c r="N251" s="9" t="n">
        <v>1357.63567409084</v>
      </c>
      <c r="O251" s="9" t="n">
        <v>10.6356740908436</v>
      </c>
    </row>
    <row r="252" customFormat="false" ht="15.8" hidden="false" customHeight="false" outlineLevel="0" collapsed="false">
      <c r="A252" s="4" t="n">
        <v>251</v>
      </c>
      <c r="B252" s="5" t="s">
        <v>63</v>
      </c>
      <c r="C252" s="5" t="n">
        <v>39500197</v>
      </c>
      <c r="D252" s="6" t="s">
        <v>230</v>
      </c>
      <c r="E252" s="7" t="s">
        <v>51</v>
      </c>
      <c r="F252" s="5" t="s">
        <v>18</v>
      </c>
      <c r="G252" s="5" t="n">
        <v>1</v>
      </c>
      <c r="H252" s="8" t="n">
        <v>3.68</v>
      </c>
      <c r="I252" s="5" t="n">
        <v>0</v>
      </c>
      <c r="J252" s="9" t="n">
        <f aca="false">I252*H252</f>
        <v>0</v>
      </c>
      <c r="K252" s="4" t="n">
        <v>2.09888</v>
      </c>
      <c r="L252" s="10" t="s">
        <v>20</v>
      </c>
      <c r="M252" s="5" t="n">
        <v>1.03511872998933</v>
      </c>
      <c r="N252" s="9" t="n">
        <v>0</v>
      </c>
      <c r="O252" s="9" t="n">
        <v>0</v>
      </c>
    </row>
    <row r="253" customFormat="false" ht="15.8" hidden="false" customHeight="false" outlineLevel="0" collapsed="false">
      <c r="A253" s="4" t="n">
        <v>252</v>
      </c>
      <c r="B253" s="5" t="s">
        <v>63</v>
      </c>
      <c r="C253" s="5" t="n">
        <v>39500197</v>
      </c>
      <c r="D253" s="6" t="s">
        <v>230</v>
      </c>
      <c r="E253" s="7" t="s">
        <v>131</v>
      </c>
      <c r="F253" s="5" t="s">
        <v>18</v>
      </c>
      <c r="G253" s="5" t="n">
        <v>24</v>
      </c>
      <c r="H253" s="8" t="n">
        <v>3</v>
      </c>
      <c r="I253" s="5" t="n">
        <v>24</v>
      </c>
      <c r="J253" s="9" t="n">
        <f aca="false">I253*H253</f>
        <v>72</v>
      </c>
      <c r="K253" s="4" t="s">
        <v>132</v>
      </c>
      <c r="L253" s="10" t="s">
        <v>20</v>
      </c>
      <c r="M253" s="5" t="n">
        <v>1.00686820189362</v>
      </c>
      <c r="N253" s="9" t="n">
        <v>72.4945105363407</v>
      </c>
      <c r="O253" s="9" t="n">
        <v>0.494510536340741</v>
      </c>
    </row>
    <row r="254" customFormat="false" ht="15.8" hidden="false" customHeight="false" outlineLevel="0" collapsed="false">
      <c r="A254" s="4" t="n">
        <v>253</v>
      </c>
      <c r="B254" s="5" t="s">
        <v>63</v>
      </c>
      <c r="C254" s="5" t="n">
        <v>39500198</v>
      </c>
      <c r="D254" s="6" t="s">
        <v>231</v>
      </c>
      <c r="E254" s="7" t="s">
        <v>51</v>
      </c>
      <c r="F254" s="5" t="s">
        <v>18</v>
      </c>
      <c r="G254" s="5" t="n">
        <v>5</v>
      </c>
      <c r="H254" s="8" t="n">
        <v>3.68</v>
      </c>
      <c r="I254" s="5" t="n">
        <v>0</v>
      </c>
      <c r="J254" s="9" t="n">
        <f aca="false">I254*H254</f>
        <v>0</v>
      </c>
      <c r="K254" s="4" t="n">
        <v>2.09888</v>
      </c>
      <c r="L254" s="10" t="s">
        <v>20</v>
      </c>
      <c r="M254" s="5" t="n">
        <v>1.03511872998933</v>
      </c>
      <c r="N254" s="9" t="n">
        <v>0</v>
      </c>
      <c r="O254" s="9" t="n">
        <v>0</v>
      </c>
    </row>
    <row r="255" customFormat="false" ht="15.8" hidden="false" customHeight="false" outlineLevel="0" collapsed="false">
      <c r="A255" s="4" t="n">
        <v>254</v>
      </c>
      <c r="B255" s="5" t="s">
        <v>63</v>
      </c>
      <c r="C255" s="5" t="n">
        <v>39500198</v>
      </c>
      <c r="D255" s="6" t="s">
        <v>231</v>
      </c>
      <c r="E255" s="7" t="s">
        <v>51</v>
      </c>
      <c r="F255" s="5" t="s">
        <v>18</v>
      </c>
      <c r="G255" s="5" t="n">
        <v>20</v>
      </c>
      <c r="H255" s="8" t="n">
        <v>3.11</v>
      </c>
      <c r="I255" s="5" t="n">
        <v>11</v>
      </c>
      <c r="J255" s="9" t="n">
        <f aca="false">I255*H255</f>
        <v>34.21</v>
      </c>
      <c r="K255" s="4" t="n">
        <v>2.09888</v>
      </c>
      <c r="L255" s="10" t="s">
        <v>20</v>
      </c>
      <c r="M255" s="5" t="n">
        <v>1.03511872998933</v>
      </c>
      <c r="N255" s="9" t="n">
        <v>35.4114117529349</v>
      </c>
      <c r="O255" s="9" t="n">
        <v>1.2014117529349</v>
      </c>
    </row>
    <row r="256" customFormat="false" ht="15.8" hidden="false" customHeight="false" outlineLevel="0" collapsed="false">
      <c r="A256" s="4" t="n">
        <v>255</v>
      </c>
      <c r="B256" s="5" t="s">
        <v>63</v>
      </c>
      <c r="C256" s="5" t="n">
        <v>39500198</v>
      </c>
      <c r="D256" s="6" t="s">
        <v>231</v>
      </c>
      <c r="E256" s="7" t="s">
        <v>66</v>
      </c>
      <c r="F256" s="5" t="s">
        <v>18</v>
      </c>
      <c r="G256" s="5" t="n">
        <v>20</v>
      </c>
      <c r="H256" s="8" t="n">
        <v>2.8</v>
      </c>
      <c r="I256" s="5" t="n">
        <v>20</v>
      </c>
      <c r="J256" s="9" t="n">
        <f aca="false">I256*H256</f>
        <v>56</v>
      </c>
      <c r="K256" s="4" t="s">
        <v>67</v>
      </c>
      <c r="L256" s="10" t="s">
        <v>20</v>
      </c>
      <c r="M256" s="5" t="n">
        <v>1.02564840954368</v>
      </c>
      <c r="N256" s="9" t="n">
        <v>57.4363109344462</v>
      </c>
      <c r="O256" s="9" t="n">
        <v>1.4363109344462</v>
      </c>
    </row>
    <row r="257" customFormat="false" ht="15.8" hidden="false" customHeight="false" outlineLevel="0" collapsed="false">
      <c r="A257" s="4" t="n">
        <v>256</v>
      </c>
      <c r="B257" s="5" t="s">
        <v>63</v>
      </c>
      <c r="C257" s="5" t="n">
        <v>39500199</v>
      </c>
      <c r="D257" s="6" t="s">
        <v>232</v>
      </c>
      <c r="E257" s="7" t="s">
        <v>51</v>
      </c>
      <c r="F257" s="5" t="s">
        <v>18</v>
      </c>
      <c r="G257" s="5" t="n">
        <v>24</v>
      </c>
      <c r="H257" s="8" t="n">
        <v>3.11</v>
      </c>
      <c r="I257" s="5" t="n">
        <v>0</v>
      </c>
      <c r="J257" s="9" t="n">
        <f aca="false">I257*H257</f>
        <v>0</v>
      </c>
      <c r="K257" s="4" t="n">
        <v>2.09888</v>
      </c>
      <c r="L257" s="10" t="s">
        <v>20</v>
      </c>
      <c r="M257" s="5" t="n">
        <v>1.03511872998933</v>
      </c>
      <c r="N257" s="9" t="n">
        <v>0</v>
      </c>
      <c r="O257" s="9" t="n">
        <v>0</v>
      </c>
    </row>
    <row r="258" customFormat="false" ht="15.8" hidden="false" customHeight="false" outlineLevel="0" collapsed="false">
      <c r="A258" s="4" t="n">
        <v>257</v>
      </c>
      <c r="B258" s="5" t="s">
        <v>63</v>
      </c>
      <c r="C258" s="5" t="n">
        <v>39500199</v>
      </c>
      <c r="D258" s="6" t="s">
        <v>232</v>
      </c>
      <c r="E258" s="7" t="s">
        <v>66</v>
      </c>
      <c r="F258" s="5" t="s">
        <v>18</v>
      </c>
      <c r="G258" s="5" t="n">
        <v>100</v>
      </c>
      <c r="H258" s="8" t="n">
        <v>8.9</v>
      </c>
      <c r="I258" s="5" t="n">
        <v>12</v>
      </c>
      <c r="J258" s="9" t="n">
        <f aca="false">I258*H258</f>
        <v>106.8</v>
      </c>
      <c r="K258" s="4" t="s">
        <v>67</v>
      </c>
      <c r="L258" s="10" t="s">
        <v>20</v>
      </c>
      <c r="M258" s="5" t="n">
        <v>1.02564840954368</v>
      </c>
      <c r="N258" s="9" t="n">
        <v>109.539250139265</v>
      </c>
      <c r="O258" s="9" t="n">
        <v>2.73925013926525</v>
      </c>
    </row>
    <row r="259" customFormat="false" ht="15.8" hidden="false" customHeight="false" outlineLevel="0" collapsed="false">
      <c r="A259" s="4" t="n">
        <v>258</v>
      </c>
      <c r="B259" s="5" t="s">
        <v>63</v>
      </c>
      <c r="C259" s="5" t="n">
        <v>39500199</v>
      </c>
      <c r="D259" s="6" t="s">
        <v>232</v>
      </c>
      <c r="E259" s="7" t="s">
        <v>137</v>
      </c>
      <c r="F259" s="5" t="s">
        <v>18</v>
      </c>
      <c r="G259" s="5" t="n">
        <v>24</v>
      </c>
      <c r="H259" s="8" t="n">
        <v>6.9</v>
      </c>
      <c r="I259" s="5" t="n">
        <v>24</v>
      </c>
      <c r="J259" s="9" t="n">
        <f aca="false">I259*H259</f>
        <v>165.6</v>
      </c>
      <c r="K259" s="4" t="s">
        <v>138</v>
      </c>
      <c r="L259" s="10" t="s">
        <v>20</v>
      </c>
      <c r="M259" s="5" t="n">
        <v>1.0078958233785</v>
      </c>
      <c r="N259" s="9" t="n">
        <v>166.90754835148</v>
      </c>
      <c r="O259" s="9" t="n">
        <v>1.30754835148011</v>
      </c>
    </row>
    <row r="260" customFormat="false" ht="15.8" hidden="false" customHeight="false" outlineLevel="0" collapsed="false">
      <c r="A260" s="4" t="n">
        <v>259</v>
      </c>
      <c r="B260" s="5" t="s">
        <v>63</v>
      </c>
      <c r="C260" s="5" t="n">
        <v>39500200</v>
      </c>
      <c r="D260" s="6" t="s">
        <v>233</v>
      </c>
      <c r="E260" s="7" t="s">
        <v>51</v>
      </c>
      <c r="F260" s="5" t="s">
        <v>18</v>
      </c>
      <c r="G260" s="5" t="n">
        <v>34</v>
      </c>
      <c r="H260" s="8" t="n">
        <v>3.11</v>
      </c>
      <c r="I260" s="5" t="n">
        <v>20</v>
      </c>
      <c r="J260" s="9" t="n">
        <f aca="false">I260*H260</f>
        <v>62.2</v>
      </c>
      <c r="K260" s="4" t="n">
        <v>2.09888</v>
      </c>
      <c r="L260" s="10" t="s">
        <v>20</v>
      </c>
      <c r="M260" s="5" t="n">
        <v>1.03511872998933</v>
      </c>
      <c r="N260" s="9" t="n">
        <v>64.3843850053362</v>
      </c>
      <c r="O260" s="9" t="n">
        <v>2.18438500533617</v>
      </c>
    </row>
    <row r="261" customFormat="false" ht="15.8" hidden="false" customHeight="false" outlineLevel="0" collapsed="false">
      <c r="A261" s="4" t="n">
        <v>260</v>
      </c>
      <c r="B261" s="5" t="s">
        <v>63</v>
      </c>
      <c r="C261" s="5" t="n">
        <v>39500200</v>
      </c>
      <c r="D261" s="6" t="s">
        <v>233</v>
      </c>
      <c r="E261" s="7" t="s">
        <v>137</v>
      </c>
      <c r="F261" s="5" t="s">
        <v>18</v>
      </c>
      <c r="G261" s="5" t="n">
        <v>24</v>
      </c>
      <c r="H261" s="8" t="n">
        <v>6.9</v>
      </c>
      <c r="I261" s="5" t="n">
        <v>24</v>
      </c>
      <c r="J261" s="9" t="n">
        <f aca="false">I261*H261</f>
        <v>165.6</v>
      </c>
      <c r="K261" s="4" t="s">
        <v>138</v>
      </c>
      <c r="L261" s="10" t="s">
        <v>20</v>
      </c>
      <c r="M261" s="5" t="n">
        <v>1.0078958233785</v>
      </c>
      <c r="N261" s="9" t="n">
        <v>166.90754835148</v>
      </c>
      <c r="O261" s="9" t="n">
        <v>1.30754835148011</v>
      </c>
    </row>
    <row r="262" customFormat="false" ht="15.8" hidden="false" customHeight="false" outlineLevel="0" collapsed="false">
      <c r="A262" s="4" t="n">
        <v>261</v>
      </c>
      <c r="B262" s="5" t="s">
        <v>63</v>
      </c>
      <c r="C262" s="5" t="n">
        <v>39500201</v>
      </c>
      <c r="D262" s="6" t="s">
        <v>234</v>
      </c>
      <c r="E262" s="7" t="s">
        <v>51</v>
      </c>
      <c r="F262" s="5" t="s">
        <v>18</v>
      </c>
      <c r="G262" s="5" t="n">
        <v>4</v>
      </c>
      <c r="H262" s="8" t="n">
        <v>2.64</v>
      </c>
      <c r="I262" s="5" t="n">
        <v>0</v>
      </c>
      <c r="J262" s="9" t="n">
        <f aca="false">I262*H262</f>
        <v>0</v>
      </c>
      <c r="K262" s="4" t="n">
        <v>2.09888</v>
      </c>
      <c r="L262" s="10" t="s">
        <v>20</v>
      </c>
      <c r="M262" s="5" t="n">
        <v>1.03511872998933</v>
      </c>
      <c r="N262" s="9" t="n">
        <v>0</v>
      </c>
      <c r="O262" s="9" t="n">
        <v>0</v>
      </c>
    </row>
    <row r="263" customFormat="false" ht="15.8" hidden="false" customHeight="false" outlineLevel="0" collapsed="false">
      <c r="A263" s="4" t="n">
        <v>262</v>
      </c>
      <c r="B263" s="5" t="s">
        <v>63</v>
      </c>
      <c r="C263" s="5" t="n">
        <v>39500201</v>
      </c>
      <c r="D263" s="6" t="s">
        <v>234</v>
      </c>
      <c r="E263" s="7" t="s">
        <v>51</v>
      </c>
      <c r="F263" s="5" t="s">
        <v>18</v>
      </c>
      <c r="G263" s="5" t="n">
        <v>25</v>
      </c>
      <c r="H263" s="8" t="n">
        <v>3.11</v>
      </c>
      <c r="I263" s="5" t="n">
        <v>17</v>
      </c>
      <c r="J263" s="9" t="n">
        <f aca="false">I263*H263</f>
        <v>52.87</v>
      </c>
      <c r="K263" s="4" t="n">
        <v>2.09888</v>
      </c>
      <c r="L263" s="10" t="s">
        <v>20</v>
      </c>
      <c r="M263" s="5" t="n">
        <v>1.03511872998933</v>
      </c>
      <c r="N263" s="9" t="n">
        <v>54.7267272545358</v>
      </c>
      <c r="O263" s="9" t="n">
        <v>1.85672725453576</v>
      </c>
    </row>
    <row r="264" customFormat="false" ht="15.8" hidden="false" customHeight="false" outlineLevel="0" collapsed="false">
      <c r="A264" s="4" t="n">
        <v>263</v>
      </c>
      <c r="B264" s="5" t="s">
        <v>63</v>
      </c>
      <c r="C264" s="5" t="n">
        <v>39500201</v>
      </c>
      <c r="D264" s="6" t="s">
        <v>234</v>
      </c>
      <c r="E264" s="7" t="s">
        <v>137</v>
      </c>
      <c r="F264" s="5" t="s">
        <v>18</v>
      </c>
      <c r="G264" s="5" t="n">
        <v>12</v>
      </c>
      <c r="H264" s="8" t="n">
        <v>6.9</v>
      </c>
      <c r="I264" s="5" t="n">
        <v>12</v>
      </c>
      <c r="J264" s="9" t="n">
        <f aca="false">I264*H264</f>
        <v>82.8</v>
      </c>
      <c r="K264" s="4" t="s">
        <v>138</v>
      </c>
      <c r="L264" s="10" t="s">
        <v>20</v>
      </c>
      <c r="M264" s="5" t="n">
        <v>1.0078958233785</v>
      </c>
      <c r="N264" s="9" t="n">
        <v>83.4537741757401</v>
      </c>
      <c r="O264" s="9" t="n">
        <v>0.653774175740054</v>
      </c>
    </row>
    <row r="265" customFormat="false" ht="15.8" hidden="false" customHeight="false" outlineLevel="0" collapsed="false">
      <c r="A265" s="4" t="n">
        <v>264</v>
      </c>
      <c r="B265" s="5" t="s">
        <v>63</v>
      </c>
      <c r="C265" s="5" t="n">
        <v>39500202</v>
      </c>
      <c r="D265" s="6" t="s">
        <v>235</v>
      </c>
      <c r="E265" s="7" t="s">
        <v>51</v>
      </c>
      <c r="F265" s="5" t="s">
        <v>18</v>
      </c>
      <c r="G265" s="5" t="n">
        <v>3</v>
      </c>
      <c r="H265" s="8" t="n">
        <v>2.14</v>
      </c>
      <c r="I265" s="5" t="n">
        <v>0</v>
      </c>
      <c r="J265" s="9" t="n">
        <f aca="false">I265*H265</f>
        <v>0</v>
      </c>
      <c r="K265" s="4" t="n">
        <v>2.09888</v>
      </c>
      <c r="L265" s="10" t="s">
        <v>20</v>
      </c>
      <c r="M265" s="5" t="n">
        <v>1.03511872998933</v>
      </c>
      <c r="N265" s="9" t="n">
        <v>0</v>
      </c>
      <c r="O265" s="9" t="n">
        <v>0</v>
      </c>
    </row>
    <row r="266" customFormat="false" ht="15.8" hidden="false" customHeight="false" outlineLevel="0" collapsed="false">
      <c r="A266" s="4" t="n">
        <v>265</v>
      </c>
      <c r="B266" s="5" t="s">
        <v>63</v>
      </c>
      <c r="C266" s="5" t="n">
        <v>39500202</v>
      </c>
      <c r="D266" s="6" t="s">
        <v>235</v>
      </c>
      <c r="E266" s="7" t="s">
        <v>66</v>
      </c>
      <c r="F266" s="5" t="s">
        <v>18</v>
      </c>
      <c r="G266" s="5" t="n">
        <v>10</v>
      </c>
      <c r="H266" s="8" t="n">
        <v>2.8</v>
      </c>
      <c r="I266" s="5" t="n">
        <v>8</v>
      </c>
      <c r="J266" s="9" t="n">
        <f aca="false">I266*H266</f>
        <v>22.4</v>
      </c>
      <c r="K266" s="4" t="s">
        <v>67</v>
      </c>
      <c r="L266" s="10" t="s">
        <v>20</v>
      </c>
      <c r="M266" s="5" t="n">
        <v>1.02564840954368</v>
      </c>
      <c r="N266" s="9" t="n">
        <v>22.9745243737785</v>
      </c>
      <c r="O266" s="9" t="n">
        <v>0.57452437377848</v>
      </c>
    </row>
    <row r="267" customFormat="false" ht="15.8" hidden="false" customHeight="false" outlineLevel="0" collapsed="false">
      <c r="A267" s="4" t="n">
        <v>266</v>
      </c>
      <c r="B267" s="5" t="s">
        <v>63</v>
      </c>
      <c r="C267" s="5" t="n">
        <v>39500202</v>
      </c>
      <c r="D267" s="6" t="s">
        <v>235</v>
      </c>
      <c r="E267" s="7" t="s">
        <v>137</v>
      </c>
      <c r="F267" s="5" t="s">
        <v>18</v>
      </c>
      <c r="G267" s="5" t="n">
        <v>12</v>
      </c>
      <c r="H267" s="8" t="n">
        <v>2</v>
      </c>
      <c r="I267" s="5" t="n">
        <v>12</v>
      </c>
      <c r="J267" s="9" t="n">
        <f aca="false">I267*H267</f>
        <v>24</v>
      </c>
      <c r="K267" s="4" t="s">
        <v>138</v>
      </c>
      <c r="L267" s="10" t="s">
        <v>20</v>
      </c>
      <c r="M267" s="5" t="n">
        <v>1.0078958233785</v>
      </c>
      <c r="N267" s="9" t="n">
        <v>24.1894997610841</v>
      </c>
      <c r="O267" s="9" t="n">
        <v>0.189499761084075</v>
      </c>
    </row>
    <row r="268" customFormat="false" ht="15.8" hidden="false" customHeight="false" outlineLevel="0" collapsed="false">
      <c r="A268" s="4" t="n">
        <v>267</v>
      </c>
      <c r="B268" s="5" t="s">
        <v>63</v>
      </c>
      <c r="C268" s="5" t="n">
        <v>39500203</v>
      </c>
      <c r="D268" s="6" t="s">
        <v>236</v>
      </c>
      <c r="E268" s="7" t="s">
        <v>51</v>
      </c>
      <c r="F268" s="5" t="s">
        <v>18</v>
      </c>
      <c r="G268" s="5" t="n">
        <v>4</v>
      </c>
      <c r="H268" s="8" t="n">
        <v>2.08</v>
      </c>
      <c r="I268" s="5" t="n">
        <v>0</v>
      </c>
      <c r="J268" s="9" t="n">
        <f aca="false">I268*H268</f>
        <v>0</v>
      </c>
      <c r="K268" s="4" t="n">
        <v>2.09888</v>
      </c>
      <c r="L268" s="10" t="s">
        <v>20</v>
      </c>
      <c r="M268" s="5" t="n">
        <v>1.03511872998933</v>
      </c>
      <c r="N268" s="9" t="n">
        <v>0</v>
      </c>
      <c r="O268" s="9" t="n">
        <v>0</v>
      </c>
    </row>
    <row r="269" customFormat="false" ht="15.8" hidden="false" customHeight="false" outlineLevel="0" collapsed="false">
      <c r="A269" s="4" t="n">
        <v>268</v>
      </c>
      <c r="B269" s="5" t="s">
        <v>63</v>
      </c>
      <c r="C269" s="5" t="n">
        <v>39500203</v>
      </c>
      <c r="D269" s="6" t="s">
        <v>236</v>
      </c>
      <c r="E269" s="7" t="s">
        <v>66</v>
      </c>
      <c r="F269" s="5" t="s">
        <v>18</v>
      </c>
      <c r="G269" s="5" t="n">
        <v>15</v>
      </c>
      <c r="H269" s="8" t="n">
        <v>2</v>
      </c>
      <c r="I269" s="5" t="n">
        <v>9</v>
      </c>
      <c r="J269" s="9" t="n">
        <f aca="false">I269*H269</f>
        <v>18</v>
      </c>
      <c r="K269" s="4" t="s">
        <v>67</v>
      </c>
      <c r="L269" s="10" t="s">
        <v>20</v>
      </c>
      <c r="M269" s="5" t="n">
        <v>1.02564840954368</v>
      </c>
      <c r="N269" s="9" t="n">
        <v>18.4616713717863</v>
      </c>
      <c r="O269" s="9" t="n">
        <v>0.461671371786281</v>
      </c>
    </row>
    <row r="270" customFormat="false" ht="15.8" hidden="false" customHeight="false" outlineLevel="0" collapsed="false">
      <c r="A270" s="4" t="n">
        <v>269</v>
      </c>
      <c r="B270" s="5" t="s">
        <v>63</v>
      </c>
      <c r="C270" s="5" t="n">
        <v>39500203</v>
      </c>
      <c r="D270" s="6" t="s">
        <v>236</v>
      </c>
      <c r="E270" s="7" t="s">
        <v>131</v>
      </c>
      <c r="F270" s="5" t="s">
        <v>18</v>
      </c>
      <c r="G270" s="5" t="n">
        <v>24</v>
      </c>
      <c r="H270" s="8" t="n">
        <v>1.95</v>
      </c>
      <c r="I270" s="5" t="n">
        <v>24</v>
      </c>
      <c r="J270" s="9" t="n">
        <f aca="false">I270*H270</f>
        <v>46.8</v>
      </c>
      <c r="K270" s="4" t="s">
        <v>132</v>
      </c>
      <c r="L270" s="10" t="s">
        <v>20</v>
      </c>
      <c r="M270" s="5" t="n">
        <v>1.00686820189362</v>
      </c>
      <c r="N270" s="9" t="n">
        <v>47.1214318486215</v>
      </c>
      <c r="O270" s="9" t="n">
        <v>0.321431848621486</v>
      </c>
    </row>
    <row r="271" customFormat="false" ht="15.8" hidden="false" customHeight="false" outlineLevel="0" collapsed="false">
      <c r="A271" s="4" t="n">
        <v>270</v>
      </c>
      <c r="B271" s="5" t="s">
        <v>63</v>
      </c>
      <c r="C271" s="5" t="n">
        <v>39500204</v>
      </c>
      <c r="D271" s="6" t="s">
        <v>237</v>
      </c>
      <c r="E271" s="7" t="s">
        <v>51</v>
      </c>
      <c r="F271" s="5" t="s">
        <v>18</v>
      </c>
      <c r="G271" s="5" t="n">
        <v>3</v>
      </c>
      <c r="H271" s="8" t="n">
        <v>2.08</v>
      </c>
      <c r="I271" s="5" t="n">
        <v>0</v>
      </c>
      <c r="J271" s="9" t="n">
        <f aca="false">I271*H271</f>
        <v>0</v>
      </c>
      <c r="K271" s="4" t="n">
        <v>2.09888</v>
      </c>
      <c r="L271" s="10" t="s">
        <v>20</v>
      </c>
      <c r="M271" s="5" t="n">
        <v>1.03511872998933</v>
      </c>
      <c r="N271" s="9" t="n">
        <v>0</v>
      </c>
      <c r="O271" s="9" t="n">
        <v>0</v>
      </c>
    </row>
    <row r="272" customFormat="false" ht="15.8" hidden="false" customHeight="false" outlineLevel="0" collapsed="false">
      <c r="A272" s="4" t="n">
        <v>271</v>
      </c>
      <c r="B272" s="5" t="s">
        <v>63</v>
      </c>
      <c r="C272" s="5" t="n">
        <v>39500204</v>
      </c>
      <c r="D272" s="6" t="s">
        <v>237</v>
      </c>
      <c r="E272" s="7" t="s">
        <v>66</v>
      </c>
      <c r="F272" s="5" t="s">
        <v>18</v>
      </c>
      <c r="G272" s="5" t="n">
        <v>25</v>
      </c>
      <c r="H272" s="8" t="n">
        <v>2</v>
      </c>
      <c r="I272" s="5" t="n">
        <v>21</v>
      </c>
      <c r="J272" s="9" t="n">
        <f aca="false">I272*H272</f>
        <v>42</v>
      </c>
      <c r="K272" s="4" t="s">
        <v>67</v>
      </c>
      <c r="L272" s="10" t="s">
        <v>20</v>
      </c>
      <c r="M272" s="5" t="n">
        <v>1.02564840954368</v>
      </c>
      <c r="N272" s="9" t="n">
        <v>43.0772332008347</v>
      </c>
      <c r="O272" s="9" t="n">
        <v>1.07723320083466</v>
      </c>
    </row>
    <row r="273" customFormat="false" ht="15.8" hidden="false" customHeight="false" outlineLevel="0" collapsed="false">
      <c r="A273" s="4" t="n">
        <v>272</v>
      </c>
      <c r="B273" s="5" t="s">
        <v>63</v>
      </c>
      <c r="C273" s="5" t="n">
        <v>39500204</v>
      </c>
      <c r="D273" s="6" t="s">
        <v>237</v>
      </c>
      <c r="E273" s="7" t="s">
        <v>131</v>
      </c>
      <c r="F273" s="5" t="s">
        <v>18</v>
      </c>
      <c r="G273" s="5" t="n">
        <v>12</v>
      </c>
      <c r="H273" s="8" t="n">
        <v>1.95</v>
      </c>
      <c r="I273" s="5" t="n">
        <v>12</v>
      </c>
      <c r="J273" s="9" t="n">
        <f aca="false">I273*H273</f>
        <v>23.4</v>
      </c>
      <c r="K273" s="4" t="s">
        <v>132</v>
      </c>
      <c r="L273" s="10" t="s">
        <v>20</v>
      </c>
      <c r="M273" s="5" t="n">
        <v>1.00686820189362</v>
      </c>
      <c r="N273" s="9" t="n">
        <v>23.5607159243107</v>
      </c>
      <c r="O273" s="9" t="n">
        <v>0.160715924310743</v>
      </c>
    </row>
    <row r="274" customFormat="false" ht="15.8" hidden="false" customHeight="false" outlineLevel="0" collapsed="false">
      <c r="A274" s="4" t="n">
        <v>273</v>
      </c>
      <c r="B274" s="5" t="s">
        <v>63</v>
      </c>
      <c r="C274" s="5" t="n">
        <v>39500206</v>
      </c>
      <c r="D274" s="6" t="s">
        <v>238</v>
      </c>
      <c r="E274" s="7" t="s">
        <v>51</v>
      </c>
      <c r="F274" s="5" t="s">
        <v>18</v>
      </c>
      <c r="G274" s="5" t="n">
        <v>5</v>
      </c>
      <c r="H274" s="8" t="n">
        <v>803.69</v>
      </c>
      <c r="I274" s="5" t="n">
        <v>0</v>
      </c>
      <c r="J274" s="9" t="n">
        <f aca="false">I274*H274</f>
        <v>0</v>
      </c>
      <c r="K274" s="4" t="n">
        <v>2.09888</v>
      </c>
      <c r="L274" s="10" t="s">
        <v>20</v>
      </c>
      <c r="M274" s="5" t="n">
        <v>1.03511872998933</v>
      </c>
      <c r="N274" s="9" t="n">
        <v>0</v>
      </c>
      <c r="O274" s="9" t="n">
        <v>0</v>
      </c>
    </row>
    <row r="275" customFormat="false" ht="15.8" hidden="false" customHeight="false" outlineLevel="0" collapsed="false">
      <c r="A275" s="4" t="n">
        <v>274</v>
      </c>
      <c r="B275" s="5" t="s">
        <v>63</v>
      </c>
      <c r="C275" s="5" t="n">
        <v>39500206</v>
      </c>
      <c r="D275" s="6" t="s">
        <v>238</v>
      </c>
      <c r="E275" s="7" t="s">
        <v>163</v>
      </c>
      <c r="F275" s="5" t="s">
        <v>18</v>
      </c>
      <c r="G275" s="5" t="n">
        <v>10</v>
      </c>
      <c r="H275" s="8" t="n">
        <v>794.9</v>
      </c>
      <c r="I275" s="5" t="n">
        <v>0</v>
      </c>
      <c r="J275" s="9" t="n">
        <f aca="false">I275*H275</f>
        <v>0</v>
      </c>
      <c r="K275" s="4" t="s">
        <v>31</v>
      </c>
      <c r="L275" s="10" t="s">
        <v>20</v>
      </c>
      <c r="M275" s="5" t="n">
        <v>1.02922450139751</v>
      </c>
      <c r="N275" s="9" t="n">
        <v>0</v>
      </c>
      <c r="O275" s="9" t="n">
        <v>0</v>
      </c>
    </row>
    <row r="276" customFormat="false" ht="15.8" hidden="false" customHeight="false" outlineLevel="0" collapsed="false">
      <c r="A276" s="4" t="n">
        <v>275</v>
      </c>
      <c r="B276" s="5" t="s">
        <v>63</v>
      </c>
      <c r="C276" s="5" t="n">
        <v>39500206</v>
      </c>
      <c r="D276" s="6" t="s">
        <v>238</v>
      </c>
      <c r="E276" s="7" t="s">
        <v>137</v>
      </c>
      <c r="F276" s="5" t="s">
        <v>18</v>
      </c>
      <c r="G276" s="5" t="n">
        <v>12</v>
      </c>
      <c r="H276" s="8" t="n">
        <v>782</v>
      </c>
      <c r="I276" s="5" t="n">
        <v>5</v>
      </c>
      <c r="J276" s="9" t="n">
        <f aca="false">I276*H276</f>
        <v>3910</v>
      </c>
      <c r="K276" s="4" t="s">
        <v>138</v>
      </c>
      <c r="L276" s="10" t="s">
        <v>20</v>
      </c>
      <c r="M276" s="5" t="n">
        <v>1.0078958233785</v>
      </c>
      <c r="N276" s="9" t="n">
        <v>3940.87266940995</v>
      </c>
      <c r="O276" s="9" t="n">
        <v>30.8726694099473</v>
      </c>
    </row>
    <row r="277" customFormat="false" ht="15.8" hidden="false" customHeight="false" outlineLevel="0" collapsed="false">
      <c r="A277" s="4" t="n">
        <v>276</v>
      </c>
      <c r="B277" s="5" t="s">
        <v>63</v>
      </c>
      <c r="C277" s="5" t="n">
        <v>39500210</v>
      </c>
      <c r="D277" s="6" t="s">
        <v>239</v>
      </c>
      <c r="E277" s="7" t="s">
        <v>51</v>
      </c>
      <c r="F277" s="5" t="s">
        <v>18</v>
      </c>
      <c r="G277" s="5" t="n">
        <v>10</v>
      </c>
      <c r="H277" s="8" t="n">
        <v>2.08</v>
      </c>
      <c r="I277" s="5" t="n">
        <v>4</v>
      </c>
      <c r="J277" s="9" t="n">
        <f aca="false">I277*H277</f>
        <v>8.32</v>
      </c>
      <c r="K277" s="4" t="n">
        <v>2.09888</v>
      </c>
      <c r="L277" s="10" t="s">
        <v>20</v>
      </c>
      <c r="M277" s="5" t="n">
        <v>1.03511872998933</v>
      </c>
      <c r="N277" s="9" t="n">
        <v>8.61218783351121</v>
      </c>
      <c r="O277" s="9" t="n">
        <v>0.292187833511205</v>
      </c>
    </row>
    <row r="278" customFormat="false" ht="15.8" hidden="false" customHeight="false" outlineLevel="0" collapsed="false">
      <c r="A278" s="4" t="n">
        <v>277</v>
      </c>
      <c r="B278" s="5" t="s">
        <v>63</v>
      </c>
      <c r="C278" s="5" t="n">
        <v>39500210</v>
      </c>
      <c r="D278" s="6" t="s">
        <v>239</v>
      </c>
      <c r="E278" s="7" t="s">
        <v>131</v>
      </c>
      <c r="F278" s="5" t="s">
        <v>18</v>
      </c>
      <c r="G278" s="5" t="n">
        <v>24</v>
      </c>
      <c r="H278" s="8" t="n">
        <v>1.95</v>
      </c>
      <c r="I278" s="5" t="n">
        <v>24</v>
      </c>
      <c r="J278" s="9" t="n">
        <f aca="false">I278*H278</f>
        <v>46.8</v>
      </c>
      <c r="K278" s="4" t="s">
        <v>132</v>
      </c>
      <c r="L278" s="10" t="s">
        <v>20</v>
      </c>
      <c r="M278" s="5" t="n">
        <v>1.00686820189362</v>
      </c>
      <c r="N278" s="9" t="n">
        <v>47.1214318486215</v>
      </c>
      <c r="O278" s="9" t="n">
        <v>0.321431848621486</v>
      </c>
    </row>
    <row r="279" customFormat="false" ht="15.8" hidden="false" customHeight="false" outlineLevel="0" collapsed="false">
      <c r="A279" s="4" t="n">
        <v>278</v>
      </c>
      <c r="B279" s="5" t="s">
        <v>63</v>
      </c>
      <c r="C279" s="5" t="n">
        <v>39500211</v>
      </c>
      <c r="D279" s="6" t="s">
        <v>240</v>
      </c>
      <c r="E279" s="7" t="s">
        <v>51</v>
      </c>
      <c r="F279" s="5" t="s">
        <v>27</v>
      </c>
      <c r="G279" s="5" t="n">
        <v>46</v>
      </c>
      <c r="H279" s="8" t="n">
        <v>2.7</v>
      </c>
      <c r="I279" s="5" t="n">
        <v>37</v>
      </c>
      <c r="J279" s="9" t="n">
        <f aca="false">I279*H279</f>
        <v>99.9</v>
      </c>
      <c r="K279" s="4" t="n">
        <v>2.09888</v>
      </c>
      <c r="L279" s="10" t="s">
        <v>20</v>
      </c>
      <c r="M279" s="5" t="n">
        <v>1.03511872998933</v>
      </c>
      <c r="N279" s="9" t="n">
        <v>103.408361125934</v>
      </c>
      <c r="O279" s="9" t="n">
        <v>3.50836112593383</v>
      </c>
    </row>
    <row r="280" customFormat="false" ht="15.8" hidden="false" customHeight="false" outlineLevel="0" collapsed="false">
      <c r="A280" s="4" t="n">
        <v>279</v>
      </c>
      <c r="B280" s="5" t="s">
        <v>63</v>
      </c>
      <c r="C280" s="5" t="n">
        <v>39500218</v>
      </c>
      <c r="D280" s="6" t="s">
        <v>241</v>
      </c>
      <c r="E280" s="7" t="s">
        <v>51</v>
      </c>
      <c r="F280" s="5" t="s">
        <v>18</v>
      </c>
      <c r="G280" s="5" t="n">
        <v>3</v>
      </c>
      <c r="H280" s="8" t="n">
        <v>1211.31</v>
      </c>
      <c r="I280" s="5" t="n">
        <v>0</v>
      </c>
      <c r="J280" s="9" t="n">
        <f aca="false">I280*H280</f>
        <v>0</v>
      </c>
      <c r="K280" s="4" t="n">
        <v>2.09888</v>
      </c>
      <c r="L280" s="10" t="s">
        <v>20</v>
      </c>
      <c r="M280" s="5" t="n">
        <v>1.03511872998933</v>
      </c>
      <c r="N280" s="9" t="n">
        <v>0</v>
      </c>
      <c r="O280" s="9" t="n">
        <v>0</v>
      </c>
    </row>
    <row r="281" customFormat="false" ht="15.8" hidden="false" customHeight="false" outlineLevel="0" collapsed="false">
      <c r="A281" s="4" t="n">
        <v>280</v>
      </c>
      <c r="B281" s="5" t="s">
        <v>63</v>
      </c>
      <c r="C281" s="5" t="n">
        <v>39500218</v>
      </c>
      <c r="D281" s="6" t="s">
        <v>241</v>
      </c>
      <c r="E281" s="7" t="s">
        <v>51</v>
      </c>
      <c r="F281" s="5" t="s">
        <v>18</v>
      </c>
      <c r="G281" s="5" t="n">
        <v>2</v>
      </c>
      <c r="H281" s="8" t="n">
        <v>1187.86</v>
      </c>
      <c r="I281" s="5" t="n">
        <v>0</v>
      </c>
      <c r="J281" s="9" t="n">
        <f aca="false">I281*H281</f>
        <v>0</v>
      </c>
      <c r="K281" s="4" t="n">
        <v>2.09888</v>
      </c>
      <c r="L281" s="10" t="s">
        <v>20</v>
      </c>
      <c r="M281" s="5" t="n">
        <v>1.03511872998933</v>
      </c>
      <c r="N281" s="9" t="n">
        <v>0</v>
      </c>
      <c r="O281" s="9" t="n">
        <v>0</v>
      </c>
    </row>
    <row r="282" customFormat="false" ht="15.8" hidden="false" customHeight="false" outlineLevel="0" collapsed="false">
      <c r="A282" s="4" t="n">
        <v>281</v>
      </c>
      <c r="B282" s="5" t="s">
        <v>63</v>
      </c>
      <c r="C282" s="5" t="n">
        <v>39500218</v>
      </c>
      <c r="D282" s="6" t="s">
        <v>241</v>
      </c>
      <c r="E282" s="7" t="s">
        <v>163</v>
      </c>
      <c r="F282" s="5" t="s">
        <v>18</v>
      </c>
      <c r="G282" s="5" t="n">
        <v>2</v>
      </c>
      <c r="H282" s="8" t="n">
        <v>1257.6</v>
      </c>
      <c r="I282" s="5" t="n">
        <v>0</v>
      </c>
      <c r="J282" s="9" t="n">
        <f aca="false">I282*H282</f>
        <v>0</v>
      </c>
      <c r="K282" s="4" t="s">
        <v>31</v>
      </c>
      <c r="L282" s="10" t="s">
        <v>20</v>
      </c>
      <c r="M282" s="5" t="n">
        <v>1.02922450139751</v>
      </c>
      <c r="N282" s="9" t="n">
        <v>0</v>
      </c>
      <c r="O282" s="9" t="n">
        <v>0</v>
      </c>
    </row>
    <row r="283" customFormat="false" ht="15.8" hidden="false" customHeight="false" outlineLevel="0" collapsed="false">
      <c r="A283" s="4" t="n">
        <v>282</v>
      </c>
      <c r="B283" s="5" t="s">
        <v>63</v>
      </c>
      <c r="C283" s="5" t="n">
        <v>39500218</v>
      </c>
      <c r="D283" s="6" t="s">
        <v>242</v>
      </c>
      <c r="E283" s="7" t="s">
        <v>73</v>
      </c>
      <c r="F283" s="5" t="s">
        <v>27</v>
      </c>
      <c r="G283" s="5" t="n">
        <v>3</v>
      </c>
      <c r="H283" s="8" t="n">
        <v>1350</v>
      </c>
      <c r="I283" s="5" t="n">
        <v>1</v>
      </c>
      <c r="J283" s="9" t="n">
        <f aca="false">I283*H283</f>
        <v>1350</v>
      </c>
      <c r="K283" s="4" t="s">
        <v>74</v>
      </c>
      <c r="L283" s="10" t="s">
        <v>20</v>
      </c>
      <c r="M283" s="5" t="n">
        <v>1.00121661789442</v>
      </c>
      <c r="N283" s="9" t="n">
        <v>1351.64243415747</v>
      </c>
      <c r="O283" s="9" t="n">
        <v>1.6424341574691</v>
      </c>
    </row>
    <row r="284" customFormat="false" ht="15.8" hidden="false" customHeight="false" outlineLevel="0" collapsed="false">
      <c r="A284" s="4" t="n">
        <v>283</v>
      </c>
      <c r="B284" s="5" t="s">
        <v>63</v>
      </c>
      <c r="C284" s="5" t="n">
        <v>39500220</v>
      </c>
      <c r="D284" s="6" t="s">
        <v>243</v>
      </c>
      <c r="E284" s="7" t="s">
        <v>51</v>
      </c>
      <c r="F284" s="5" t="s">
        <v>18</v>
      </c>
      <c r="G284" s="5" t="n">
        <v>1</v>
      </c>
      <c r="H284" s="8" t="n">
        <v>5.35</v>
      </c>
      <c r="I284" s="5" t="n">
        <v>0</v>
      </c>
      <c r="J284" s="9" t="n">
        <f aca="false">I284*H284</f>
        <v>0</v>
      </c>
      <c r="K284" s="4" t="n">
        <v>2.09888</v>
      </c>
      <c r="L284" s="10" t="s">
        <v>20</v>
      </c>
      <c r="M284" s="5" t="n">
        <v>1.03511872998933</v>
      </c>
      <c r="N284" s="9" t="n">
        <v>0</v>
      </c>
      <c r="O284" s="9" t="n">
        <v>0</v>
      </c>
    </row>
    <row r="285" customFormat="false" ht="15.8" hidden="false" customHeight="false" outlineLevel="0" collapsed="false">
      <c r="A285" s="4" t="n">
        <v>284</v>
      </c>
      <c r="B285" s="5" t="s">
        <v>63</v>
      </c>
      <c r="C285" s="5" t="n">
        <v>39500220</v>
      </c>
      <c r="D285" s="6" t="s">
        <v>243</v>
      </c>
      <c r="E285" s="7" t="s">
        <v>66</v>
      </c>
      <c r="F285" s="5" t="s">
        <v>18</v>
      </c>
      <c r="G285" s="5" t="n">
        <v>2</v>
      </c>
      <c r="H285" s="8" t="n">
        <v>4.7</v>
      </c>
      <c r="I285" s="5" t="n">
        <v>0</v>
      </c>
      <c r="J285" s="9" t="n">
        <f aca="false">I285*H285</f>
        <v>0</v>
      </c>
      <c r="K285" s="4" t="s">
        <v>67</v>
      </c>
      <c r="L285" s="10" t="s">
        <v>20</v>
      </c>
      <c r="M285" s="5" t="n">
        <v>1.02564840954368</v>
      </c>
      <c r="N285" s="9" t="n">
        <v>0</v>
      </c>
      <c r="O285" s="9" t="n">
        <v>0</v>
      </c>
    </row>
    <row r="286" customFormat="false" ht="15.8" hidden="false" customHeight="false" outlineLevel="0" collapsed="false">
      <c r="A286" s="4" t="n">
        <v>285</v>
      </c>
      <c r="B286" s="5" t="s">
        <v>63</v>
      </c>
      <c r="C286" s="5" t="n">
        <v>39500220</v>
      </c>
      <c r="D286" s="6" t="s">
        <v>243</v>
      </c>
      <c r="E286" s="7" t="s">
        <v>131</v>
      </c>
      <c r="F286" s="5" t="s">
        <v>18</v>
      </c>
      <c r="G286" s="5" t="n">
        <v>12</v>
      </c>
      <c r="H286" s="8" t="n">
        <v>3.7</v>
      </c>
      <c r="I286" s="5" t="n">
        <v>10</v>
      </c>
      <c r="J286" s="9" t="n">
        <f aca="false">I286*H286</f>
        <v>37</v>
      </c>
      <c r="K286" s="4" t="s">
        <v>132</v>
      </c>
      <c r="L286" s="10" t="s">
        <v>20</v>
      </c>
      <c r="M286" s="5" t="n">
        <v>1.00686820189362</v>
      </c>
      <c r="N286" s="9" t="n">
        <v>37.254123470064</v>
      </c>
      <c r="O286" s="9" t="n">
        <v>0.254123470063995</v>
      </c>
    </row>
    <row r="287" customFormat="false" ht="15.8" hidden="false" customHeight="false" outlineLevel="0" collapsed="false">
      <c r="A287" s="4" t="n">
        <v>286</v>
      </c>
      <c r="B287" s="5" t="s">
        <v>63</v>
      </c>
      <c r="C287" s="5" t="n">
        <v>39500221</v>
      </c>
      <c r="D287" s="6" t="s">
        <v>244</v>
      </c>
      <c r="E287" s="7" t="s">
        <v>51</v>
      </c>
      <c r="F287" s="5" t="s">
        <v>152</v>
      </c>
      <c r="G287" s="5" t="n">
        <v>3</v>
      </c>
      <c r="H287" s="8" t="n">
        <v>6.73</v>
      </c>
      <c r="I287" s="5" t="n">
        <v>2</v>
      </c>
      <c r="J287" s="9" t="n">
        <f aca="false">I287*H287</f>
        <v>13.46</v>
      </c>
      <c r="K287" s="4" t="n">
        <v>2.09888</v>
      </c>
      <c r="L287" s="10" t="s">
        <v>20</v>
      </c>
      <c r="M287" s="5" t="n">
        <v>1.03511872998933</v>
      </c>
      <c r="N287" s="9" t="n">
        <v>13.9326981056564</v>
      </c>
      <c r="O287" s="9" t="n">
        <v>0.472698105656351</v>
      </c>
    </row>
    <row r="288" customFormat="false" ht="15.8" hidden="false" customHeight="false" outlineLevel="0" collapsed="false">
      <c r="A288" s="4" t="n">
        <v>287</v>
      </c>
      <c r="B288" s="5" t="s">
        <v>63</v>
      </c>
      <c r="C288" s="5" t="n">
        <v>39500222</v>
      </c>
      <c r="D288" s="6" t="s">
        <v>245</v>
      </c>
      <c r="E288" s="7" t="s">
        <v>51</v>
      </c>
      <c r="F288" s="5" t="s">
        <v>167</v>
      </c>
      <c r="G288" s="5" t="n">
        <v>18</v>
      </c>
      <c r="H288" s="8" t="n">
        <v>0.88</v>
      </c>
      <c r="I288" s="5" t="n">
        <v>17</v>
      </c>
      <c r="J288" s="9" t="n">
        <f aca="false">I288*H288</f>
        <v>14.96</v>
      </c>
      <c r="K288" s="4" t="n">
        <v>2.09888</v>
      </c>
      <c r="L288" s="10" t="s">
        <v>20</v>
      </c>
      <c r="M288" s="5" t="n">
        <v>1.03511872998933</v>
      </c>
      <c r="N288" s="9" t="n">
        <v>15.4853762006403</v>
      </c>
      <c r="O288" s="9" t="n">
        <v>0.525376200640341</v>
      </c>
    </row>
    <row r="289" customFormat="false" ht="15.8" hidden="false" customHeight="false" outlineLevel="0" collapsed="false">
      <c r="A289" s="4" t="n">
        <v>288</v>
      </c>
      <c r="B289" s="5" t="s">
        <v>63</v>
      </c>
      <c r="C289" s="5" t="n">
        <v>39500225</v>
      </c>
      <c r="D289" s="6" t="s">
        <v>246</v>
      </c>
      <c r="E289" s="7" t="s">
        <v>51</v>
      </c>
      <c r="F289" s="5" t="s">
        <v>18</v>
      </c>
      <c r="G289" s="5" t="n">
        <v>3</v>
      </c>
      <c r="H289" s="8" t="n">
        <v>453.19</v>
      </c>
      <c r="I289" s="5" t="n">
        <v>0</v>
      </c>
      <c r="J289" s="9" t="n">
        <f aca="false">I289*H289</f>
        <v>0</v>
      </c>
      <c r="K289" s="4" t="n">
        <v>2.09888</v>
      </c>
      <c r="L289" s="10" t="s">
        <v>20</v>
      </c>
      <c r="M289" s="5" t="n">
        <v>1.03511872998933</v>
      </c>
      <c r="N289" s="9" t="n">
        <v>0</v>
      </c>
      <c r="O289" s="9" t="n">
        <v>0</v>
      </c>
    </row>
    <row r="290" customFormat="false" ht="15.8" hidden="false" customHeight="false" outlineLevel="0" collapsed="false">
      <c r="A290" s="4" t="n">
        <v>289</v>
      </c>
      <c r="B290" s="5" t="s">
        <v>63</v>
      </c>
      <c r="C290" s="5" t="n">
        <v>39500225</v>
      </c>
      <c r="D290" s="6" t="s">
        <v>246</v>
      </c>
      <c r="E290" s="7" t="s">
        <v>163</v>
      </c>
      <c r="F290" s="5" t="s">
        <v>18</v>
      </c>
      <c r="G290" s="5" t="n">
        <v>2</v>
      </c>
      <c r="H290" s="8" t="n">
        <v>468.4</v>
      </c>
      <c r="I290" s="5" t="n">
        <v>0</v>
      </c>
      <c r="J290" s="9" t="n">
        <f aca="false">I290*H290</f>
        <v>0</v>
      </c>
      <c r="K290" s="4" t="s">
        <v>31</v>
      </c>
      <c r="L290" s="10" t="s">
        <v>20</v>
      </c>
      <c r="M290" s="5" t="n">
        <v>1.02922450139751</v>
      </c>
      <c r="N290" s="9" t="n">
        <v>0</v>
      </c>
      <c r="O290" s="9" t="n">
        <v>0</v>
      </c>
    </row>
    <row r="291" customFormat="false" ht="15.8" hidden="false" customHeight="false" outlineLevel="0" collapsed="false">
      <c r="A291" s="4" t="n">
        <v>290</v>
      </c>
      <c r="B291" s="5" t="s">
        <v>63</v>
      </c>
      <c r="C291" s="5" t="n">
        <v>39500225</v>
      </c>
      <c r="D291" s="6" t="s">
        <v>246</v>
      </c>
      <c r="E291" s="7" t="s">
        <v>164</v>
      </c>
      <c r="F291" s="5" t="s">
        <v>18</v>
      </c>
      <c r="G291" s="5" t="n">
        <v>8</v>
      </c>
      <c r="H291" s="8" t="n">
        <v>475</v>
      </c>
      <c r="I291" s="5" t="n">
        <v>5</v>
      </c>
      <c r="J291" s="9" t="n">
        <f aca="false">I291*H291</f>
        <v>2375</v>
      </c>
      <c r="K291" s="4" t="s">
        <v>165</v>
      </c>
      <c r="L291" s="10" t="s">
        <v>20</v>
      </c>
      <c r="M291" s="5" t="n">
        <v>1.01698255403008</v>
      </c>
      <c r="N291" s="9" t="n">
        <v>2415.33356582144</v>
      </c>
      <c r="O291" s="9" t="n">
        <v>40.3335658214396</v>
      </c>
    </row>
    <row r="292" customFormat="false" ht="15.8" hidden="false" customHeight="false" outlineLevel="0" collapsed="false">
      <c r="A292" s="4" t="n">
        <v>291</v>
      </c>
      <c r="B292" s="5" t="s">
        <v>63</v>
      </c>
      <c r="C292" s="5" t="n">
        <v>39500229</v>
      </c>
      <c r="D292" s="6" t="s">
        <v>247</v>
      </c>
      <c r="E292" s="7" t="s">
        <v>51</v>
      </c>
      <c r="F292" s="5" t="s">
        <v>18</v>
      </c>
      <c r="G292" s="5" t="n">
        <v>2</v>
      </c>
      <c r="H292" s="8" t="n">
        <v>1400.13</v>
      </c>
      <c r="I292" s="5" t="n">
        <v>1</v>
      </c>
      <c r="J292" s="9" t="n">
        <f aca="false">I292*H292</f>
        <v>1400.13</v>
      </c>
      <c r="K292" s="4" t="n">
        <v>2.09888</v>
      </c>
      <c r="L292" s="10" t="s">
        <v>20</v>
      </c>
      <c r="M292" s="5" t="n">
        <v>1.03511872998933</v>
      </c>
      <c r="N292" s="9" t="n">
        <v>1449.30078741996</v>
      </c>
      <c r="O292" s="9" t="n">
        <v>49.1707874199574</v>
      </c>
    </row>
    <row r="293" customFormat="false" ht="15.8" hidden="false" customHeight="false" outlineLevel="0" collapsed="false">
      <c r="A293" s="4" t="n">
        <v>292</v>
      </c>
      <c r="B293" s="5" t="s">
        <v>63</v>
      </c>
      <c r="C293" s="5" t="n">
        <v>39500230</v>
      </c>
      <c r="D293" s="6" t="s">
        <v>248</v>
      </c>
      <c r="E293" s="7" t="s">
        <v>51</v>
      </c>
      <c r="F293" s="5" t="s">
        <v>18</v>
      </c>
      <c r="G293" s="5" t="n">
        <v>2</v>
      </c>
      <c r="H293" s="8" t="n">
        <v>1400.13</v>
      </c>
      <c r="I293" s="5" t="n">
        <v>1</v>
      </c>
      <c r="J293" s="9" t="n">
        <f aca="false">I293*H293</f>
        <v>1400.13</v>
      </c>
      <c r="K293" s="4" t="n">
        <v>2.09888</v>
      </c>
      <c r="L293" s="10" t="s">
        <v>20</v>
      </c>
      <c r="M293" s="5" t="n">
        <v>1.03511872998933</v>
      </c>
      <c r="N293" s="9" t="n">
        <v>1449.30078741996</v>
      </c>
      <c r="O293" s="9" t="n">
        <v>49.1707874199574</v>
      </c>
    </row>
    <row r="294" customFormat="false" ht="15.8" hidden="false" customHeight="false" outlineLevel="0" collapsed="false">
      <c r="A294" s="4" t="n">
        <v>293</v>
      </c>
      <c r="B294" s="5" t="s">
        <v>63</v>
      </c>
      <c r="C294" s="5" t="n">
        <v>39500231</v>
      </c>
      <c r="D294" s="6" t="s">
        <v>249</v>
      </c>
      <c r="E294" s="7" t="s">
        <v>51</v>
      </c>
      <c r="F294" s="5" t="s">
        <v>18</v>
      </c>
      <c r="G294" s="5" t="n">
        <v>2</v>
      </c>
      <c r="H294" s="8" t="n">
        <v>1400.13</v>
      </c>
      <c r="I294" s="5" t="n">
        <v>1</v>
      </c>
      <c r="J294" s="9" t="n">
        <f aca="false">I294*H294</f>
        <v>1400.13</v>
      </c>
      <c r="K294" s="4" t="n">
        <v>2.09888</v>
      </c>
      <c r="L294" s="10" t="s">
        <v>20</v>
      </c>
      <c r="M294" s="5" t="n">
        <v>1.03511872998933</v>
      </c>
      <c r="N294" s="9" t="n">
        <v>1449.30078741996</v>
      </c>
      <c r="O294" s="9" t="n">
        <v>49.1707874199574</v>
      </c>
    </row>
    <row r="295" customFormat="false" ht="15.8" hidden="false" customHeight="false" outlineLevel="0" collapsed="false">
      <c r="A295" s="4" t="n">
        <v>294</v>
      </c>
      <c r="B295" s="5" t="s">
        <v>63</v>
      </c>
      <c r="C295" s="5" t="n">
        <v>39500232</v>
      </c>
      <c r="D295" s="6" t="s">
        <v>250</v>
      </c>
      <c r="E295" s="7" t="s">
        <v>51</v>
      </c>
      <c r="F295" s="5" t="s">
        <v>18</v>
      </c>
      <c r="G295" s="5" t="n">
        <v>2</v>
      </c>
      <c r="H295" s="8" t="n">
        <v>1400.13</v>
      </c>
      <c r="I295" s="5" t="n">
        <v>1</v>
      </c>
      <c r="J295" s="9" t="n">
        <f aca="false">I295*H295</f>
        <v>1400.13</v>
      </c>
      <c r="K295" s="4" t="n">
        <v>2.09888</v>
      </c>
      <c r="L295" s="10" t="s">
        <v>20</v>
      </c>
      <c r="M295" s="5" t="n">
        <v>1.03511872998933</v>
      </c>
      <c r="N295" s="9" t="n">
        <v>1449.30078741996</v>
      </c>
      <c r="O295" s="9" t="n">
        <v>49.1707874199574</v>
      </c>
    </row>
    <row r="296" customFormat="false" ht="15.8" hidden="false" customHeight="false" outlineLevel="0" collapsed="false">
      <c r="A296" s="4" t="n">
        <v>295</v>
      </c>
      <c r="B296" s="5" t="s">
        <v>63</v>
      </c>
      <c r="C296" s="5" t="n">
        <v>39500233</v>
      </c>
      <c r="D296" s="6" t="s">
        <v>251</v>
      </c>
      <c r="E296" s="7" t="s">
        <v>51</v>
      </c>
      <c r="F296" s="5" t="s">
        <v>18</v>
      </c>
      <c r="G296" s="5" t="n">
        <v>2</v>
      </c>
      <c r="H296" s="8" t="n">
        <v>1400.13</v>
      </c>
      <c r="I296" s="5" t="n">
        <v>1</v>
      </c>
      <c r="J296" s="9" t="n">
        <f aca="false">I296*H296</f>
        <v>1400.13</v>
      </c>
      <c r="K296" s="4" t="n">
        <v>2.09888</v>
      </c>
      <c r="L296" s="10" t="s">
        <v>20</v>
      </c>
      <c r="M296" s="5" t="n">
        <v>1.03511872998933</v>
      </c>
      <c r="N296" s="9" t="n">
        <v>1449.30078741996</v>
      </c>
      <c r="O296" s="9" t="n">
        <v>49.1707874199574</v>
      </c>
    </row>
    <row r="297" customFormat="false" ht="15.8" hidden="false" customHeight="false" outlineLevel="0" collapsed="false">
      <c r="A297" s="4" t="n">
        <v>296</v>
      </c>
      <c r="B297" s="5" t="s">
        <v>63</v>
      </c>
      <c r="C297" s="5" t="n">
        <v>39500234</v>
      </c>
      <c r="D297" s="6" t="s">
        <v>252</v>
      </c>
      <c r="E297" s="7" t="s">
        <v>66</v>
      </c>
      <c r="F297" s="5" t="s">
        <v>152</v>
      </c>
      <c r="G297" s="5" t="n">
        <v>30</v>
      </c>
      <c r="H297" s="8" t="n">
        <v>3.96</v>
      </c>
      <c r="I297" s="5" t="n">
        <v>25</v>
      </c>
      <c r="J297" s="9" t="n">
        <f aca="false">I297*H297</f>
        <v>99</v>
      </c>
      <c r="K297" s="4" t="s">
        <v>67</v>
      </c>
      <c r="L297" s="10" t="s">
        <v>20</v>
      </c>
      <c r="M297" s="5" t="n">
        <v>1.02564840954368</v>
      </c>
      <c r="N297" s="9" t="n">
        <v>101.539192544825</v>
      </c>
      <c r="O297" s="9" t="n">
        <v>2.53919254482453</v>
      </c>
    </row>
    <row r="298" customFormat="false" ht="15.8" hidden="false" customHeight="false" outlineLevel="0" collapsed="false">
      <c r="A298" s="4" t="n">
        <v>297</v>
      </c>
      <c r="B298" s="5" t="s">
        <v>63</v>
      </c>
      <c r="C298" s="5" t="n">
        <v>39500238</v>
      </c>
      <c r="D298" s="6" t="s">
        <v>253</v>
      </c>
      <c r="E298" s="7" t="s">
        <v>131</v>
      </c>
      <c r="F298" s="5" t="s">
        <v>18</v>
      </c>
      <c r="G298" s="5" t="n">
        <v>12</v>
      </c>
      <c r="H298" s="8" t="n">
        <v>3</v>
      </c>
      <c r="I298" s="5" t="n">
        <v>12</v>
      </c>
      <c r="J298" s="9" t="n">
        <f aca="false">I298*H298</f>
        <v>36</v>
      </c>
      <c r="K298" s="4" t="s">
        <v>132</v>
      </c>
      <c r="L298" s="10" t="s">
        <v>20</v>
      </c>
      <c r="M298" s="5" t="n">
        <v>1.00686820189362</v>
      </c>
      <c r="N298" s="9" t="n">
        <v>36.2472552681704</v>
      </c>
      <c r="O298" s="9" t="n">
        <v>0.24725526817037</v>
      </c>
    </row>
    <row r="299" customFormat="false" ht="15.8" hidden="false" customHeight="false" outlineLevel="0" collapsed="false">
      <c r="A299" s="4" t="n">
        <v>298</v>
      </c>
      <c r="B299" s="5" t="s">
        <v>63</v>
      </c>
      <c r="C299" s="5" t="n">
        <v>39500239</v>
      </c>
      <c r="D299" s="6" t="s">
        <v>254</v>
      </c>
      <c r="E299" s="7" t="s">
        <v>131</v>
      </c>
      <c r="F299" s="5" t="s">
        <v>18</v>
      </c>
      <c r="G299" s="5" t="n">
        <v>12</v>
      </c>
      <c r="H299" s="8" t="n">
        <v>3</v>
      </c>
      <c r="I299" s="5" t="n">
        <v>12</v>
      </c>
      <c r="J299" s="9" t="n">
        <f aca="false">I299*H299</f>
        <v>36</v>
      </c>
      <c r="K299" s="4" t="s">
        <v>132</v>
      </c>
      <c r="L299" s="10" t="s">
        <v>20</v>
      </c>
      <c r="M299" s="5" t="n">
        <v>1.00686820189362</v>
      </c>
      <c r="N299" s="9" t="n">
        <v>36.2472552681704</v>
      </c>
      <c r="O299" s="9" t="n">
        <v>0.24725526817037</v>
      </c>
    </row>
    <row r="300" customFormat="false" ht="15.8" hidden="false" customHeight="false" outlineLevel="0" collapsed="false">
      <c r="A300" s="12" t="n">
        <v>299</v>
      </c>
      <c r="B300" s="13" t="s">
        <v>255</v>
      </c>
      <c r="C300" s="13" t="n">
        <v>33200002</v>
      </c>
      <c r="D300" s="14" t="s">
        <v>256</v>
      </c>
      <c r="E300" s="15" t="s">
        <v>25</v>
      </c>
      <c r="F300" s="13" t="s">
        <v>18</v>
      </c>
      <c r="G300" s="13" t="n">
        <v>1</v>
      </c>
      <c r="H300" s="16" t="n">
        <v>7528.45</v>
      </c>
      <c r="I300" s="13" t="n">
        <v>1</v>
      </c>
      <c r="J300" s="17" t="n">
        <f aca="false">I300*H300</f>
        <v>7528.45</v>
      </c>
      <c r="K300" s="12" t="n">
        <v>2.09888</v>
      </c>
      <c r="L300" s="18" t="s">
        <v>20</v>
      </c>
      <c r="M300" s="13" t="n">
        <v>1.03511872998933</v>
      </c>
      <c r="N300" s="9" t="n">
        <v>7792.83960278815</v>
      </c>
      <c r="O300" s="9" t="n">
        <v>264.389602788154</v>
      </c>
    </row>
    <row r="301" customFormat="false" ht="15.8" hidden="false" customHeight="false" outlineLevel="0" collapsed="false">
      <c r="A301" s="12" t="n">
        <v>300</v>
      </c>
      <c r="B301" s="13" t="s">
        <v>255</v>
      </c>
      <c r="C301" s="13" t="n">
        <v>33200021</v>
      </c>
      <c r="D301" s="14" t="s">
        <v>257</v>
      </c>
      <c r="E301" s="15" t="s">
        <v>25</v>
      </c>
      <c r="F301" s="13" t="s">
        <v>18</v>
      </c>
      <c r="G301" s="13" t="n">
        <v>3</v>
      </c>
      <c r="H301" s="16" t="n">
        <v>10976.65</v>
      </c>
      <c r="I301" s="13" t="n">
        <v>3</v>
      </c>
      <c r="J301" s="17" t="n">
        <f aca="false">I301*H301</f>
        <v>32929.95</v>
      </c>
      <c r="K301" s="12" t="n">
        <v>2.09888</v>
      </c>
      <c r="L301" s="18" t="s">
        <v>20</v>
      </c>
      <c r="M301" s="13" t="n">
        <v>1.03511872998933</v>
      </c>
      <c r="N301" s="9" t="n">
        <v>34086.4080226121</v>
      </c>
      <c r="O301" s="9" t="n">
        <v>1156.45802261206</v>
      </c>
    </row>
    <row r="302" customFormat="false" ht="15.8" hidden="false" customHeight="false" outlineLevel="0" collapsed="false">
      <c r="A302" s="12" t="n">
        <v>301</v>
      </c>
      <c r="B302" s="13" t="s">
        <v>255</v>
      </c>
      <c r="C302" s="13" t="n">
        <v>33200022</v>
      </c>
      <c r="D302" s="14" t="s">
        <v>258</v>
      </c>
      <c r="E302" s="15" t="s">
        <v>25</v>
      </c>
      <c r="F302" s="13" t="s">
        <v>18</v>
      </c>
      <c r="G302" s="13" t="n">
        <v>20</v>
      </c>
      <c r="H302" s="16" t="n">
        <v>2421.02</v>
      </c>
      <c r="I302" s="13" t="n">
        <v>15</v>
      </c>
      <c r="J302" s="17" t="n">
        <f aca="false">I302*H302</f>
        <v>36315.3</v>
      </c>
      <c r="K302" s="12" t="n">
        <v>2.09888</v>
      </c>
      <c r="L302" s="18" t="s">
        <v>20</v>
      </c>
      <c r="M302" s="13" t="n">
        <v>1.03511872998933</v>
      </c>
      <c r="N302" s="9" t="n">
        <v>37590.6472151814</v>
      </c>
      <c r="O302" s="9" t="n">
        <v>1275.34721518143</v>
      </c>
    </row>
    <row r="303" customFormat="false" ht="15.8" hidden="false" customHeight="false" outlineLevel="0" collapsed="false">
      <c r="A303" s="12" t="n">
        <v>302</v>
      </c>
      <c r="B303" s="13" t="s">
        <v>255</v>
      </c>
      <c r="C303" s="13" t="n">
        <v>33200023</v>
      </c>
      <c r="D303" s="14" t="s">
        <v>259</v>
      </c>
      <c r="E303" s="15" t="s">
        <v>25</v>
      </c>
      <c r="F303" s="13" t="s">
        <v>18</v>
      </c>
      <c r="G303" s="13" t="n">
        <v>9</v>
      </c>
      <c r="H303" s="16" t="n">
        <v>1590.08</v>
      </c>
      <c r="I303" s="13" t="n">
        <v>7</v>
      </c>
      <c r="J303" s="17" t="n">
        <f aca="false">I303*H303</f>
        <v>11130.56</v>
      </c>
      <c r="K303" s="12" t="n">
        <v>2.09888</v>
      </c>
      <c r="L303" s="18" t="s">
        <v>20</v>
      </c>
      <c r="M303" s="13" t="n">
        <v>1.03511872998933</v>
      </c>
      <c r="N303" s="9" t="n">
        <v>11521.45113127</v>
      </c>
      <c r="O303" s="9" t="n">
        <v>390.891131270011</v>
      </c>
    </row>
    <row r="304" customFormat="false" ht="15.8" hidden="false" customHeight="false" outlineLevel="0" collapsed="false">
      <c r="A304" s="4" t="n">
        <v>303</v>
      </c>
      <c r="B304" s="5" t="s">
        <v>255</v>
      </c>
      <c r="C304" s="5" t="n">
        <v>33300001</v>
      </c>
      <c r="D304" s="6" t="s">
        <v>260</v>
      </c>
      <c r="E304" s="7" t="s">
        <v>25</v>
      </c>
      <c r="F304" s="5" t="s">
        <v>261</v>
      </c>
      <c r="G304" s="5" t="n">
        <v>280</v>
      </c>
      <c r="H304" s="8" t="n">
        <v>28.18</v>
      </c>
      <c r="I304" s="5" t="n">
        <v>0</v>
      </c>
      <c r="J304" s="9" t="n">
        <f aca="false">I304*H304</f>
        <v>0</v>
      </c>
      <c r="K304" s="4" t="n">
        <v>2.09888</v>
      </c>
      <c r="L304" s="10" t="s">
        <v>20</v>
      </c>
      <c r="M304" s="5" t="n">
        <v>1.03511872998933</v>
      </c>
      <c r="N304" s="9" t="n">
        <v>0</v>
      </c>
      <c r="O304" s="9" t="n">
        <v>0</v>
      </c>
    </row>
    <row r="305" customFormat="false" ht="15.8" hidden="false" customHeight="false" outlineLevel="0" collapsed="false">
      <c r="A305" s="4" t="n">
        <v>304</v>
      </c>
      <c r="B305" s="5" t="s">
        <v>255</v>
      </c>
      <c r="C305" s="5" t="n">
        <v>33300001</v>
      </c>
      <c r="D305" s="6" t="s">
        <v>260</v>
      </c>
      <c r="E305" s="7" t="s">
        <v>25</v>
      </c>
      <c r="F305" s="5" t="s">
        <v>261</v>
      </c>
      <c r="G305" s="5" t="n">
        <v>1720</v>
      </c>
      <c r="H305" s="8" t="n">
        <v>30.0672483535035</v>
      </c>
      <c r="I305" s="5" t="n">
        <v>951</v>
      </c>
      <c r="J305" s="9" t="n">
        <f aca="false">I305*H305</f>
        <v>28593.9531841818</v>
      </c>
      <c r="K305" s="4" t="n">
        <v>2.09888</v>
      </c>
      <c r="L305" s="10" t="s">
        <v>20</v>
      </c>
      <c r="M305" s="5" t="n">
        <v>1.03511872998933</v>
      </c>
      <c r="N305" s="9" t="n">
        <v>29598.1365053846</v>
      </c>
      <c r="O305" s="9" t="n">
        <v>1004.18332120276</v>
      </c>
    </row>
    <row r="306" customFormat="false" ht="15.8" hidden="false" customHeight="false" outlineLevel="0" collapsed="false">
      <c r="A306" s="4" t="n">
        <v>305</v>
      </c>
      <c r="B306" s="5" t="s">
        <v>255</v>
      </c>
      <c r="C306" s="5" t="n">
        <v>33300002</v>
      </c>
      <c r="D306" s="6" t="s">
        <v>262</v>
      </c>
      <c r="E306" s="7" t="s">
        <v>25</v>
      </c>
      <c r="F306" s="5" t="s">
        <v>18</v>
      </c>
      <c r="G306" s="5" t="n">
        <v>218</v>
      </c>
      <c r="H306" s="8" t="n">
        <v>193.2</v>
      </c>
      <c r="I306" s="5" t="n">
        <v>0</v>
      </c>
      <c r="J306" s="9" t="n">
        <f aca="false">I306*H306</f>
        <v>0</v>
      </c>
      <c r="K306" s="4" t="n">
        <v>2.09888</v>
      </c>
      <c r="L306" s="10" t="s">
        <v>20</v>
      </c>
      <c r="M306" s="5" t="n">
        <v>1.03511872998933</v>
      </c>
      <c r="N306" s="9" t="n">
        <v>0</v>
      </c>
      <c r="O306" s="9" t="n">
        <v>0</v>
      </c>
    </row>
    <row r="307" customFormat="false" ht="15.8" hidden="false" customHeight="false" outlineLevel="0" collapsed="false">
      <c r="A307" s="4" t="n">
        <v>306</v>
      </c>
      <c r="B307" s="5" t="s">
        <v>255</v>
      </c>
      <c r="C307" s="5" t="n">
        <v>33300002</v>
      </c>
      <c r="D307" s="6" t="s">
        <v>262</v>
      </c>
      <c r="E307" s="7" t="s">
        <v>263</v>
      </c>
      <c r="F307" s="5" t="s">
        <v>18</v>
      </c>
      <c r="G307" s="5" t="n">
        <v>200</v>
      </c>
      <c r="H307" s="8" t="n">
        <v>175</v>
      </c>
      <c r="I307" s="5" t="n">
        <v>0</v>
      </c>
      <c r="J307" s="9" t="n">
        <f aca="false">I307*H307</f>
        <v>0</v>
      </c>
      <c r="K307" s="4" t="s">
        <v>264</v>
      </c>
      <c r="L307" s="10" t="s">
        <v>20</v>
      </c>
      <c r="M307" s="5" t="n">
        <v>1.02647704991614</v>
      </c>
      <c r="N307" s="9" t="n">
        <v>0</v>
      </c>
      <c r="O307" s="9" t="n">
        <v>0</v>
      </c>
    </row>
    <row r="308" customFormat="false" ht="15.8" hidden="false" customHeight="false" outlineLevel="0" collapsed="false">
      <c r="A308" s="4" t="n">
        <v>307</v>
      </c>
      <c r="B308" s="5" t="s">
        <v>255</v>
      </c>
      <c r="C308" s="5" t="n">
        <v>33300002</v>
      </c>
      <c r="D308" s="6" t="s">
        <v>262</v>
      </c>
      <c r="E308" s="7" t="s">
        <v>265</v>
      </c>
      <c r="F308" s="5" t="s">
        <v>18</v>
      </c>
      <c r="G308" s="5" t="n">
        <v>200</v>
      </c>
      <c r="H308" s="8" t="n">
        <v>190</v>
      </c>
      <c r="I308" s="5" t="n">
        <v>61</v>
      </c>
      <c r="J308" s="9" t="n">
        <f aca="false">I308*H308</f>
        <v>11590</v>
      </c>
      <c r="K308" s="4" t="s">
        <v>266</v>
      </c>
      <c r="L308" s="10" t="s">
        <v>20</v>
      </c>
      <c r="M308" s="5" t="n">
        <v>1.00325090623629</v>
      </c>
      <c r="N308" s="9" t="n">
        <v>11627.6780032786</v>
      </c>
      <c r="O308" s="9" t="n">
        <v>37.6780032786119</v>
      </c>
    </row>
    <row r="309" customFormat="false" ht="15.8" hidden="false" customHeight="false" outlineLevel="0" collapsed="false">
      <c r="A309" s="4" t="n">
        <v>308</v>
      </c>
      <c r="B309" s="5" t="s">
        <v>255</v>
      </c>
      <c r="C309" s="5" t="n">
        <v>33300003</v>
      </c>
      <c r="D309" s="6" t="s">
        <v>267</v>
      </c>
      <c r="E309" s="7" t="s">
        <v>25</v>
      </c>
      <c r="F309" s="5" t="s">
        <v>18</v>
      </c>
      <c r="G309" s="5" t="n">
        <v>269</v>
      </c>
      <c r="H309" s="8" t="n">
        <v>110.85</v>
      </c>
      <c r="I309" s="5" t="n">
        <v>0</v>
      </c>
      <c r="J309" s="9" t="n">
        <f aca="false">I309*H309</f>
        <v>0</v>
      </c>
      <c r="K309" s="4" t="n">
        <v>2.09888</v>
      </c>
      <c r="L309" s="10" t="s">
        <v>20</v>
      </c>
      <c r="M309" s="5" t="n">
        <v>1.03511872998933</v>
      </c>
      <c r="N309" s="9" t="n">
        <v>0</v>
      </c>
      <c r="O309" s="9" t="n">
        <v>0</v>
      </c>
    </row>
    <row r="310" customFormat="false" ht="15.8" hidden="false" customHeight="false" outlineLevel="0" collapsed="false">
      <c r="A310" s="4" t="n">
        <v>309</v>
      </c>
      <c r="B310" s="5" t="s">
        <v>255</v>
      </c>
      <c r="C310" s="5" t="n">
        <v>33300003</v>
      </c>
      <c r="D310" s="6" t="s">
        <v>267</v>
      </c>
      <c r="E310" s="7" t="s">
        <v>263</v>
      </c>
      <c r="F310" s="5" t="s">
        <v>18</v>
      </c>
      <c r="G310" s="5" t="n">
        <v>200</v>
      </c>
      <c r="H310" s="8" t="n">
        <v>127</v>
      </c>
      <c r="I310" s="5" t="n">
        <v>0</v>
      </c>
      <c r="J310" s="9" t="n">
        <f aca="false">I310*H310</f>
        <v>0</v>
      </c>
      <c r="K310" s="4" t="s">
        <v>264</v>
      </c>
      <c r="L310" s="10" t="s">
        <v>20</v>
      </c>
      <c r="M310" s="5" t="n">
        <v>1.02647704991614</v>
      </c>
      <c r="N310" s="9" t="n">
        <v>0</v>
      </c>
      <c r="O310" s="9" t="n">
        <v>0</v>
      </c>
    </row>
    <row r="311" customFormat="false" ht="15.8" hidden="false" customHeight="false" outlineLevel="0" collapsed="false">
      <c r="A311" s="4" t="n">
        <v>310</v>
      </c>
      <c r="B311" s="5" t="s">
        <v>255</v>
      </c>
      <c r="C311" s="5" t="n">
        <v>33300003</v>
      </c>
      <c r="D311" s="6" t="s">
        <v>267</v>
      </c>
      <c r="E311" s="7" t="s">
        <v>265</v>
      </c>
      <c r="F311" s="5" t="s">
        <v>18</v>
      </c>
      <c r="G311" s="5" t="n">
        <v>200</v>
      </c>
      <c r="H311" s="8" t="n">
        <v>140</v>
      </c>
      <c r="I311" s="5" t="n">
        <v>139</v>
      </c>
      <c r="J311" s="9" t="n">
        <f aca="false">I311*H311</f>
        <v>19460</v>
      </c>
      <c r="K311" s="4" t="s">
        <v>266</v>
      </c>
      <c r="L311" s="10" t="s">
        <v>20</v>
      </c>
      <c r="M311" s="5" t="n">
        <v>1.00325090623629</v>
      </c>
      <c r="N311" s="9" t="n">
        <v>19523.2626353582</v>
      </c>
      <c r="O311" s="9" t="n">
        <v>63.26263535822</v>
      </c>
    </row>
    <row r="312" customFormat="false" ht="15.8" hidden="false" customHeight="false" outlineLevel="0" collapsed="false">
      <c r="A312" s="4" t="n">
        <v>311</v>
      </c>
      <c r="B312" s="5" t="s">
        <v>255</v>
      </c>
      <c r="C312" s="5" t="n">
        <v>33300006</v>
      </c>
      <c r="D312" s="6" t="s">
        <v>268</v>
      </c>
      <c r="E312" s="7" t="s">
        <v>25</v>
      </c>
      <c r="F312" s="5" t="s">
        <v>18</v>
      </c>
      <c r="G312" s="5" t="n">
        <v>15</v>
      </c>
      <c r="H312" s="8" t="n">
        <v>267.02</v>
      </c>
      <c r="I312" s="5" t="n">
        <v>0</v>
      </c>
      <c r="J312" s="9" t="n">
        <f aca="false">I312*H312</f>
        <v>0</v>
      </c>
      <c r="K312" s="4" t="n">
        <v>2.09888</v>
      </c>
      <c r="L312" s="10" t="s">
        <v>20</v>
      </c>
      <c r="M312" s="5" t="n">
        <v>1.03511872998933</v>
      </c>
      <c r="N312" s="9" t="n">
        <v>0</v>
      </c>
      <c r="O312" s="9" t="n">
        <v>0</v>
      </c>
    </row>
    <row r="313" customFormat="false" ht="15.8" hidden="false" customHeight="false" outlineLevel="0" collapsed="false">
      <c r="A313" s="4" t="n">
        <v>312</v>
      </c>
      <c r="B313" s="5" t="s">
        <v>255</v>
      </c>
      <c r="C313" s="5" t="n">
        <v>33300006</v>
      </c>
      <c r="D313" s="6" t="s">
        <v>269</v>
      </c>
      <c r="E313" s="7" t="s">
        <v>270</v>
      </c>
      <c r="F313" s="5" t="s">
        <v>18</v>
      </c>
      <c r="G313" s="5" t="n">
        <v>200</v>
      </c>
      <c r="H313" s="8" t="n">
        <v>235</v>
      </c>
      <c r="I313" s="5" t="n">
        <v>30</v>
      </c>
      <c r="J313" s="9" t="n">
        <f aca="false">I313*H313</f>
        <v>7050</v>
      </c>
      <c r="K313" s="4" t="s">
        <v>271</v>
      </c>
      <c r="L313" s="10" t="s">
        <v>20</v>
      </c>
      <c r="M313" s="5" t="n">
        <v>1.01621669660231</v>
      </c>
      <c r="N313" s="9" t="n">
        <v>7164.32771104625</v>
      </c>
      <c r="O313" s="9" t="n">
        <v>114.327711046251</v>
      </c>
    </row>
    <row r="314" customFormat="false" ht="15.8" hidden="false" customHeight="false" outlineLevel="0" collapsed="false">
      <c r="A314" s="4" t="n">
        <v>313</v>
      </c>
      <c r="B314" s="5" t="s">
        <v>255</v>
      </c>
      <c r="C314" s="5" t="n">
        <v>33300010</v>
      </c>
      <c r="D314" s="6" t="s">
        <v>272</v>
      </c>
      <c r="E314" s="7" t="s">
        <v>25</v>
      </c>
      <c r="F314" s="5" t="s">
        <v>18</v>
      </c>
      <c r="G314" s="5" t="n">
        <v>34</v>
      </c>
      <c r="H314" s="8" t="n">
        <v>30.07</v>
      </c>
      <c r="I314" s="5" t="n">
        <v>0</v>
      </c>
      <c r="J314" s="9" t="n">
        <f aca="false">I314*H314</f>
        <v>0</v>
      </c>
      <c r="K314" s="4" t="n">
        <v>2.09888</v>
      </c>
      <c r="L314" s="10" t="s">
        <v>20</v>
      </c>
      <c r="M314" s="5" t="n">
        <v>1.03511872998933</v>
      </c>
      <c r="N314" s="9" t="n">
        <v>0</v>
      </c>
      <c r="O314" s="9" t="n">
        <v>0</v>
      </c>
    </row>
    <row r="315" customFormat="false" ht="15.8" hidden="false" customHeight="false" outlineLevel="0" collapsed="false">
      <c r="A315" s="4" t="n">
        <v>314</v>
      </c>
      <c r="B315" s="5" t="s">
        <v>255</v>
      </c>
      <c r="C315" s="5" t="n">
        <v>33300010</v>
      </c>
      <c r="D315" s="6" t="s">
        <v>272</v>
      </c>
      <c r="E315" s="7" t="s">
        <v>25</v>
      </c>
      <c r="F315" s="5" t="s">
        <v>18</v>
      </c>
      <c r="G315" s="5" t="n">
        <v>200</v>
      </c>
      <c r="H315" s="8" t="n">
        <v>46.91</v>
      </c>
      <c r="I315" s="5" t="n">
        <v>0</v>
      </c>
      <c r="J315" s="9" t="n">
        <f aca="false">I315*H315</f>
        <v>0</v>
      </c>
      <c r="K315" s="4" t="n">
        <v>2.09888</v>
      </c>
      <c r="L315" s="10" t="s">
        <v>20</v>
      </c>
      <c r="M315" s="5" t="n">
        <v>1.03511872998933</v>
      </c>
      <c r="N315" s="9" t="n">
        <v>0</v>
      </c>
      <c r="O315" s="9" t="n">
        <v>0</v>
      </c>
    </row>
    <row r="316" customFormat="false" ht="15.8" hidden="false" customHeight="false" outlineLevel="0" collapsed="false">
      <c r="A316" s="4" t="n">
        <v>315</v>
      </c>
      <c r="B316" s="5" t="s">
        <v>255</v>
      </c>
      <c r="C316" s="5" t="n">
        <v>33300010</v>
      </c>
      <c r="D316" s="6" t="s">
        <v>272</v>
      </c>
      <c r="E316" s="7" t="s">
        <v>263</v>
      </c>
      <c r="F316" s="5" t="s">
        <v>18</v>
      </c>
      <c r="G316" s="5" t="n">
        <v>200</v>
      </c>
      <c r="H316" s="8" t="n">
        <v>45</v>
      </c>
      <c r="I316" s="5" t="n">
        <v>163</v>
      </c>
      <c r="J316" s="9" t="n">
        <f aca="false">I316*H316</f>
        <v>7335</v>
      </c>
      <c r="K316" s="4" t="s">
        <v>264</v>
      </c>
      <c r="L316" s="10" t="s">
        <v>20</v>
      </c>
      <c r="M316" s="5" t="n">
        <v>1.02647704991614</v>
      </c>
      <c r="N316" s="9" t="n">
        <v>7529.20916113487</v>
      </c>
      <c r="O316" s="9" t="n">
        <v>194.209161134865</v>
      </c>
    </row>
    <row r="317" customFormat="false" ht="15.8" hidden="false" customHeight="false" outlineLevel="0" collapsed="false">
      <c r="A317" s="4" t="n">
        <v>316</v>
      </c>
      <c r="B317" s="5" t="s">
        <v>255</v>
      </c>
      <c r="C317" s="5" t="n">
        <v>33300012</v>
      </c>
      <c r="D317" s="6" t="s">
        <v>273</v>
      </c>
      <c r="E317" s="7" t="s">
        <v>25</v>
      </c>
      <c r="F317" s="5" t="s">
        <v>18</v>
      </c>
      <c r="G317" s="5" t="n">
        <v>89</v>
      </c>
      <c r="H317" s="8" t="n">
        <v>203.28</v>
      </c>
      <c r="I317" s="5" t="n">
        <v>0</v>
      </c>
      <c r="J317" s="9" t="n">
        <f aca="false">I317*H317</f>
        <v>0</v>
      </c>
      <c r="K317" s="4" t="n">
        <v>2.09888</v>
      </c>
      <c r="L317" s="10" t="s">
        <v>20</v>
      </c>
      <c r="M317" s="5" t="n">
        <v>1.03511872998933</v>
      </c>
      <c r="N317" s="9" t="n">
        <v>0</v>
      </c>
      <c r="O317" s="9" t="n">
        <v>0</v>
      </c>
    </row>
    <row r="318" customFormat="false" ht="15.8" hidden="false" customHeight="false" outlineLevel="0" collapsed="false">
      <c r="A318" s="4" t="n">
        <v>317</v>
      </c>
      <c r="B318" s="5" t="s">
        <v>255</v>
      </c>
      <c r="C318" s="5" t="n">
        <v>33300012</v>
      </c>
      <c r="D318" s="6" t="s">
        <v>273</v>
      </c>
      <c r="E318" s="7" t="s">
        <v>263</v>
      </c>
      <c r="F318" s="5" t="s">
        <v>18</v>
      </c>
      <c r="G318" s="5" t="n">
        <v>200</v>
      </c>
      <c r="H318" s="8" t="n">
        <v>200</v>
      </c>
      <c r="I318" s="5" t="n">
        <v>62</v>
      </c>
      <c r="J318" s="9" t="n">
        <f aca="false">I318*H318</f>
        <v>12400</v>
      </c>
      <c r="K318" s="4" t="s">
        <v>264</v>
      </c>
      <c r="L318" s="10" t="s">
        <v>20</v>
      </c>
      <c r="M318" s="5" t="n">
        <v>1.02647704991614</v>
      </c>
      <c r="N318" s="9" t="n">
        <v>12728.3154189601</v>
      </c>
      <c r="O318" s="9" t="n">
        <v>328.315418960099</v>
      </c>
    </row>
    <row r="319" customFormat="false" ht="15.8" hidden="false" customHeight="false" outlineLevel="0" collapsed="false">
      <c r="A319" s="4" t="n">
        <v>318</v>
      </c>
      <c r="B319" s="5" t="s">
        <v>255</v>
      </c>
      <c r="C319" s="5" t="n">
        <v>33300013</v>
      </c>
      <c r="D319" s="6" t="s">
        <v>274</v>
      </c>
      <c r="E319" s="7" t="s">
        <v>25</v>
      </c>
      <c r="F319" s="5" t="s">
        <v>18</v>
      </c>
      <c r="G319" s="19" t="n">
        <v>87</v>
      </c>
      <c r="H319" s="8" t="n">
        <v>81.12</v>
      </c>
      <c r="I319" s="5" t="n">
        <v>0</v>
      </c>
      <c r="J319" s="9" t="n">
        <f aca="false">I319*H319</f>
        <v>0</v>
      </c>
      <c r="K319" s="4" t="n">
        <v>2.09888</v>
      </c>
      <c r="L319" s="10" t="s">
        <v>20</v>
      </c>
      <c r="M319" s="5" t="n">
        <v>1.03511872998933</v>
      </c>
      <c r="N319" s="9" t="n">
        <v>0</v>
      </c>
      <c r="O319" s="9" t="n">
        <v>0</v>
      </c>
    </row>
    <row r="320" customFormat="false" ht="15.8" hidden="false" customHeight="false" outlineLevel="0" collapsed="false">
      <c r="A320" s="4" t="n">
        <v>319</v>
      </c>
      <c r="B320" s="5" t="s">
        <v>255</v>
      </c>
      <c r="C320" s="5" t="n">
        <v>33300013</v>
      </c>
      <c r="D320" s="6" t="s">
        <v>274</v>
      </c>
      <c r="E320" s="7" t="s">
        <v>25</v>
      </c>
      <c r="F320" s="5" t="s">
        <v>18</v>
      </c>
      <c r="G320" s="5" t="n">
        <v>200</v>
      </c>
      <c r="H320" s="8" t="n">
        <v>71.36</v>
      </c>
      <c r="I320" s="5" t="n">
        <v>77</v>
      </c>
      <c r="J320" s="9" t="n">
        <f aca="false">I320*H320</f>
        <v>5494.72</v>
      </c>
      <c r="K320" s="4" t="n">
        <v>2.09888</v>
      </c>
      <c r="L320" s="10" t="s">
        <v>20</v>
      </c>
      <c r="M320" s="5" t="n">
        <v>1.03511872998933</v>
      </c>
      <c r="N320" s="9" t="n">
        <v>5687.68758804696</v>
      </c>
      <c r="O320" s="9" t="n">
        <v>192.967588046959</v>
      </c>
    </row>
    <row r="321" customFormat="false" ht="15.8" hidden="false" customHeight="false" outlineLevel="0" collapsed="false">
      <c r="A321" s="4" t="n">
        <v>320</v>
      </c>
      <c r="B321" s="5" t="s">
        <v>255</v>
      </c>
      <c r="C321" s="5" t="n">
        <v>33300013</v>
      </c>
      <c r="D321" s="6" t="s">
        <v>274</v>
      </c>
      <c r="E321" s="7" t="s">
        <v>275</v>
      </c>
      <c r="F321" s="5" t="s">
        <v>18</v>
      </c>
      <c r="G321" s="5" t="n">
        <v>200</v>
      </c>
      <c r="H321" s="8" t="n">
        <v>105</v>
      </c>
      <c r="I321" s="5" t="n">
        <v>200</v>
      </c>
      <c r="J321" s="9" t="n">
        <f aca="false">I321*H321</f>
        <v>21000</v>
      </c>
      <c r="K321" s="4" t="s">
        <v>276</v>
      </c>
      <c r="L321" s="10" t="s">
        <v>20</v>
      </c>
      <c r="M321" s="5" t="n">
        <v>1.02693798449612</v>
      </c>
      <c r="N321" s="9" t="n">
        <v>21565.6976744186</v>
      </c>
      <c r="O321" s="9" t="n">
        <v>565.697674418603</v>
      </c>
    </row>
    <row r="322" customFormat="false" ht="21.4" hidden="false" customHeight="false" outlineLevel="0" collapsed="false">
      <c r="A322" s="4" t="n">
        <v>321</v>
      </c>
      <c r="B322" s="5" t="s">
        <v>255</v>
      </c>
      <c r="C322" s="5" t="n">
        <v>33300014</v>
      </c>
      <c r="D322" s="6" t="s">
        <v>277</v>
      </c>
      <c r="E322" s="7" t="s">
        <v>25</v>
      </c>
      <c r="F322" s="5" t="s">
        <v>278</v>
      </c>
      <c r="G322" s="5" t="n">
        <v>4</v>
      </c>
      <c r="H322" s="8" t="n">
        <v>303.27</v>
      </c>
      <c r="I322" s="5" t="n">
        <v>0</v>
      </c>
      <c r="J322" s="9" t="n">
        <f aca="false">I322*H322</f>
        <v>0</v>
      </c>
      <c r="K322" s="4" t="n">
        <v>2.09888</v>
      </c>
      <c r="L322" s="10" t="s">
        <v>20</v>
      </c>
      <c r="M322" s="5" t="n">
        <v>1.03511872998933</v>
      </c>
      <c r="N322" s="9" t="n">
        <v>0</v>
      </c>
      <c r="O322" s="9" t="n">
        <v>0</v>
      </c>
    </row>
    <row r="323" customFormat="false" ht="21.4" hidden="false" customHeight="false" outlineLevel="0" collapsed="false">
      <c r="A323" s="4" t="n">
        <v>322</v>
      </c>
      <c r="B323" s="5" t="s">
        <v>255</v>
      </c>
      <c r="C323" s="5" t="n">
        <v>33300014</v>
      </c>
      <c r="D323" s="6" t="s">
        <v>277</v>
      </c>
      <c r="E323" s="7" t="s">
        <v>279</v>
      </c>
      <c r="F323" s="5" t="s">
        <v>278</v>
      </c>
      <c r="G323" s="5" t="n">
        <v>8</v>
      </c>
      <c r="H323" s="8" t="n">
        <v>270</v>
      </c>
      <c r="I323" s="5" t="n">
        <v>4</v>
      </c>
      <c r="J323" s="9" t="n">
        <f aca="false">I323*H323</f>
        <v>1080</v>
      </c>
      <c r="K323" s="4" t="s">
        <v>280</v>
      </c>
      <c r="L323" s="10" t="s">
        <v>20</v>
      </c>
      <c r="M323" s="5" t="n">
        <v>1.02036896140371</v>
      </c>
      <c r="N323" s="9" t="n">
        <v>1101.998478316</v>
      </c>
      <c r="O323" s="9" t="n">
        <v>21.998478316003</v>
      </c>
    </row>
    <row r="324" customFormat="false" ht="15.8" hidden="false" customHeight="false" outlineLevel="0" collapsed="false">
      <c r="A324" s="4" t="n">
        <v>323</v>
      </c>
      <c r="B324" s="5" t="s">
        <v>255</v>
      </c>
      <c r="C324" s="5" t="n">
        <v>33300015</v>
      </c>
      <c r="D324" s="6" t="s">
        <v>281</v>
      </c>
      <c r="E324" s="7" t="s">
        <v>25</v>
      </c>
      <c r="F324" s="5" t="s">
        <v>18</v>
      </c>
      <c r="G324" s="5" t="n">
        <v>4</v>
      </c>
      <c r="H324" s="8" t="n">
        <v>275.7</v>
      </c>
      <c r="I324" s="5" t="n">
        <v>0</v>
      </c>
      <c r="J324" s="9" t="n">
        <f aca="false">I324*H324</f>
        <v>0</v>
      </c>
      <c r="K324" s="4" t="n">
        <v>2.09888</v>
      </c>
      <c r="L324" s="10" t="s">
        <v>20</v>
      </c>
      <c r="M324" s="5" t="n">
        <v>1.03511872998933</v>
      </c>
      <c r="N324" s="9" t="n">
        <v>0</v>
      </c>
      <c r="O324" s="9" t="n">
        <v>0</v>
      </c>
    </row>
    <row r="325" customFormat="false" ht="15.8" hidden="false" customHeight="false" outlineLevel="0" collapsed="false">
      <c r="A325" s="4" t="n">
        <v>324</v>
      </c>
      <c r="B325" s="5" t="s">
        <v>255</v>
      </c>
      <c r="C325" s="5" t="n">
        <v>33300015</v>
      </c>
      <c r="D325" s="6" t="s">
        <v>281</v>
      </c>
      <c r="E325" s="7" t="s">
        <v>279</v>
      </c>
      <c r="F325" s="5" t="s">
        <v>18</v>
      </c>
      <c r="G325" s="5" t="n">
        <v>8</v>
      </c>
      <c r="H325" s="8" t="n">
        <v>215</v>
      </c>
      <c r="I325" s="5" t="n">
        <v>4</v>
      </c>
      <c r="J325" s="9" t="n">
        <f aca="false">I325*H325</f>
        <v>860</v>
      </c>
      <c r="K325" s="4" t="s">
        <v>280</v>
      </c>
      <c r="L325" s="10" t="s">
        <v>20</v>
      </c>
      <c r="M325" s="5" t="n">
        <v>1.02036896140371</v>
      </c>
      <c r="N325" s="9" t="n">
        <v>877.517306807188</v>
      </c>
      <c r="O325" s="9" t="n">
        <v>17.5173068071877</v>
      </c>
    </row>
    <row r="326" customFormat="false" ht="15.8" hidden="false" customHeight="false" outlineLevel="0" collapsed="false">
      <c r="A326" s="4" t="n">
        <v>325</v>
      </c>
      <c r="B326" s="5" t="s">
        <v>255</v>
      </c>
      <c r="C326" s="5" t="n">
        <v>33300016</v>
      </c>
      <c r="D326" s="6" t="s">
        <v>282</v>
      </c>
      <c r="E326" s="7" t="s">
        <v>25</v>
      </c>
      <c r="F326" s="5" t="s">
        <v>18</v>
      </c>
      <c r="G326" s="5" t="n">
        <v>4</v>
      </c>
      <c r="H326" s="8" t="n">
        <v>307.51</v>
      </c>
      <c r="I326" s="5" t="n">
        <v>0</v>
      </c>
      <c r="J326" s="9" t="n">
        <f aca="false">I326*H326</f>
        <v>0</v>
      </c>
      <c r="K326" s="4" t="n">
        <v>2.09888</v>
      </c>
      <c r="L326" s="10" t="s">
        <v>20</v>
      </c>
      <c r="M326" s="5" t="n">
        <v>1.03511872998933</v>
      </c>
      <c r="N326" s="9" t="n">
        <v>0</v>
      </c>
      <c r="O326" s="9" t="n">
        <v>0</v>
      </c>
    </row>
    <row r="327" customFormat="false" ht="15.8" hidden="false" customHeight="false" outlineLevel="0" collapsed="false">
      <c r="A327" s="4" t="n">
        <v>326</v>
      </c>
      <c r="B327" s="5" t="s">
        <v>255</v>
      </c>
      <c r="C327" s="5" t="n">
        <v>33300016</v>
      </c>
      <c r="D327" s="6" t="s">
        <v>282</v>
      </c>
      <c r="E327" s="7" t="s">
        <v>279</v>
      </c>
      <c r="F327" s="5" t="s">
        <v>18</v>
      </c>
      <c r="G327" s="5" t="n">
        <v>8</v>
      </c>
      <c r="H327" s="8" t="n">
        <v>315</v>
      </c>
      <c r="I327" s="5" t="n">
        <v>4</v>
      </c>
      <c r="J327" s="9" t="n">
        <f aca="false">I327*H327</f>
        <v>1260</v>
      </c>
      <c r="K327" s="4" t="s">
        <v>280</v>
      </c>
      <c r="L327" s="10" t="s">
        <v>20</v>
      </c>
      <c r="M327" s="5" t="n">
        <v>1.02036896140371</v>
      </c>
      <c r="N327" s="9" t="n">
        <v>1285.66489136867</v>
      </c>
      <c r="O327" s="9" t="n">
        <v>25.6648913686704</v>
      </c>
    </row>
    <row r="328" customFormat="false" ht="15.8" hidden="false" customHeight="false" outlineLevel="0" collapsed="false">
      <c r="A328" s="4" t="n">
        <v>327</v>
      </c>
      <c r="B328" s="5" t="s">
        <v>255</v>
      </c>
      <c r="C328" s="5" t="n">
        <v>33300017</v>
      </c>
      <c r="D328" s="6" t="s">
        <v>283</v>
      </c>
      <c r="E328" s="7" t="s">
        <v>25</v>
      </c>
      <c r="F328" s="5" t="s">
        <v>18</v>
      </c>
      <c r="G328" s="5" t="n">
        <v>5</v>
      </c>
      <c r="H328" s="8" t="n">
        <v>354.32</v>
      </c>
      <c r="I328" s="5" t="n">
        <v>0</v>
      </c>
      <c r="J328" s="9" t="n">
        <f aca="false">I328*H328</f>
        <v>0</v>
      </c>
      <c r="K328" s="4" t="n">
        <v>2.09888</v>
      </c>
      <c r="L328" s="10" t="s">
        <v>20</v>
      </c>
      <c r="M328" s="5" t="n">
        <v>1.03511872998933</v>
      </c>
      <c r="N328" s="9" t="n">
        <v>0</v>
      </c>
      <c r="O328" s="9" t="n">
        <v>0</v>
      </c>
    </row>
    <row r="329" customFormat="false" ht="15.8" hidden="false" customHeight="false" outlineLevel="0" collapsed="false">
      <c r="A329" s="4" t="n">
        <v>328</v>
      </c>
      <c r="B329" s="5" t="s">
        <v>255</v>
      </c>
      <c r="C329" s="5" t="n">
        <v>33300017</v>
      </c>
      <c r="D329" s="6" t="s">
        <v>283</v>
      </c>
      <c r="E329" s="7" t="s">
        <v>279</v>
      </c>
      <c r="F329" s="5" t="s">
        <v>18</v>
      </c>
      <c r="G329" s="5" t="n">
        <v>8</v>
      </c>
      <c r="H329" s="8" t="n">
        <v>290</v>
      </c>
      <c r="I329" s="5" t="n">
        <v>5</v>
      </c>
      <c r="J329" s="9" t="n">
        <f aca="false">I329*H329</f>
        <v>1450</v>
      </c>
      <c r="K329" s="4" t="s">
        <v>280</v>
      </c>
      <c r="L329" s="10" t="s">
        <v>20</v>
      </c>
      <c r="M329" s="5" t="n">
        <v>1.02036896140371</v>
      </c>
      <c r="N329" s="9" t="n">
        <v>1479.53499403537</v>
      </c>
      <c r="O329" s="9" t="n">
        <v>29.5349940353744</v>
      </c>
    </row>
    <row r="330" customFormat="false" ht="15.8" hidden="false" customHeight="false" outlineLevel="0" collapsed="false">
      <c r="A330" s="4" t="n">
        <v>329</v>
      </c>
      <c r="B330" s="5" t="s">
        <v>255</v>
      </c>
      <c r="C330" s="5" t="n">
        <v>33300018</v>
      </c>
      <c r="D330" s="6" t="s">
        <v>284</v>
      </c>
      <c r="E330" s="7" t="s">
        <v>25</v>
      </c>
      <c r="F330" s="5" t="s">
        <v>18</v>
      </c>
      <c r="G330" s="5" t="n">
        <v>4</v>
      </c>
      <c r="H330" s="8" t="n">
        <v>32.31</v>
      </c>
      <c r="I330" s="5" t="n">
        <v>0</v>
      </c>
      <c r="J330" s="9" t="n">
        <f aca="false">I330*H330</f>
        <v>0</v>
      </c>
      <c r="K330" s="4" t="n">
        <v>2.09888</v>
      </c>
      <c r="L330" s="10" t="s">
        <v>20</v>
      </c>
      <c r="M330" s="5" t="n">
        <v>1.03511872998933</v>
      </c>
      <c r="N330" s="9" t="n">
        <v>0</v>
      </c>
      <c r="O330" s="9" t="n">
        <v>0</v>
      </c>
    </row>
    <row r="331" customFormat="false" ht="15.8" hidden="false" customHeight="false" outlineLevel="0" collapsed="false">
      <c r="A331" s="4" t="n">
        <v>330</v>
      </c>
      <c r="B331" s="5" t="s">
        <v>255</v>
      </c>
      <c r="C331" s="5" t="n">
        <v>33300018</v>
      </c>
      <c r="D331" s="6" t="s">
        <v>284</v>
      </c>
      <c r="E331" s="7" t="s">
        <v>279</v>
      </c>
      <c r="F331" s="5" t="s">
        <v>18</v>
      </c>
      <c r="G331" s="5" t="n">
        <v>8</v>
      </c>
      <c r="H331" s="8" t="n">
        <v>27</v>
      </c>
      <c r="I331" s="5" t="n">
        <v>4</v>
      </c>
      <c r="J331" s="9" t="n">
        <f aca="false">I331*H331</f>
        <v>108</v>
      </c>
      <c r="K331" s="4" t="s">
        <v>280</v>
      </c>
      <c r="L331" s="10" t="s">
        <v>20</v>
      </c>
      <c r="M331" s="5" t="n">
        <v>1.02036896140371</v>
      </c>
      <c r="N331" s="9" t="n">
        <v>110.1998478316</v>
      </c>
      <c r="O331" s="9" t="n">
        <v>2.19984783160031</v>
      </c>
    </row>
    <row r="332" customFormat="false" ht="15.8" hidden="false" customHeight="false" outlineLevel="0" collapsed="false">
      <c r="A332" s="4" t="n">
        <v>331</v>
      </c>
      <c r="B332" s="5" t="s">
        <v>255</v>
      </c>
      <c r="C332" s="5" t="n">
        <v>33300021</v>
      </c>
      <c r="D332" s="6" t="s">
        <v>285</v>
      </c>
      <c r="E332" s="7" t="s">
        <v>25</v>
      </c>
      <c r="F332" s="5" t="s">
        <v>18</v>
      </c>
      <c r="G332" s="5" t="n">
        <v>2</v>
      </c>
      <c r="H332" s="8" t="n">
        <v>306.33</v>
      </c>
      <c r="I332" s="5" t="n">
        <v>0</v>
      </c>
      <c r="J332" s="9" t="n">
        <f aca="false">I332*H332</f>
        <v>0</v>
      </c>
      <c r="K332" s="4" t="n">
        <v>2.09888</v>
      </c>
      <c r="L332" s="10" t="s">
        <v>20</v>
      </c>
      <c r="M332" s="5" t="n">
        <v>1.03511872998933</v>
      </c>
      <c r="N332" s="9" t="n">
        <v>0</v>
      </c>
      <c r="O332" s="9" t="n">
        <v>0</v>
      </c>
    </row>
    <row r="333" customFormat="false" ht="15.8" hidden="false" customHeight="false" outlineLevel="0" collapsed="false">
      <c r="A333" s="4" t="n">
        <v>332</v>
      </c>
      <c r="B333" s="5" t="s">
        <v>255</v>
      </c>
      <c r="C333" s="5" t="n">
        <v>33300021</v>
      </c>
      <c r="D333" s="6" t="s">
        <v>285</v>
      </c>
      <c r="E333" s="7" t="s">
        <v>279</v>
      </c>
      <c r="F333" s="5" t="s">
        <v>18</v>
      </c>
      <c r="G333" s="5" t="n">
        <v>8</v>
      </c>
      <c r="H333" s="8" t="n">
        <v>280</v>
      </c>
      <c r="I333" s="5" t="n">
        <v>2</v>
      </c>
      <c r="J333" s="9" t="n">
        <f aca="false">I333*H333</f>
        <v>560</v>
      </c>
      <c r="K333" s="4" t="s">
        <v>280</v>
      </c>
      <c r="L333" s="10" t="s">
        <v>20</v>
      </c>
      <c r="M333" s="5" t="n">
        <v>1.02036896140371</v>
      </c>
      <c r="N333" s="9" t="n">
        <v>571.406618386076</v>
      </c>
      <c r="O333" s="9" t="n">
        <v>11.4066183860757</v>
      </c>
    </row>
    <row r="334" customFormat="false" ht="15.8" hidden="false" customHeight="false" outlineLevel="0" collapsed="false">
      <c r="A334" s="4" t="n">
        <v>333</v>
      </c>
      <c r="B334" s="5" t="s">
        <v>255</v>
      </c>
      <c r="C334" s="5" t="n">
        <v>33300022</v>
      </c>
      <c r="D334" s="6" t="s">
        <v>286</v>
      </c>
      <c r="E334" s="7" t="s">
        <v>287</v>
      </c>
      <c r="F334" s="5" t="s">
        <v>18</v>
      </c>
      <c r="G334" s="5" t="n">
        <v>55</v>
      </c>
      <c r="H334" s="8" t="n">
        <v>200</v>
      </c>
      <c r="I334" s="5" t="n">
        <v>2</v>
      </c>
      <c r="J334" s="9" t="n">
        <f aca="false">I334*H334</f>
        <v>400</v>
      </c>
      <c r="K334" s="4" t="s">
        <v>288</v>
      </c>
      <c r="L334" s="10" t="s">
        <v>20</v>
      </c>
      <c r="M334" s="5" t="n">
        <v>1.02078605492518</v>
      </c>
      <c r="N334" s="9" t="n">
        <v>408.314421970071</v>
      </c>
      <c r="O334" s="9" t="n">
        <v>8.31442197007061</v>
      </c>
    </row>
    <row r="335" customFormat="false" ht="15.8" hidden="false" customHeight="false" outlineLevel="0" collapsed="false">
      <c r="A335" s="4" t="n">
        <v>334</v>
      </c>
      <c r="B335" s="5" t="s">
        <v>255</v>
      </c>
      <c r="C335" s="5" t="n">
        <v>33300023</v>
      </c>
      <c r="D335" s="6" t="s">
        <v>289</v>
      </c>
      <c r="E335" s="7" t="s">
        <v>287</v>
      </c>
      <c r="F335" s="5" t="s">
        <v>18</v>
      </c>
      <c r="G335" s="5" t="n">
        <v>55</v>
      </c>
      <c r="H335" s="8" t="n">
        <v>123</v>
      </c>
      <c r="I335" s="5" t="n">
        <v>8</v>
      </c>
      <c r="J335" s="9" t="n">
        <f aca="false">I335*H335</f>
        <v>984</v>
      </c>
      <c r="K335" s="4" t="s">
        <v>288</v>
      </c>
      <c r="L335" s="10" t="s">
        <v>20</v>
      </c>
      <c r="M335" s="5" t="n">
        <v>1.02078605492518</v>
      </c>
      <c r="N335" s="9" t="n">
        <v>1004.45347804637</v>
      </c>
      <c r="O335" s="9" t="n">
        <v>20.4534780463738</v>
      </c>
    </row>
    <row r="336" customFormat="false" ht="15.8" hidden="false" customHeight="false" outlineLevel="0" collapsed="false">
      <c r="A336" s="4" t="n">
        <v>335</v>
      </c>
      <c r="B336" s="5" t="s">
        <v>255</v>
      </c>
      <c r="C336" s="5" t="n">
        <v>33400006</v>
      </c>
      <c r="D336" s="6" t="s">
        <v>290</v>
      </c>
      <c r="E336" s="7" t="s">
        <v>25</v>
      </c>
      <c r="F336" s="5" t="s">
        <v>261</v>
      </c>
      <c r="G336" s="5" t="n">
        <v>12</v>
      </c>
      <c r="H336" s="8" t="n">
        <v>297.31</v>
      </c>
      <c r="I336" s="5" t="n">
        <v>0</v>
      </c>
      <c r="J336" s="9" t="n">
        <f aca="false">I336*H336</f>
        <v>0</v>
      </c>
      <c r="K336" s="4" t="n">
        <v>2.09888</v>
      </c>
      <c r="L336" s="10" t="s">
        <v>20</v>
      </c>
      <c r="M336" s="5" t="n">
        <v>1.03511872998933</v>
      </c>
      <c r="N336" s="9" t="n">
        <v>0</v>
      </c>
      <c r="O336" s="9" t="n">
        <v>0</v>
      </c>
    </row>
    <row r="337" customFormat="false" ht="15.8" hidden="false" customHeight="false" outlineLevel="0" collapsed="false">
      <c r="A337" s="4" t="n">
        <v>336</v>
      </c>
      <c r="B337" s="5" t="s">
        <v>255</v>
      </c>
      <c r="C337" s="5" t="n">
        <v>33400006</v>
      </c>
      <c r="D337" s="6" t="s">
        <v>290</v>
      </c>
      <c r="E337" s="7" t="s">
        <v>291</v>
      </c>
      <c r="F337" s="5" t="s">
        <v>261</v>
      </c>
      <c r="G337" s="5" t="n">
        <v>194</v>
      </c>
      <c r="H337" s="8" t="n">
        <v>260</v>
      </c>
      <c r="I337" s="5" t="n">
        <v>2</v>
      </c>
      <c r="J337" s="9" t="n">
        <f aca="false">I337*H337</f>
        <v>520</v>
      </c>
      <c r="K337" s="4" t="s">
        <v>292</v>
      </c>
      <c r="L337" s="10" t="s">
        <v>20</v>
      </c>
      <c r="M337" s="5" t="n">
        <v>1.02827460539082</v>
      </c>
      <c r="N337" s="9" t="n">
        <v>534.702794803228</v>
      </c>
      <c r="O337" s="9" t="n">
        <v>14.7027948032279</v>
      </c>
    </row>
    <row r="338" customFormat="false" ht="15.8" hidden="false" customHeight="false" outlineLevel="0" collapsed="false">
      <c r="A338" s="4" t="n">
        <v>337</v>
      </c>
      <c r="B338" s="5" t="s">
        <v>255</v>
      </c>
      <c r="C338" s="5" t="n">
        <v>33400008</v>
      </c>
      <c r="D338" s="6" t="s">
        <v>293</v>
      </c>
      <c r="E338" s="7" t="s">
        <v>25</v>
      </c>
      <c r="F338" s="5" t="s">
        <v>261</v>
      </c>
      <c r="G338" s="5" t="n">
        <v>4</v>
      </c>
      <c r="H338" s="8" t="n">
        <v>179.41</v>
      </c>
      <c r="I338" s="5" t="n">
        <v>0</v>
      </c>
      <c r="J338" s="9" t="n">
        <f aca="false">I338*H338</f>
        <v>0</v>
      </c>
      <c r="K338" s="4" t="n">
        <v>2.09888</v>
      </c>
      <c r="L338" s="10" t="s">
        <v>20</v>
      </c>
      <c r="M338" s="5" t="n">
        <v>1.03511872998933</v>
      </c>
      <c r="N338" s="9" t="n">
        <v>0</v>
      </c>
      <c r="O338" s="9" t="n">
        <v>0</v>
      </c>
    </row>
    <row r="339" customFormat="false" ht="15.8" hidden="false" customHeight="false" outlineLevel="0" collapsed="false">
      <c r="A339" s="4" t="n">
        <v>338</v>
      </c>
      <c r="B339" s="5" t="s">
        <v>255</v>
      </c>
      <c r="C339" s="5" t="n">
        <v>33400008</v>
      </c>
      <c r="D339" s="6" t="s">
        <v>293</v>
      </c>
      <c r="E339" s="7" t="s">
        <v>291</v>
      </c>
      <c r="F339" s="5" t="s">
        <v>261</v>
      </c>
      <c r="G339" s="5" t="n">
        <v>194</v>
      </c>
      <c r="H339" s="8" t="n">
        <v>230</v>
      </c>
      <c r="I339" s="5" t="n">
        <v>0</v>
      </c>
      <c r="J339" s="9" t="n">
        <f aca="false">I339*H339</f>
        <v>0</v>
      </c>
      <c r="K339" s="4" t="s">
        <v>292</v>
      </c>
      <c r="L339" s="10" t="s">
        <v>20</v>
      </c>
      <c r="M339" s="5" t="n">
        <v>1.02827460539082</v>
      </c>
      <c r="N339" s="9" t="n">
        <v>0</v>
      </c>
      <c r="O339" s="9" t="n">
        <v>0</v>
      </c>
    </row>
    <row r="340" customFormat="false" ht="15.8" hidden="false" customHeight="false" outlineLevel="0" collapsed="false">
      <c r="A340" s="4" t="n">
        <v>339</v>
      </c>
      <c r="B340" s="5" t="s">
        <v>255</v>
      </c>
      <c r="C340" s="5" t="n">
        <v>33400008</v>
      </c>
      <c r="D340" s="6" t="s">
        <v>293</v>
      </c>
      <c r="E340" s="7" t="s">
        <v>294</v>
      </c>
      <c r="F340" s="5" t="s">
        <v>261</v>
      </c>
      <c r="G340" s="5" t="n">
        <v>8</v>
      </c>
      <c r="H340" s="8" t="n">
        <v>200</v>
      </c>
      <c r="I340" s="5" t="n">
        <v>8</v>
      </c>
      <c r="J340" s="9" t="n">
        <f aca="false">I340*H340</f>
        <v>1600</v>
      </c>
      <c r="K340" s="4" t="s">
        <v>295</v>
      </c>
      <c r="L340" s="10" t="s">
        <v>20</v>
      </c>
      <c r="M340" s="5" t="n">
        <v>1.02120348957452</v>
      </c>
      <c r="N340" s="9" t="n">
        <v>1633.92558331923</v>
      </c>
      <c r="O340" s="9" t="n">
        <v>33.9255833192321</v>
      </c>
    </row>
    <row r="341" customFormat="false" ht="15.8" hidden="false" customHeight="false" outlineLevel="0" collapsed="false">
      <c r="A341" s="4" t="n">
        <v>340</v>
      </c>
      <c r="B341" s="5" t="s">
        <v>255</v>
      </c>
      <c r="C341" s="5" t="n">
        <v>34200002</v>
      </c>
      <c r="D341" s="6" t="s">
        <v>296</v>
      </c>
      <c r="E341" s="7" t="s">
        <v>25</v>
      </c>
      <c r="F341" s="5" t="s">
        <v>297</v>
      </c>
      <c r="G341" s="5" t="n">
        <v>14</v>
      </c>
      <c r="H341" s="8" t="n">
        <v>40.11</v>
      </c>
      <c r="I341" s="5" t="n">
        <v>10.5</v>
      </c>
      <c r="J341" s="9" t="n">
        <f aca="false">I341*H341</f>
        <v>421.155</v>
      </c>
      <c r="K341" s="4" t="n">
        <v>2.09888</v>
      </c>
      <c r="L341" s="10" t="s">
        <v>20</v>
      </c>
      <c r="M341" s="5" t="n">
        <v>1.03511872998933</v>
      </c>
      <c r="N341" s="9" t="n">
        <v>435.945428728655</v>
      </c>
      <c r="O341" s="9" t="n">
        <v>14.7904287286553</v>
      </c>
    </row>
    <row r="342" customFormat="false" ht="15.8" hidden="false" customHeight="false" outlineLevel="0" collapsed="false">
      <c r="A342" s="4" t="n">
        <v>341</v>
      </c>
      <c r="B342" s="5" t="s">
        <v>255</v>
      </c>
      <c r="C342" s="5" t="n">
        <v>34200003</v>
      </c>
      <c r="D342" s="6" t="s">
        <v>298</v>
      </c>
      <c r="E342" s="7" t="s">
        <v>25</v>
      </c>
      <c r="F342" s="5" t="s">
        <v>297</v>
      </c>
      <c r="G342" s="5" t="n">
        <v>28</v>
      </c>
      <c r="H342" s="8" t="n">
        <v>40.13</v>
      </c>
      <c r="I342" s="5" t="n">
        <v>28</v>
      </c>
      <c r="J342" s="9" t="n">
        <f aca="false">I342*H342</f>
        <v>1123.64</v>
      </c>
      <c r="K342" s="4" t="n">
        <v>2.09888</v>
      </c>
      <c r="L342" s="10" t="s">
        <v>20</v>
      </c>
      <c r="M342" s="5" t="n">
        <v>1.03511872998933</v>
      </c>
      <c r="N342" s="9" t="n">
        <v>1163.10080976521</v>
      </c>
      <c r="O342" s="9" t="n">
        <v>39.4608097652081</v>
      </c>
    </row>
    <row r="343" customFormat="false" ht="15.8" hidden="false" customHeight="false" outlineLevel="0" collapsed="false">
      <c r="A343" s="4" t="n">
        <v>342</v>
      </c>
      <c r="B343" s="5" t="s">
        <v>255</v>
      </c>
      <c r="C343" s="5" t="n">
        <v>34200004</v>
      </c>
      <c r="D343" s="6" t="s">
        <v>299</v>
      </c>
      <c r="E343" s="7" t="s">
        <v>25</v>
      </c>
      <c r="F343" s="5" t="s">
        <v>297</v>
      </c>
      <c r="G343" s="5" t="n">
        <v>42</v>
      </c>
      <c r="H343" s="8" t="n">
        <v>38.18</v>
      </c>
      <c r="I343" s="5" t="n">
        <v>38</v>
      </c>
      <c r="J343" s="9" t="n">
        <f aca="false">I343*H343</f>
        <v>1450.84</v>
      </c>
      <c r="K343" s="4" t="n">
        <v>2.09888</v>
      </c>
      <c r="L343" s="10" t="s">
        <v>20</v>
      </c>
      <c r="M343" s="5" t="n">
        <v>1.03511872998933</v>
      </c>
      <c r="N343" s="9" t="n">
        <v>1501.79165821772</v>
      </c>
      <c r="O343" s="9" t="n">
        <v>50.9516582177162</v>
      </c>
    </row>
    <row r="344" customFormat="false" ht="15.8" hidden="false" customHeight="false" outlineLevel="0" collapsed="false">
      <c r="A344" s="4" t="n">
        <v>343</v>
      </c>
      <c r="B344" s="5" t="s">
        <v>255</v>
      </c>
      <c r="C344" s="5" t="n">
        <v>34200005</v>
      </c>
      <c r="D344" s="6" t="s">
        <v>300</v>
      </c>
      <c r="E344" s="7" t="s">
        <v>25</v>
      </c>
      <c r="F344" s="5" t="s">
        <v>297</v>
      </c>
      <c r="G344" s="5" t="n">
        <v>52.5</v>
      </c>
      <c r="H344" s="8" t="n">
        <v>37.16</v>
      </c>
      <c r="I344" s="5" t="n">
        <v>38.5</v>
      </c>
      <c r="J344" s="9" t="n">
        <f aca="false">I344*H344</f>
        <v>1430.66</v>
      </c>
      <c r="K344" s="4" t="n">
        <v>2.09888</v>
      </c>
      <c r="L344" s="10" t="s">
        <v>20</v>
      </c>
      <c r="M344" s="5" t="n">
        <v>1.03511872998933</v>
      </c>
      <c r="N344" s="9" t="n">
        <v>1480.90296224653</v>
      </c>
      <c r="O344" s="9" t="n">
        <v>50.2429622465315</v>
      </c>
    </row>
    <row r="345" customFormat="false" ht="15.8" hidden="false" customHeight="false" outlineLevel="0" collapsed="false">
      <c r="A345" s="4" t="n">
        <v>344</v>
      </c>
      <c r="B345" s="5" t="s">
        <v>255</v>
      </c>
      <c r="C345" s="5" t="n">
        <v>34200006</v>
      </c>
      <c r="D345" s="6" t="s">
        <v>301</v>
      </c>
      <c r="E345" s="7" t="s">
        <v>25</v>
      </c>
      <c r="F345" s="5" t="s">
        <v>297</v>
      </c>
      <c r="G345" s="5" t="n">
        <v>59.5</v>
      </c>
      <c r="H345" s="8" t="n">
        <v>37.16</v>
      </c>
      <c r="I345" s="5" t="n">
        <v>42</v>
      </c>
      <c r="J345" s="9" t="n">
        <f aca="false">I345*H345</f>
        <v>1560.72</v>
      </c>
      <c r="K345" s="4" t="n">
        <v>2.09888</v>
      </c>
      <c r="L345" s="10" t="s">
        <v>20</v>
      </c>
      <c r="M345" s="5" t="n">
        <v>1.03511872998933</v>
      </c>
      <c r="N345" s="9" t="n">
        <v>1615.53050426894</v>
      </c>
      <c r="O345" s="9" t="n">
        <v>54.8105042689435</v>
      </c>
    </row>
    <row r="346" customFormat="false" ht="15.8" hidden="false" customHeight="false" outlineLevel="0" collapsed="false">
      <c r="A346" s="4" t="n">
        <v>345</v>
      </c>
      <c r="B346" s="5" t="s">
        <v>255</v>
      </c>
      <c r="C346" s="5" t="n">
        <v>34200007</v>
      </c>
      <c r="D346" s="6" t="s">
        <v>302</v>
      </c>
      <c r="E346" s="7" t="s">
        <v>25</v>
      </c>
      <c r="F346" s="5" t="s">
        <v>297</v>
      </c>
      <c r="G346" s="5" t="n">
        <v>45.5</v>
      </c>
      <c r="H346" s="8" t="n">
        <v>38.03</v>
      </c>
      <c r="I346" s="5" t="n">
        <v>45.5</v>
      </c>
      <c r="J346" s="9" t="n">
        <f aca="false">I346*H346</f>
        <v>1730.365</v>
      </c>
      <c r="K346" s="4" t="n">
        <v>2.09888</v>
      </c>
      <c r="L346" s="10" t="s">
        <v>20</v>
      </c>
      <c r="M346" s="5" t="n">
        <v>1.03511872998933</v>
      </c>
      <c r="N346" s="9" t="n">
        <v>1791.13322121798</v>
      </c>
      <c r="O346" s="9" t="n">
        <v>60.768221217983</v>
      </c>
    </row>
    <row r="347" customFormat="false" ht="15.8" hidden="false" customHeight="false" outlineLevel="0" collapsed="false">
      <c r="A347" s="4" t="n">
        <v>346</v>
      </c>
      <c r="B347" s="5" t="s">
        <v>255</v>
      </c>
      <c r="C347" s="5" t="n">
        <v>34200008</v>
      </c>
      <c r="D347" s="6" t="s">
        <v>303</v>
      </c>
      <c r="E347" s="7" t="s">
        <v>25</v>
      </c>
      <c r="F347" s="5" t="s">
        <v>297</v>
      </c>
      <c r="G347" s="5" t="n">
        <v>2736</v>
      </c>
      <c r="H347" s="8" t="n">
        <v>35.72</v>
      </c>
      <c r="I347" s="5" t="n">
        <v>0</v>
      </c>
      <c r="J347" s="9" t="n">
        <f aca="false">I347*H347</f>
        <v>0</v>
      </c>
      <c r="K347" s="4" t="n">
        <v>2.09888</v>
      </c>
      <c r="L347" s="10" t="s">
        <v>20</v>
      </c>
      <c r="M347" s="5" t="n">
        <v>1.03511872998933</v>
      </c>
      <c r="N347" s="9" t="n">
        <v>0</v>
      </c>
      <c r="O347" s="9" t="n">
        <v>0</v>
      </c>
    </row>
    <row r="348" customFormat="false" ht="15.8" hidden="false" customHeight="false" outlineLevel="0" collapsed="false">
      <c r="A348" s="4" t="n">
        <v>347</v>
      </c>
      <c r="B348" s="5" t="s">
        <v>255</v>
      </c>
      <c r="C348" s="5" t="n">
        <v>34200008</v>
      </c>
      <c r="D348" s="6" t="s">
        <v>303</v>
      </c>
      <c r="E348" s="7" t="s">
        <v>304</v>
      </c>
      <c r="F348" s="5" t="s">
        <v>297</v>
      </c>
      <c r="G348" s="5" t="n">
        <v>4500</v>
      </c>
      <c r="H348" s="8" t="n">
        <v>34.3066666666667</v>
      </c>
      <c r="I348" s="5" t="n">
        <v>1008</v>
      </c>
      <c r="J348" s="9" t="n">
        <f aca="false">I348*H348</f>
        <v>34581.12</v>
      </c>
      <c r="K348" s="4" t="s">
        <v>305</v>
      </c>
      <c r="L348" s="10" t="s">
        <v>20</v>
      </c>
      <c r="M348" s="5" t="n">
        <v>1.03239372368634</v>
      </c>
      <c r="N348" s="9" t="n">
        <v>35701.3312460441</v>
      </c>
      <c r="O348" s="9" t="n">
        <v>1120.21124604404</v>
      </c>
    </row>
    <row r="349" customFormat="false" ht="15.8" hidden="false" customHeight="false" outlineLevel="0" collapsed="false">
      <c r="A349" s="4" t="n">
        <v>348</v>
      </c>
      <c r="B349" s="5" t="s">
        <v>255</v>
      </c>
      <c r="C349" s="5" t="n">
        <v>34200008</v>
      </c>
      <c r="D349" s="6" t="s">
        <v>303</v>
      </c>
      <c r="E349" s="7" t="s">
        <v>306</v>
      </c>
      <c r="F349" s="5" t="s">
        <v>297</v>
      </c>
      <c r="G349" s="5" t="n">
        <v>3060</v>
      </c>
      <c r="H349" s="8" t="n">
        <v>34.3066666666667</v>
      </c>
      <c r="I349" s="5" t="n">
        <v>3060</v>
      </c>
      <c r="J349" s="9" t="n">
        <f aca="false">I349*H349</f>
        <v>104978.4</v>
      </c>
      <c r="K349" s="4" t="s">
        <v>307</v>
      </c>
      <c r="L349" s="10" t="s">
        <v>20</v>
      </c>
      <c r="M349" s="5" t="n">
        <v>1.02583243620979</v>
      </c>
      <c r="N349" s="9" t="n">
        <v>107690.247821406</v>
      </c>
      <c r="O349" s="9" t="n">
        <v>2711.84782140632</v>
      </c>
    </row>
    <row r="350" customFormat="false" ht="15.8" hidden="false" customHeight="false" outlineLevel="0" collapsed="false">
      <c r="A350" s="4" t="n">
        <v>349</v>
      </c>
      <c r="B350" s="5" t="s">
        <v>255</v>
      </c>
      <c r="C350" s="5" t="n">
        <v>34200009</v>
      </c>
      <c r="D350" s="6" t="s">
        <v>308</v>
      </c>
      <c r="E350" s="7" t="s">
        <v>25</v>
      </c>
      <c r="F350" s="5" t="s">
        <v>297</v>
      </c>
      <c r="G350" s="5" t="n">
        <v>2322</v>
      </c>
      <c r="H350" s="8" t="n">
        <v>38.99</v>
      </c>
      <c r="I350" s="5" t="n">
        <v>0</v>
      </c>
      <c r="J350" s="9" t="n">
        <f aca="false">I350*H350</f>
        <v>0</v>
      </c>
      <c r="K350" s="4" t="n">
        <v>2.09888</v>
      </c>
      <c r="L350" s="10" t="s">
        <v>20</v>
      </c>
      <c r="M350" s="5" t="n">
        <v>1.03511872998933</v>
      </c>
      <c r="N350" s="9" t="n">
        <v>0</v>
      </c>
      <c r="O350" s="9" t="n">
        <v>0</v>
      </c>
    </row>
    <row r="351" customFormat="false" ht="15.8" hidden="false" customHeight="false" outlineLevel="0" collapsed="false">
      <c r="A351" s="4" t="n">
        <v>350</v>
      </c>
      <c r="B351" s="5" t="s">
        <v>255</v>
      </c>
      <c r="C351" s="5" t="n">
        <v>34200009</v>
      </c>
      <c r="D351" s="6" t="s">
        <v>308</v>
      </c>
      <c r="E351" s="7" t="s">
        <v>304</v>
      </c>
      <c r="F351" s="5" t="s">
        <v>297</v>
      </c>
      <c r="G351" s="5" t="n">
        <v>4500</v>
      </c>
      <c r="H351" s="8" t="n">
        <v>38.26</v>
      </c>
      <c r="I351" s="5" t="n">
        <v>0</v>
      </c>
      <c r="J351" s="9" t="n">
        <f aca="false">I351*H351</f>
        <v>0</v>
      </c>
      <c r="K351" s="4" t="s">
        <v>305</v>
      </c>
      <c r="L351" s="10" t="s">
        <v>20</v>
      </c>
      <c r="M351" s="5" t="n">
        <v>1.03239372368634</v>
      </c>
      <c r="N351" s="9" t="n">
        <v>0</v>
      </c>
      <c r="O351" s="9" t="n">
        <v>0</v>
      </c>
    </row>
    <row r="352" customFormat="false" ht="15.8" hidden="false" customHeight="false" outlineLevel="0" collapsed="false">
      <c r="A352" s="4" t="n">
        <v>351</v>
      </c>
      <c r="B352" s="5" t="s">
        <v>255</v>
      </c>
      <c r="C352" s="5" t="n">
        <v>34200009</v>
      </c>
      <c r="D352" s="6" t="s">
        <v>308</v>
      </c>
      <c r="E352" s="7" t="s">
        <v>306</v>
      </c>
      <c r="F352" s="5" t="s">
        <v>297</v>
      </c>
      <c r="G352" s="5" t="n">
        <v>3060</v>
      </c>
      <c r="H352" s="8" t="n">
        <v>38.262222</v>
      </c>
      <c r="I352" s="5" t="n">
        <v>1782</v>
      </c>
      <c r="J352" s="9" t="n">
        <f aca="false">I352*H352</f>
        <v>68183.279604</v>
      </c>
      <c r="K352" s="4" t="s">
        <v>307</v>
      </c>
      <c r="L352" s="10" t="s">
        <v>20</v>
      </c>
      <c r="M352" s="5" t="n">
        <v>1.02583243620979</v>
      </c>
      <c r="N352" s="9" t="n">
        <v>69944.6198249449</v>
      </c>
      <c r="O352" s="9" t="n">
        <v>1761.34022094493</v>
      </c>
    </row>
    <row r="353" customFormat="false" ht="15.8" hidden="false" customHeight="false" outlineLevel="0" collapsed="false">
      <c r="A353" s="4" t="n">
        <v>352</v>
      </c>
      <c r="B353" s="5" t="s">
        <v>255</v>
      </c>
      <c r="C353" s="5" t="n">
        <v>34200011</v>
      </c>
      <c r="D353" s="6" t="s">
        <v>309</v>
      </c>
      <c r="E353" s="7" t="s">
        <v>25</v>
      </c>
      <c r="F353" s="5" t="s">
        <v>310</v>
      </c>
      <c r="G353" s="5" t="n">
        <v>3</v>
      </c>
      <c r="H353" s="8" t="n">
        <v>19.35</v>
      </c>
      <c r="I353" s="5" t="n">
        <v>2</v>
      </c>
      <c r="J353" s="9" t="n">
        <f aca="false">I353*H353</f>
        <v>38.7</v>
      </c>
      <c r="K353" s="4" t="n">
        <v>2.09888</v>
      </c>
      <c r="L353" s="10" t="s">
        <v>20</v>
      </c>
      <c r="M353" s="5" t="n">
        <v>1.03511872998933</v>
      </c>
      <c r="N353" s="9" t="n">
        <v>40.059094850587</v>
      </c>
      <c r="O353" s="9" t="n">
        <v>1.35909485058698</v>
      </c>
    </row>
    <row r="354" customFormat="false" ht="15.8" hidden="false" customHeight="false" outlineLevel="0" collapsed="false">
      <c r="A354" s="4" t="n">
        <v>353</v>
      </c>
      <c r="B354" s="5" t="s">
        <v>255</v>
      </c>
      <c r="C354" s="5" t="n">
        <v>34200013</v>
      </c>
      <c r="D354" s="6" t="s">
        <v>311</v>
      </c>
      <c r="E354" s="7" t="s">
        <v>25</v>
      </c>
      <c r="F354" s="5" t="s">
        <v>297</v>
      </c>
      <c r="G354" s="5" t="n">
        <v>8</v>
      </c>
      <c r="H354" s="8" t="n">
        <v>51.01</v>
      </c>
      <c r="I354" s="5" t="n">
        <v>8</v>
      </c>
      <c r="J354" s="9" t="n">
        <f aca="false">I354*H354</f>
        <v>408.08</v>
      </c>
      <c r="K354" s="4" t="n">
        <v>2.09888</v>
      </c>
      <c r="L354" s="10" t="s">
        <v>20</v>
      </c>
      <c r="M354" s="5" t="n">
        <v>1.03511872998933</v>
      </c>
      <c r="N354" s="9" t="n">
        <v>422.411251334045</v>
      </c>
      <c r="O354" s="9" t="n">
        <v>14.3312513340448</v>
      </c>
    </row>
    <row r="355" customFormat="false" ht="15.8" hidden="false" customHeight="false" outlineLevel="0" collapsed="false">
      <c r="A355" s="4" t="n">
        <v>354</v>
      </c>
      <c r="B355" s="5" t="s">
        <v>255</v>
      </c>
      <c r="C355" s="5" t="n">
        <v>34200016</v>
      </c>
      <c r="D355" s="6" t="s">
        <v>312</v>
      </c>
      <c r="E355" s="7" t="s">
        <v>25</v>
      </c>
      <c r="F355" s="5" t="s">
        <v>18</v>
      </c>
      <c r="G355" s="5" t="n">
        <v>11</v>
      </c>
      <c r="H355" s="8" t="n">
        <v>45.66</v>
      </c>
      <c r="I355" s="5" t="n">
        <v>0</v>
      </c>
      <c r="J355" s="9" t="n">
        <f aca="false">I355*H355</f>
        <v>0</v>
      </c>
      <c r="K355" s="4" t="n">
        <v>2.09888</v>
      </c>
      <c r="L355" s="10" t="s">
        <v>20</v>
      </c>
      <c r="M355" s="5" t="n">
        <v>1.03511872998933</v>
      </c>
      <c r="N355" s="9" t="n">
        <v>0</v>
      </c>
      <c r="O355" s="9" t="n">
        <v>0</v>
      </c>
    </row>
    <row r="356" customFormat="false" ht="15.8" hidden="false" customHeight="false" outlineLevel="0" collapsed="false">
      <c r="A356" s="4" t="n">
        <v>355</v>
      </c>
      <c r="B356" s="5" t="s">
        <v>255</v>
      </c>
      <c r="C356" s="5" t="n">
        <v>34200016</v>
      </c>
      <c r="D356" s="6" t="s">
        <v>312</v>
      </c>
      <c r="E356" s="7" t="s">
        <v>313</v>
      </c>
      <c r="F356" s="5" t="s">
        <v>18</v>
      </c>
      <c r="G356" s="5" t="n">
        <v>30</v>
      </c>
      <c r="H356" s="8" t="n">
        <v>40</v>
      </c>
      <c r="I356" s="5" t="n">
        <v>1</v>
      </c>
      <c r="J356" s="9" t="n">
        <f aca="false">I356*H356</f>
        <v>40</v>
      </c>
      <c r="K356" s="4" t="s">
        <v>314</v>
      </c>
      <c r="L356" s="10" t="s">
        <v>20</v>
      </c>
      <c r="M356" s="5" t="n">
        <v>1.02477276693694</v>
      </c>
      <c r="N356" s="9" t="n">
        <v>40.9909106774776</v>
      </c>
      <c r="O356" s="9" t="n">
        <v>0.990910677477629</v>
      </c>
    </row>
    <row r="357" customFormat="false" ht="15.8" hidden="false" customHeight="false" outlineLevel="0" collapsed="false">
      <c r="A357" s="4" t="n">
        <v>356</v>
      </c>
      <c r="B357" s="5" t="s">
        <v>255</v>
      </c>
      <c r="C357" s="5" t="n">
        <v>34200016</v>
      </c>
      <c r="D357" s="6" t="s">
        <v>312</v>
      </c>
      <c r="E357" s="7" t="n">
        <v>42720</v>
      </c>
      <c r="F357" s="5" t="s">
        <v>18</v>
      </c>
      <c r="G357" s="5" t="n">
        <v>50</v>
      </c>
      <c r="H357" s="8" t="n">
        <v>35</v>
      </c>
      <c r="I357" s="5" t="n">
        <v>50</v>
      </c>
      <c r="J357" s="9" t="n">
        <f aca="false">I357*H357</f>
        <v>1750</v>
      </c>
      <c r="K357" s="4" t="s">
        <v>315</v>
      </c>
      <c r="L357" s="10" t="s">
        <v>20</v>
      </c>
      <c r="M357" s="5" t="n">
        <v>1.00152123505848</v>
      </c>
      <c r="N357" s="9" t="n">
        <v>1752.66216135233</v>
      </c>
      <c r="O357" s="9" t="n">
        <v>2.66216135233162</v>
      </c>
    </row>
    <row r="358" customFormat="false" ht="15.8" hidden="false" customHeight="false" outlineLevel="0" collapsed="false">
      <c r="A358" s="4" t="n">
        <v>357</v>
      </c>
      <c r="B358" s="5" t="s">
        <v>255</v>
      </c>
      <c r="C358" s="5" t="n">
        <v>34200021</v>
      </c>
      <c r="D358" s="6" t="s">
        <v>316</v>
      </c>
      <c r="E358" s="7" t="s">
        <v>25</v>
      </c>
      <c r="F358" s="5" t="s">
        <v>18</v>
      </c>
      <c r="G358" s="5" t="n">
        <v>11</v>
      </c>
      <c r="H358" s="8" t="n">
        <v>12.51</v>
      </c>
      <c r="I358" s="5" t="n">
        <v>0</v>
      </c>
      <c r="J358" s="9" t="n">
        <f aca="false">I358*H358</f>
        <v>0</v>
      </c>
      <c r="K358" s="4" t="n">
        <v>2.09888</v>
      </c>
      <c r="L358" s="10" t="s">
        <v>20</v>
      </c>
      <c r="M358" s="5" t="n">
        <v>1.03511872998933</v>
      </c>
      <c r="N358" s="9" t="n">
        <v>0</v>
      </c>
      <c r="O358" s="9" t="n">
        <v>0</v>
      </c>
    </row>
    <row r="359" customFormat="false" ht="15.8" hidden="false" customHeight="false" outlineLevel="0" collapsed="false">
      <c r="A359" s="4" t="n">
        <v>358</v>
      </c>
      <c r="B359" s="5" t="s">
        <v>255</v>
      </c>
      <c r="C359" s="5" t="n">
        <v>34200021</v>
      </c>
      <c r="D359" s="6" t="s">
        <v>316</v>
      </c>
      <c r="E359" s="7" t="s">
        <v>317</v>
      </c>
      <c r="F359" s="5" t="s">
        <v>18</v>
      </c>
      <c r="G359" s="5" t="n">
        <v>100</v>
      </c>
      <c r="H359" s="8" t="n">
        <v>14.5</v>
      </c>
      <c r="I359" s="5" t="n">
        <v>96</v>
      </c>
      <c r="J359" s="9" t="n">
        <f aca="false">I359*H359</f>
        <v>1392</v>
      </c>
      <c r="K359" s="4" t="s">
        <v>318</v>
      </c>
      <c r="L359" s="10" t="s">
        <v>20</v>
      </c>
      <c r="M359" s="5" t="n">
        <v>1.02512090971288</v>
      </c>
      <c r="N359" s="9" t="n">
        <v>1426.96830632033</v>
      </c>
      <c r="O359" s="9" t="n">
        <v>34.9683063203342</v>
      </c>
    </row>
    <row r="360" customFormat="false" ht="15.8" hidden="false" customHeight="false" outlineLevel="0" collapsed="false">
      <c r="A360" s="4" t="n">
        <v>359</v>
      </c>
      <c r="B360" s="5" t="s">
        <v>255</v>
      </c>
      <c r="C360" s="5" t="n">
        <v>34200022</v>
      </c>
      <c r="D360" s="6" t="s">
        <v>319</v>
      </c>
      <c r="E360" s="7" t="s">
        <v>313</v>
      </c>
      <c r="F360" s="5" t="s">
        <v>18</v>
      </c>
      <c r="G360" s="5" t="n">
        <v>60</v>
      </c>
      <c r="H360" s="8" t="n">
        <v>25</v>
      </c>
      <c r="I360" s="5" t="n">
        <v>44</v>
      </c>
      <c r="J360" s="9" t="n">
        <f aca="false">I360*H360</f>
        <v>1100</v>
      </c>
      <c r="K360" s="4" t="s">
        <v>314</v>
      </c>
      <c r="L360" s="10" t="s">
        <v>20</v>
      </c>
      <c r="M360" s="5" t="n">
        <v>1.02477276693694</v>
      </c>
      <c r="N360" s="9" t="n">
        <v>1127.25004363063</v>
      </c>
      <c r="O360" s="9" t="n">
        <v>27.2500436306348</v>
      </c>
    </row>
    <row r="361" customFormat="false" ht="15.8" hidden="false" customHeight="false" outlineLevel="0" collapsed="false">
      <c r="A361" s="4" t="n">
        <v>360</v>
      </c>
      <c r="B361" s="5" t="s">
        <v>255</v>
      </c>
      <c r="C361" s="5" t="n">
        <v>34200027</v>
      </c>
      <c r="D361" s="6" t="s">
        <v>320</v>
      </c>
      <c r="E361" s="7" t="s">
        <v>25</v>
      </c>
      <c r="F361" s="5" t="s">
        <v>321</v>
      </c>
      <c r="G361" s="5" t="n">
        <v>5</v>
      </c>
      <c r="H361" s="8" t="n">
        <v>49.49</v>
      </c>
      <c r="I361" s="5" t="n">
        <v>5</v>
      </c>
      <c r="J361" s="9" t="n">
        <f aca="false">I361*H361</f>
        <v>247.45</v>
      </c>
      <c r="K361" s="4" t="n">
        <v>2.09888</v>
      </c>
      <c r="L361" s="10" t="s">
        <v>20</v>
      </c>
      <c r="M361" s="5" t="n">
        <v>1.03511872998933</v>
      </c>
      <c r="N361" s="9" t="n">
        <v>256.140129735859</v>
      </c>
      <c r="O361" s="9" t="n">
        <v>8.69012973585913</v>
      </c>
    </row>
    <row r="362" customFormat="false" ht="21.4" hidden="false" customHeight="false" outlineLevel="0" collapsed="false">
      <c r="A362" s="4" t="n">
        <v>361</v>
      </c>
      <c r="B362" s="5" t="s">
        <v>255</v>
      </c>
      <c r="C362" s="5" t="n">
        <v>34200028</v>
      </c>
      <c r="D362" s="6" t="s">
        <v>322</v>
      </c>
      <c r="E362" s="7" t="s">
        <v>25</v>
      </c>
      <c r="F362" s="5" t="s">
        <v>321</v>
      </c>
      <c r="G362" s="5" t="n">
        <v>1</v>
      </c>
      <c r="H362" s="8" t="n">
        <v>143.12</v>
      </c>
      <c r="I362" s="5" t="n">
        <v>1</v>
      </c>
      <c r="J362" s="9" t="n">
        <f aca="false">I362*H362</f>
        <v>143.12</v>
      </c>
      <c r="K362" s="4" t="n">
        <v>2.09888</v>
      </c>
      <c r="L362" s="10" t="s">
        <v>20</v>
      </c>
      <c r="M362" s="5" t="n">
        <v>1.03511872998933</v>
      </c>
      <c r="N362" s="9" t="n">
        <v>148.146192636073</v>
      </c>
      <c r="O362" s="9" t="n">
        <v>5.02619263607258</v>
      </c>
    </row>
    <row r="363" customFormat="false" ht="15.8" hidden="false" customHeight="false" outlineLevel="0" collapsed="false">
      <c r="A363" s="4" t="n">
        <v>362</v>
      </c>
      <c r="B363" s="5" t="s">
        <v>255</v>
      </c>
      <c r="C363" s="5" t="n">
        <v>34200029</v>
      </c>
      <c r="D363" s="6" t="s">
        <v>323</v>
      </c>
      <c r="E363" s="7" t="s">
        <v>25</v>
      </c>
      <c r="F363" s="5" t="s">
        <v>18</v>
      </c>
      <c r="G363" s="5" t="n">
        <v>4</v>
      </c>
      <c r="H363" s="8" t="n">
        <v>12.23</v>
      </c>
      <c r="I363" s="5" t="n">
        <v>0</v>
      </c>
      <c r="J363" s="9" t="n">
        <f aca="false">I363*H363</f>
        <v>0</v>
      </c>
      <c r="K363" s="4" t="n">
        <v>2.09888</v>
      </c>
      <c r="L363" s="10" t="s">
        <v>20</v>
      </c>
      <c r="M363" s="5" t="n">
        <v>1.03511872998933</v>
      </c>
      <c r="N363" s="9" t="n">
        <v>0</v>
      </c>
      <c r="O363" s="9" t="n">
        <v>0</v>
      </c>
    </row>
    <row r="364" customFormat="false" ht="15.8" hidden="false" customHeight="false" outlineLevel="0" collapsed="false">
      <c r="A364" s="4" t="n">
        <v>363</v>
      </c>
      <c r="B364" s="5" t="s">
        <v>255</v>
      </c>
      <c r="C364" s="5" t="n">
        <v>34200029</v>
      </c>
      <c r="D364" s="6" t="s">
        <v>323</v>
      </c>
      <c r="E364" s="7" t="s">
        <v>317</v>
      </c>
      <c r="F364" s="5" t="s">
        <v>18</v>
      </c>
      <c r="G364" s="5" t="n">
        <v>100</v>
      </c>
      <c r="H364" s="8" t="n">
        <v>14.5</v>
      </c>
      <c r="I364" s="5" t="n">
        <v>90</v>
      </c>
      <c r="J364" s="9" t="n">
        <f aca="false">I364*H364</f>
        <v>1305</v>
      </c>
      <c r="K364" s="4" t="s">
        <v>318</v>
      </c>
      <c r="L364" s="10" t="s">
        <v>20</v>
      </c>
      <c r="M364" s="5" t="n">
        <v>1.02512090971288</v>
      </c>
      <c r="N364" s="9" t="n">
        <v>1337.78278717531</v>
      </c>
      <c r="O364" s="9" t="n">
        <v>32.7827871753132</v>
      </c>
    </row>
    <row r="365" customFormat="false" ht="15.8" hidden="false" customHeight="false" outlineLevel="0" collapsed="false">
      <c r="A365" s="4" t="n">
        <v>364</v>
      </c>
      <c r="B365" s="5" t="s">
        <v>255</v>
      </c>
      <c r="C365" s="5" t="n">
        <v>34200057</v>
      </c>
      <c r="D365" s="6" t="s">
        <v>324</v>
      </c>
      <c r="E365" s="7" t="s">
        <v>25</v>
      </c>
      <c r="F365" s="5" t="s">
        <v>325</v>
      </c>
      <c r="G365" s="5" t="n">
        <v>3800</v>
      </c>
      <c r="H365" s="8" t="n">
        <v>15.41</v>
      </c>
      <c r="I365" s="5" t="n">
        <v>3800</v>
      </c>
      <c r="J365" s="9" t="n">
        <f aca="false">I365*H365</f>
        <v>58558</v>
      </c>
      <c r="K365" s="4" t="n">
        <v>2.09888</v>
      </c>
      <c r="L365" s="10" t="s">
        <v>20</v>
      </c>
      <c r="M365" s="5" t="n">
        <v>1.03511872998933</v>
      </c>
      <c r="N365" s="9" t="n">
        <v>60614.482590715</v>
      </c>
      <c r="O365" s="9" t="n">
        <v>2056.48259071504</v>
      </c>
    </row>
    <row r="366" customFormat="false" ht="15.8" hidden="false" customHeight="false" outlineLevel="0" collapsed="false">
      <c r="A366" s="4" t="n">
        <v>365</v>
      </c>
      <c r="B366" s="5" t="s">
        <v>255</v>
      </c>
      <c r="C366" s="5" t="n">
        <v>34200057</v>
      </c>
      <c r="D366" s="6" t="s">
        <v>324</v>
      </c>
      <c r="E366" s="7" t="s">
        <v>25</v>
      </c>
      <c r="F366" s="5" t="s">
        <v>325</v>
      </c>
      <c r="G366" s="5" t="n">
        <v>3025</v>
      </c>
      <c r="H366" s="8" t="n">
        <v>30.78</v>
      </c>
      <c r="I366" s="5" t="n">
        <v>3025</v>
      </c>
      <c r="J366" s="9" t="n">
        <f aca="false">I366*H366</f>
        <v>93109.5</v>
      </c>
      <c r="K366" s="4" t="n">
        <v>2.09888</v>
      </c>
      <c r="L366" s="10" t="s">
        <v>20</v>
      </c>
      <c r="M366" s="5" t="n">
        <v>1.03511872998933</v>
      </c>
      <c r="N366" s="9" t="n">
        <v>96379.3873899413</v>
      </c>
      <c r="O366" s="9" t="n">
        <v>3269.8873899413</v>
      </c>
    </row>
    <row r="367" customFormat="false" ht="15.8" hidden="false" customHeight="false" outlineLevel="0" collapsed="false">
      <c r="A367" s="4" t="n">
        <v>366</v>
      </c>
      <c r="B367" s="5" t="s">
        <v>255</v>
      </c>
      <c r="C367" s="5" t="n">
        <v>34200058</v>
      </c>
      <c r="D367" s="6" t="s">
        <v>326</v>
      </c>
      <c r="E367" s="7" t="s">
        <v>327</v>
      </c>
      <c r="F367" s="5" t="s">
        <v>18</v>
      </c>
      <c r="G367" s="5" t="n">
        <v>200</v>
      </c>
      <c r="H367" s="8" t="n">
        <v>0.74</v>
      </c>
      <c r="I367" s="5" t="n">
        <v>0</v>
      </c>
      <c r="J367" s="9" t="n">
        <f aca="false">I367*H367</f>
        <v>0</v>
      </c>
      <c r="K367" s="4" t="s">
        <v>328</v>
      </c>
      <c r="L367" s="10" t="s">
        <v>20</v>
      </c>
      <c r="M367" s="5" t="n">
        <v>1.02390826916008</v>
      </c>
      <c r="N367" s="9" t="n">
        <v>0</v>
      </c>
      <c r="O367" s="9" t="n">
        <v>0</v>
      </c>
    </row>
    <row r="368" customFormat="false" ht="15.8" hidden="false" customHeight="false" outlineLevel="0" collapsed="false">
      <c r="A368" s="4" t="n">
        <v>367</v>
      </c>
      <c r="B368" s="5" t="s">
        <v>255</v>
      </c>
      <c r="C368" s="5" t="n">
        <v>34200058</v>
      </c>
      <c r="D368" s="6" t="s">
        <v>326</v>
      </c>
      <c r="E368" s="7" t="s">
        <v>329</v>
      </c>
      <c r="F368" s="5" t="s">
        <v>18</v>
      </c>
      <c r="G368" s="5" t="n">
        <v>100</v>
      </c>
      <c r="H368" s="8" t="n">
        <v>1</v>
      </c>
      <c r="I368" s="5" t="n">
        <v>100</v>
      </c>
      <c r="J368" s="9" t="n">
        <f aca="false">I368*H368</f>
        <v>100</v>
      </c>
      <c r="K368" s="4" t="s">
        <v>74</v>
      </c>
      <c r="L368" s="10" t="s">
        <v>20</v>
      </c>
      <c r="M368" s="5" t="n">
        <v>1.00121661789442</v>
      </c>
      <c r="N368" s="9" t="n">
        <v>100.121661789442</v>
      </c>
      <c r="O368" s="9" t="n">
        <v>0.121661789442157</v>
      </c>
    </row>
    <row r="369" customFormat="false" ht="15.8" hidden="false" customHeight="false" outlineLevel="0" collapsed="false">
      <c r="A369" s="4" t="n">
        <v>368</v>
      </c>
      <c r="B369" s="5" t="s">
        <v>255</v>
      </c>
      <c r="C369" s="5" t="n">
        <v>34200059</v>
      </c>
      <c r="D369" s="6" t="s">
        <v>330</v>
      </c>
      <c r="E369" s="7" t="s">
        <v>327</v>
      </c>
      <c r="F369" s="5" t="s">
        <v>18</v>
      </c>
      <c r="G369" s="5" t="n">
        <v>200</v>
      </c>
      <c r="H369" s="8" t="n">
        <v>0.57</v>
      </c>
      <c r="I369" s="5" t="n">
        <v>0</v>
      </c>
      <c r="J369" s="9" t="n">
        <f aca="false">I369*H369</f>
        <v>0</v>
      </c>
      <c r="K369" s="4" t="s">
        <v>328</v>
      </c>
      <c r="L369" s="10" t="s">
        <v>20</v>
      </c>
      <c r="M369" s="5" t="n">
        <v>1.02390826916008</v>
      </c>
      <c r="N369" s="9" t="n">
        <v>0</v>
      </c>
      <c r="O369" s="9" t="n">
        <v>0</v>
      </c>
    </row>
    <row r="370" customFormat="false" ht="15.8" hidden="false" customHeight="false" outlineLevel="0" collapsed="false">
      <c r="A370" s="4" t="n">
        <v>369</v>
      </c>
      <c r="B370" s="5" t="s">
        <v>255</v>
      </c>
      <c r="C370" s="5" t="n">
        <v>34200059</v>
      </c>
      <c r="D370" s="6" t="s">
        <v>330</v>
      </c>
      <c r="E370" s="7" t="s">
        <v>329</v>
      </c>
      <c r="F370" s="5" t="s">
        <v>18</v>
      </c>
      <c r="G370" s="5" t="n">
        <v>200</v>
      </c>
      <c r="H370" s="8" t="n">
        <v>0.55</v>
      </c>
      <c r="I370" s="5" t="n">
        <v>200</v>
      </c>
      <c r="J370" s="9" t="n">
        <f aca="false">I370*H370</f>
        <v>110</v>
      </c>
      <c r="K370" s="4" t="s">
        <v>74</v>
      </c>
      <c r="L370" s="10" t="s">
        <v>20</v>
      </c>
      <c r="M370" s="5" t="n">
        <v>1.00121661789442</v>
      </c>
      <c r="N370" s="9" t="n">
        <v>110.133827968386</v>
      </c>
      <c r="O370" s="9" t="n">
        <v>0.13382796838637</v>
      </c>
    </row>
    <row r="371" customFormat="false" ht="15.8" hidden="false" customHeight="false" outlineLevel="0" collapsed="false">
      <c r="A371" s="4" t="n">
        <v>370</v>
      </c>
      <c r="B371" s="5" t="s">
        <v>255</v>
      </c>
      <c r="C371" s="5" t="n">
        <v>34200062</v>
      </c>
      <c r="D371" s="6" t="s">
        <v>331</v>
      </c>
      <c r="E371" s="7" t="s">
        <v>327</v>
      </c>
      <c r="F371" s="5" t="s">
        <v>18</v>
      </c>
      <c r="G371" s="5" t="n">
        <v>200</v>
      </c>
      <c r="H371" s="8" t="n">
        <v>1.5</v>
      </c>
      <c r="I371" s="5" t="n">
        <v>0</v>
      </c>
      <c r="J371" s="9" t="n">
        <f aca="false">I371*H371</f>
        <v>0</v>
      </c>
      <c r="K371" s="4" t="s">
        <v>328</v>
      </c>
      <c r="L371" s="10" t="s">
        <v>20</v>
      </c>
      <c r="M371" s="5" t="n">
        <v>1.02390826916008</v>
      </c>
      <c r="N371" s="9" t="n">
        <v>0</v>
      </c>
      <c r="O371" s="9" t="n">
        <v>0</v>
      </c>
    </row>
    <row r="372" customFormat="false" ht="15.8" hidden="false" customHeight="false" outlineLevel="0" collapsed="false">
      <c r="A372" s="4" t="n">
        <v>371</v>
      </c>
      <c r="B372" s="5" t="s">
        <v>255</v>
      </c>
      <c r="C372" s="5" t="n">
        <v>34200062</v>
      </c>
      <c r="D372" s="6" t="s">
        <v>331</v>
      </c>
      <c r="E372" s="7" t="s">
        <v>329</v>
      </c>
      <c r="F372" s="5" t="s">
        <v>18</v>
      </c>
      <c r="G372" s="5" t="n">
        <v>300</v>
      </c>
      <c r="H372" s="8" t="n">
        <v>0.5</v>
      </c>
      <c r="I372" s="5" t="n">
        <v>300</v>
      </c>
      <c r="J372" s="9" t="n">
        <f aca="false">I372*H372</f>
        <v>150</v>
      </c>
      <c r="K372" s="4" t="s">
        <v>74</v>
      </c>
      <c r="L372" s="10" t="s">
        <v>20</v>
      </c>
      <c r="M372" s="5" t="n">
        <v>1.00121661789442</v>
      </c>
      <c r="N372" s="9" t="n">
        <v>150.182492684163</v>
      </c>
      <c r="O372" s="9" t="n">
        <v>0.182492684163236</v>
      </c>
    </row>
    <row r="373" customFormat="false" ht="15.8" hidden="false" customHeight="false" outlineLevel="0" collapsed="false">
      <c r="A373" s="4" t="n">
        <v>372</v>
      </c>
      <c r="B373" s="5" t="s">
        <v>255</v>
      </c>
      <c r="C373" s="5" t="n">
        <v>34200063</v>
      </c>
      <c r="D373" s="6" t="s">
        <v>332</v>
      </c>
      <c r="E373" s="7" t="s">
        <v>329</v>
      </c>
      <c r="F373" s="5" t="s">
        <v>18</v>
      </c>
      <c r="G373" s="5" t="n">
        <v>250</v>
      </c>
      <c r="H373" s="8" t="n">
        <v>0.2</v>
      </c>
      <c r="I373" s="5" t="n">
        <v>250</v>
      </c>
      <c r="J373" s="9" t="n">
        <f aca="false">I373*H373</f>
        <v>50</v>
      </c>
      <c r="K373" s="4" t="s">
        <v>74</v>
      </c>
      <c r="L373" s="10" t="s">
        <v>20</v>
      </c>
      <c r="M373" s="5" t="n">
        <v>1.00121661789442</v>
      </c>
      <c r="N373" s="9" t="n">
        <v>50.0608308947211</v>
      </c>
      <c r="O373" s="9" t="n">
        <v>0.0608308947210787</v>
      </c>
    </row>
    <row r="374" customFormat="false" ht="15.8" hidden="false" customHeight="false" outlineLevel="0" collapsed="false">
      <c r="A374" s="4" t="n">
        <v>373</v>
      </c>
      <c r="B374" s="5" t="s">
        <v>255</v>
      </c>
      <c r="C374" s="5" t="n">
        <v>34200064</v>
      </c>
      <c r="D374" s="6" t="s">
        <v>333</v>
      </c>
      <c r="E374" s="7" t="s">
        <v>327</v>
      </c>
      <c r="F374" s="5" t="s">
        <v>18</v>
      </c>
      <c r="G374" s="5" t="n">
        <v>80</v>
      </c>
      <c r="H374" s="8" t="n">
        <v>0.36</v>
      </c>
      <c r="I374" s="5" t="n">
        <v>0</v>
      </c>
      <c r="J374" s="9" t="n">
        <f aca="false">I374*H374</f>
        <v>0</v>
      </c>
      <c r="K374" s="4" t="s">
        <v>328</v>
      </c>
      <c r="L374" s="10" t="s">
        <v>20</v>
      </c>
      <c r="M374" s="5" t="n">
        <v>1.02390826916008</v>
      </c>
      <c r="N374" s="9" t="n">
        <v>0</v>
      </c>
      <c r="O374" s="9" t="n">
        <v>0</v>
      </c>
    </row>
    <row r="375" customFormat="false" ht="15.8" hidden="false" customHeight="false" outlineLevel="0" collapsed="false">
      <c r="A375" s="4" t="n">
        <v>374</v>
      </c>
      <c r="B375" s="5" t="s">
        <v>255</v>
      </c>
      <c r="C375" s="5" t="n">
        <v>34200064</v>
      </c>
      <c r="D375" s="6" t="s">
        <v>333</v>
      </c>
      <c r="E375" s="7" t="s">
        <v>329</v>
      </c>
      <c r="F375" s="5" t="s">
        <v>18</v>
      </c>
      <c r="G375" s="5" t="n">
        <v>100</v>
      </c>
      <c r="H375" s="8" t="n">
        <v>0.35</v>
      </c>
      <c r="I375" s="5" t="n">
        <v>100</v>
      </c>
      <c r="J375" s="9" t="n">
        <f aca="false">I375*H375</f>
        <v>35</v>
      </c>
      <c r="K375" s="4" t="s">
        <v>74</v>
      </c>
      <c r="L375" s="10" t="s">
        <v>20</v>
      </c>
      <c r="M375" s="5" t="n">
        <v>1.00121661789442</v>
      </c>
      <c r="N375" s="9" t="n">
        <v>35.0425816263048</v>
      </c>
      <c r="O375" s="9" t="n">
        <v>0.0425816263047523</v>
      </c>
    </row>
    <row r="376" customFormat="false" ht="15.8" hidden="false" customHeight="false" outlineLevel="0" collapsed="false">
      <c r="A376" s="4" t="n">
        <v>375</v>
      </c>
      <c r="B376" s="5" t="s">
        <v>255</v>
      </c>
      <c r="C376" s="5" t="n">
        <v>34200066</v>
      </c>
      <c r="D376" s="6" t="s">
        <v>334</v>
      </c>
      <c r="E376" s="7" t="s">
        <v>329</v>
      </c>
      <c r="F376" s="5" t="s">
        <v>27</v>
      </c>
      <c r="G376" s="5" t="n">
        <v>40</v>
      </c>
      <c r="H376" s="8" t="n">
        <v>2.4</v>
      </c>
      <c r="I376" s="5" t="n">
        <v>40</v>
      </c>
      <c r="J376" s="9" t="n">
        <f aca="false">I376*H376</f>
        <v>96</v>
      </c>
      <c r="K376" s="4" t="s">
        <v>74</v>
      </c>
      <c r="L376" s="10" t="s">
        <v>20</v>
      </c>
      <c r="M376" s="5" t="n">
        <v>1.00121661789442</v>
      </c>
      <c r="N376" s="9" t="n">
        <v>96.1167953178645</v>
      </c>
      <c r="O376" s="9" t="n">
        <v>0.116795317864472</v>
      </c>
    </row>
    <row r="377" customFormat="false" ht="15.8" hidden="false" customHeight="false" outlineLevel="0" collapsed="false">
      <c r="A377" s="4" t="n">
        <v>376</v>
      </c>
      <c r="B377" s="5" t="s">
        <v>255</v>
      </c>
      <c r="C377" s="5" t="n">
        <v>34200067</v>
      </c>
      <c r="D377" s="6" t="s">
        <v>335</v>
      </c>
      <c r="E377" s="7" t="s">
        <v>329</v>
      </c>
      <c r="F377" s="5" t="s">
        <v>27</v>
      </c>
      <c r="G377" s="5" t="n">
        <v>38</v>
      </c>
      <c r="H377" s="8" t="n">
        <v>3.9</v>
      </c>
      <c r="I377" s="5" t="n">
        <v>38</v>
      </c>
      <c r="J377" s="9" t="n">
        <f aca="false">I377*H377</f>
        <v>148.2</v>
      </c>
      <c r="K377" s="4" t="s">
        <v>74</v>
      </c>
      <c r="L377" s="10" t="s">
        <v>20</v>
      </c>
      <c r="M377" s="5" t="n">
        <v>1.00121661789442</v>
      </c>
      <c r="N377" s="9" t="n">
        <v>148.380302771953</v>
      </c>
      <c r="O377" s="9" t="n">
        <v>0.180302771953279</v>
      </c>
    </row>
    <row r="378" customFormat="false" ht="15.8" hidden="false" customHeight="false" outlineLevel="0" collapsed="false">
      <c r="A378" s="4" t="n">
        <v>377</v>
      </c>
      <c r="B378" s="5" t="s">
        <v>255</v>
      </c>
      <c r="C378" s="5" t="n">
        <v>34200068</v>
      </c>
      <c r="D378" s="6" t="s">
        <v>336</v>
      </c>
      <c r="E378" s="7" t="s">
        <v>327</v>
      </c>
      <c r="F378" s="5" t="s">
        <v>18</v>
      </c>
      <c r="G378" s="5" t="n">
        <v>32</v>
      </c>
      <c r="H378" s="8" t="n">
        <v>8.61</v>
      </c>
      <c r="I378" s="5" t="n">
        <v>0</v>
      </c>
      <c r="J378" s="9" t="n">
        <f aca="false">I378*H378</f>
        <v>0</v>
      </c>
      <c r="K378" s="4" t="s">
        <v>328</v>
      </c>
      <c r="L378" s="10" t="s">
        <v>20</v>
      </c>
      <c r="M378" s="5" t="n">
        <v>1.02390826916008</v>
      </c>
      <c r="N378" s="9" t="n">
        <v>0</v>
      </c>
      <c r="O378" s="9" t="n">
        <v>0</v>
      </c>
    </row>
    <row r="379" customFormat="false" ht="15.8" hidden="false" customHeight="false" outlineLevel="0" collapsed="false">
      <c r="A379" s="4" t="n">
        <v>378</v>
      </c>
      <c r="B379" s="5" t="s">
        <v>255</v>
      </c>
      <c r="C379" s="5" t="n">
        <v>34200068</v>
      </c>
      <c r="D379" s="6" t="s">
        <v>337</v>
      </c>
      <c r="E379" s="7" t="s">
        <v>329</v>
      </c>
      <c r="F379" s="5" t="s">
        <v>18</v>
      </c>
      <c r="G379" s="5" t="n">
        <v>30</v>
      </c>
      <c r="H379" s="8" t="n">
        <v>7.8</v>
      </c>
      <c r="I379" s="5" t="n">
        <v>30</v>
      </c>
      <c r="J379" s="9" t="n">
        <f aca="false">I379*H379</f>
        <v>234</v>
      </c>
      <c r="K379" s="4" t="s">
        <v>74</v>
      </c>
      <c r="L379" s="10" t="s">
        <v>20</v>
      </c>
      <c r="M379" s="5" t="n">
        <v>1.00121661789442</v>
      </c>
      <c r="N379" s="9" t="n">
        <v>234.284688587295</v>
      </c>
      <c r="O379" s="9" t="n">
        <v>0.284688587294625</v>
      </c>
    </row>
    <row r="380" customFormat="false" ht="15.8" hidden="false" customHeight="false" outlineLevel="0" collapsed="false">
      <c r="A380" s="4" t="n">
        <v>379</v>
      </c>
      <c r="B380" s="5" t="s">
        <v>255</v>
      </c>
      <c r="C380" s="5" t="n">
        <v>34200076</v>
      </c>
      <c r="D380" s="6" t="s">
        <v>338</v>
      </c>
      <c r="E380" s="7" t="s">
        <v>25</v>
      </c>
      <c r="F380" s="5" t="s">
        <v>167</v>
      </c>
      <c r="G380" s="5" t="n">
        <v>72</v>
      </c>
      <c r="H380" s="8" t="n">
        <v>795.38</v>
      </c>
      <c r="I380" s="5" t="n">
        <v>65</v>
      </c>
      <c r="J380" s="9" t="n">
        <f aca="false">I380*H380</f>
        <v>51699.7</v>
      </c>
      <c r="K380" s="4" t="n">
        <v>2.09888</v>
      </c>
      <c r="L380" s="10" t="s">
        <v>20</v>
      </c>
      <c r="M380" s="5" t="n">
        <v>1.03511872998933</v>
      </c>
      <c r="N380" s="9" t="n">
        <v>53515.3278048292</v>
      </c>
      <c r="O380" s="9" t="n">
        <v>1815.62780482924</v>
      </c>
    </row>
    <row r="381" customFormat="false" ht="15.8" hidden="false" customHeight="false" outlineLevel="0" collapsed="false">
      <c r="A381" s="4" t="n">
        <v>380</v>
      </c>
      <c r="B381" s="5" t="s">
        <v>255</v>
      </c>
      <c r="C381" s="5" t="n">
        <v>34200076</v>
      </c>
      <c r="D381" s="6" t="s">
        <v>338</v>
      </c>
      <c r="E381" s="7" t="s">
        <v>25</v>
      </c>
      <c r="F381" s="5" t="s">
        <v>167</v>
      </c>
      <c r="G381" s="5" t="n">
        <v>97</v>
      </c>
      <c r="H381" s="8" t="n">
        <v>618.24</v>
      </c>
      <c r="I381" s="5" t="n">
        <v>97</v>
      </c>
      <c r="J381" s="9" t="n">
        <f aca="false">I381*H381</f>
        <v>59969.28</v>
      </c>
      <c r="K381" s="4" t="n">
        <v>2.09888</v>
      </c>
      <c r="L381" s="10" t="s">
        <v>20</v>
      </c>
      <c r="M381" s="5" t="n">
        <v>1.03511872998933</v>
      </c>
      <c r="N381" s="9" t="n">
        <v>62075.3249519744</v>
      </c>
      <c r="O381" s="9" t="n">
        <v>2106.04495197439</v>
      </c>
    </row>
    <row r="382" customFormat="false" ht="15.8" hidden="false" customHeight="false" outlineLevel="0" collapsed="false">
      <c r="A382" s="4" t="n">
        <v>381</v>
      </c>
      <c r="B382" s="5" t="s">
        <v>255</v>
      </c>
      <c r="C382" s="5" t="n">
        <v>34200077</v>
      </c>
      <c r="D382" s="6" t="s">
        <v>339</v>
      </c>
      <c r="E382" s="7" t="s">
        <v>327</v>
      </c>
      <c r="F382" s="5" t="s">
        <v>18</v>
      </c>
      <c r="G382" s="5" t="n">
        <v>32</v>
      </c>
      <c r="H382" s="8" t="n">
        <v>2.86</v>
      </c>
      <c r="I382" s="5" t="n">
        <v>0</v>
      </c>
      <c r="J382" s="9" t="n">
        <f aca="false">I382*H382</f>
        <v>0</v>
      </c>
      <c r="K382" s="4" t="s">
        <v>328</v>
      </c>
      <c r="L382" s="10" t="s">
        <v>20</v>
      </c>
      <c r="M382" s="5" t="n">
        <v>1.02390826916008</v>
      </c>
      <c r="N382" s="9" t="n">
        <v>0</v>
      </c>
      <c r="O382" s="9" t="n">
        <v>0</v>
      </c>
    </row>
    <row r="383" customFormat="false" ht="15.8" hidden="false" customHeight="false" outlineLevel="0" collapsed="false">
      <c r="A383" s="4" t="n">
        <v>382</v>
      </c>
      <c r="B383" s="5" t="s">
        <v>255</v>
      </c>
      <c r="C383" s="5" t="n">
        <v>34200077</v>
      </c>
      <c r="D383" s="6" t="s">
        <v>340</v>
      </c>
      <c r="E383" s="7" t="s">
        <v>329</v>
      </c>
      <c r="F383" s="5" t="s">
        <v>18</v>
      </c>
      <c r="G383" s="5" t="n">
        <v>30</v>
      </c>
      <c r="H383" s="8" t="n">
        <v>3.3</v>
      </c>
      <c r="I383" s="5" t="n">
        <v>30</v>
      </c>
      <c r="J383" s="9" t="n">
        <f aca="false">I383*H383</f>
        <v>99</v>
      </c>
      <c r="K383" s="4" t="s">
        <v>74</v>
      </c>
      <c r="L383" s="10" t="s">
        <v>20</v>
      </c>
      <c r="M383" s="5" t="n">
        <v>1.00121661789442</v>
      </c>
      <c r="N383" s="9" t="n">
        <v>99.1204451715477</v>
      </c>
      <c r="O383" s="9" t="n">
        <v>0.120445171547729</v>
      </c>
    </row>
    <row r="384" customFormat="false" ht="15.8" hidden="false" customHeight="false" outlineLevel="0" collapsed="false">
      <c r="A384" s="4" t="n">
        <v>383</v>
      </c>
      <c r="B384" s="5" t="s">
        <v>255</v>
      </c>
      <c r="C384" s="5" t="n">
        <v>34200094</v>
      </c>
      <c r="D384" s="6" t="s">
        <v>341</v>
      </c>
      <c r="E384" s="7" t="s">
        <v>329</v>
      </c>
      <c r="F384" s="5" t="s">
        <v>18</v>
      </c>
      <c r="G384" s="5" t="n">
        <v>38</v>
      </c>
      <c r="H384" s="8" t="n">
        <v>3</v>
      </c>
      <c r="I384" s="5" t="n">
        <v>38</v>
      </c>
      <c r="J384" s="9" t="n">
        <f aca="false">I384*H384</f>
        <v>114</v>
      </c>
      <c r="K384" s="4" t="s">
        <v>74</v>
      </c>
      <c r="L384" s="10" t="s">
        <v>20</v>
      </c>
      <c r="M384" s="5" t="n">
        <v>1.00121661789442</v>
      </c>
      <c r="N384" s="9" t="n">
        <v>114.138694439964</v>
      </c>
      <c r="O384" s="9" t="n">
        <v>0.138694439964056</v>
      </c>
    </row>
    <row r="385" customFormat="false" ht="15.8" hidden="false" customHeight="false" outlineLevel="0" collapsed="false">
      <c r="A385" s="4" t="n">
        <v>384</v>
      </c>
      <c r="B385" s="5" t="s">
        <v>255</v>
      </c>
      <c r="C385" s="5" t="n">
        <v>34200096</v>
      </c>
      <c r="D385" s="6" t="s">
        <v>342</v>
      </c>
      <c r="E385" s="7" t="s">
        <v>313</v>
      </c>
      <c r="F385" s="5" t="s">
        <v>18</v>
      </c>
      <c r="G385" s="5" t="n">
        <v>50</v>
      </c>
      <c r="H385" s="8" t="n">
        <v>6</v>
      </c>
      <c r="I385" s="5" t="n">
        <v>27</v>
      </c>
      <c r="J385" s="9" t="n">
        <f aca="false">I385*H385</f>
        <v>162</v>
      </c>
      <c r="K385" s="4" t="s">
        <v>314</v>
      </c>
      <c r="L385" s="10" t="s">
        <v>20</v>
      </c>
      <c r="M385" s="5" t="n">
        <v>1.02477276693694</v>
      </c>
      <c r="N385" s="9" t="n">
        <v>166.013188243784</v>
      </c>
      <c r="O385" s="9" t="n">
        <v>4.01318824378438</v>
      </c>
    </row>
    <row r="386" customFormat="false" ht="15.8" hidden="false" customHeight="false" outlineLevel="0" collapsed="false">
      <c r="A386" s="4" t="n">
        <v>385</v>
      </c>
      <c r="B386" s="5" t="s">
        <v>255</v>
      </c>
      <c r="C386" s="5" t="n">
        <v>34200106</v>
      </c>
      <c r="D386" s="6" t="s">
        <v>343</v>
      </c>
      <c r="E386" s="7" t="s">
        <v>25</v>
      </c>
      <c r="F386" s="5" t="s">
        <v>344</v>
      </c>
      <c r="G386" s="5" t="n">
        <v>2</v>
      </c>
      <c r="H386" s="8" t="n">
        <v>56.5</v>
      </c>
      <c r="I386" s="5" t="n">
        <v>2</v>
      </c>
      <c r="J386" s="9" t="n">
        <f aca="false">I386*H386</f>
        <v>113</v>
      </c>
      <c r="K386" s="4" t="n">
        <v>2.09888</v>
      </c>
      <c r="L386" s="10" t="s">
        <v>20</v>
      </c>
      <c r="M386" s="5" t="n">
        <v>1.03511872998933</v>
      </c>
      <c r="N386" s="9" t="n">
        <v>116.968416488794</v>
      </c>
      <c r="O386" s="9" t="n">
        <v>3.96841648879402</v>
      </c>
    </row>
    <row r="387" customFormat="false" ht="15.8" hidden="false" customHeight="false" outlineLevel="0" collapsed="false">
      <c r="A387" s="4" t="n">
        <v>386</v>
      </c>
      <c r="B387" s="5" t="s">
        <v>255</v>
      </c>
      <c r="C387" s="5" t="n">
        <v>34200107</v>
      </c>
      <c r="D387" s="6" t="s">
        <v>345</v>
      </c>
      <c r="E387" s="7" t="s">
        <v>25</v>
      </c>
      <c r="F387" s="5" t="s">
        <v>18</v>
      </c>
      <c r="G387" s="5" t="n">
        <v>25</v>
      </c>
      <c r="H387" s="8" t="n">
        <v>16.26</v>
      </c>
      <c r="I387" s="5" t="n">
        <v>0</v>
      </c>
      <c r="J387" s="9" t="n">
        <f aca="false">I387*H387</f>
        <v>0</v>
      </c>
      <c r="K387" s="4" t="n">
        <v>2.09888</v>
      </c>
      <c r="L387" s="10" t="s">
        <v>20</v>
      </c>
      <c r="M387" s="5" t="n">
        <v>1.03511872998933</v>
      </c>
      <c r="N387" s="9" t="n">
        <v>0</v>
      </c>
      <c r="O387" s="9" t="n">
        <v>0</v>
      </c>
    </row>
    <row r="388" customFormat="false" ht="15.8" hidden="false" customHeight="false" outlineLevel="0" collapsed="false">
      <c r="A388" s="4" t="n">
        <v>387</v>
      </c>
      <c r="B388" s="5" t="s">
        <v>255</v>
      </c>
      <c r="C388" s="5" t="n">
        <v>34200107</v>
      </c>
      <c r="D388" s="6" t="s">
        <v>345</v>
      </c>
      <c r="E388" s="7" t="s">
        <v>313</v>
      </c>
      <c r="F388" s="5" t="s">
        <v>18</v>
      </c>
      <c r="G388" s="5" t="n">
        <v>100</v>
      </c>
      <c r="H388" s="8" t="n">
        <v>15</v>
      </c>
      <c r="I388" s="5" t="n">
        <v>97</v>
      </c>
      <c r="J388" s="9" t="n">
        <f aca="false">I388*H388</f>
        <v>1455</v>
      </c>
      <c r="K388" s="4" t="s">
        <v>314</v>
      </c>
      <c r="L388" s="10" t="s">
        <v>20</v>
      </c>
      <c r="M388" s="5" t="n">
        <v>1.02477276693694</v>
      </c>
      <c r="N388" s="9" t="n">
        <v>1491.04437589325</v>
      </c>
      <c r="O388" s="9" t="n">
        <v>36.0443758932486</v>
      </c>
    </row>
    <row r="389" customFormat="false" ht="15.8" hidden="false" customHeight="false" outlineLevel="0" collapsed="false">
      <c r="A389" s="4" t="n">
        <v>388</v>
      </c>
      <c r="B389" s="5" t="s">
        <v>255</v>
      </c>
      <c r="C389" s="5" t="n">
        <v>34200108</v>
      </c>
      <c r="D389" s="6" t="s">
        <v>346</v>
      </c>
      <c r="E389" s="7" t="s">
        <v>25</v>
      </c>
      <c r="F389" s="5" t="s">
        <v>18</v>
      </c>
      <c r="G389" s="5" t="n">
        <v>23</v>
      </c>
      <c r="H389" s="8" t="n">
        <v>17.3</v>
      </c>
      <c r="I389" s="5" t="n">
        <v>0</v>
      </c>
      <c r="J389" s="9" t="n">
        <f aca="false">I389*H389</f>
        <v>0</v>
      </c>
      <c r="K389" s="4" t="n">
        <v>2.09888</v>
      </c>
      <c r="L389" s="10" t="s">
        <v>20</v>
      </c>
      <c r="M389" s="5" t="n">
        <v>1.03511872998933</v>
      </c>
      <c r="N389" s="9" t="n">
        <v>0</v>
      </c>
      <c r="O389" s="9" t="n">
        <v>0</v>
      </c>
    </row>
    <row r="390" customFormat="false" ht="15.8" hidden="false" customHeight="false" outlineLevel="0" collapsed="false">
      <c r="A390" s="4" t="n">
        <v>389</v>
      </c>
      <c r="B390" s="5" t="s">
        <v>255</v>
      </c>
      <c r="C390" s="5" t="n">
        <v>34200108</v>
      </c>
      <c r="D390" s="6" t="s">
        <v>346</v>
      </c>
      <c r="E390" s="7" t="s">
        <v>313</v>
      </c>
      <c r="F390" s="5" t="s">
        <v>18</v>
      </c>
      <c r="G390" s="5" t="n">
        <v>70</v>
      </c>
      <c r="H390" s="8" t="n">
        <v>15</v>
      </c>
      <c r="I390" s="5" t="n">
        <v>65</v>
      </c>
      <c r="J390" s="9" t="n">
        <f aca="false">I390*H390</f>
        <v>975</v>
      </c>
      <c r="K390" s="4" t="s">
        <v>314</v>
      </c>
      <c r="L390" s="10" t="s">
        <v>20</v>
      </c>
      <c r="M390" s="5" t="n">
        <v>1.02477276693694</v>
      </c>
      <c r="N390" s="9" t="n">
        <v>999.153447763517</v>
      </c>
      <c r="O390" s="9" t="n">
        <v>24.1534477635171</v>
      </c>
    </row>
    <row r="391" customFormat="false" ht="15.8" hidden="false" customHeight="false" outlineLevel="0" collapsed="false">
      <c r="A391" s="4" t="n">
        <v>390</v>
      </c>
      <c r="B391" s="5" t="s">
        <v>255</v>
      </c>
      <c r="C391" s="5" t="n">
        <v>34200120</v>
      </c>
      <c r="D391" s="6" t="s">
        <v>347</v>
      </c>
      <c r="E391" s="7" t="s">
        <v>25</v>
      </c>
      <c r="F391" s="5" t="s">
        <v>325</v>
      </c>
      <c r="G391" s="5" t="n">
        <v>20</v>
      </c>
      <c r="H391" s="8" t="n">
        <v>22.87</v>
      </c>
      <c r="I391" s="5" t="n">
        <v>15</v>
      </c>
      <c r="J391" s="9" t="n">
        <f aca="false">I391*H391</f>
        <v>343.05</v>
      </c>
      <c r="K391" s="4" t="n">
        <v>2.09888</v>
      </c>
      <c r="L391" s="10" t="s">
        <v>20</v>
      </c>
      <c r="M391" s="5" t="n">
        <v>1.03511872998933</v>
      </c>
      <c r="N391" s="9" t="n">
        <v>355.097480322839</v>
      </c>
      <c r="O391" s="9" t="n">
        <v>12.0474803228389</v>
      </c>
    </row>
    <row r="392" customFormat="false" ht="15.8" hidden="false" customHeight="false" outlineLevel="0" collapsed="false">
      <c r="A392" s="4" t="n">
        <v>391</v>
      </c>
      <c r="B392" s="5" t="s">
        <v>255</v>
      </c>
      <c r="C392" s="5" t="n">
        <v>34200121</v>
      </c>
      <c r="D392" s="6" t="s">
        <v>348</v>
      </c>
      <c r="E392" s="7" t="s">
        <v>25</v>
      </c>
      <c r="F392" s="5" t="s">
        <v>325</v>
      </c>
      <c r="G392" s="5" t="n">
        <v>114</v>
      </c>
      <c r="H392" s="8" t="n">
        <v>38.33</v>
      </c>
      <c r="I392" s="5" t="n">
        <v>4</v>
      </c>
      <c r="J392" s="9" t="n">
        <f aca="false">I392*H392</f>
        <v>153.32</v>
      </c>
      <c r="K392" s="4" t="n">
        <v>2.09888</v>
      </c>
      <c r="L392" s="10" t="s">
        <v>20</v>
      </c>
      <c r="M392" s="5" t="n">
        <v>1.03511872998933</v>
      </c>
      <c r="N392" s="9" t="n">
        <v>158.704403681964</v>
      </c>
      <c r="O392" s="9" t="n">
        <v>5.3844036819637</v>
      </c>
    </row>
    <row r="393" customFormat="false" ht="15.8" hidden="false" customHeight="false" outlineLevel="0" collapsed="false">
      <c r="A393" s="4" t="n">
        <v>392</v>
      </c>
      <c r="B393" s="5" t="s">
        <v>255</v>
      </c>
      <c r="C393" s="5" t="n">
        <v>34200137</v>
      </c>
      <c r="D393" s="6" t="s">
        <v>349</v>
      </c>
      <c r="E393" s="7" t="s">
        <v>329</v>
      </c>
      <c r="F393" s="5" t="s">
        <v>18</v>
      </c>
      <c r="G393" s="5" t="n">
        <v>20</v>
      </c>
      <c r="H393" s="8" t="n">
        <v>15.3</v>
      </c>
      <c r="I393" s="5" t="n">
        <v>20</v>
      </c>
      <c r="J393" s="9" t="n">
        <f aca="false">I393*H393</f>
        <v>306</v>
      </c>
      <c r="K393" s="4" t="s">
        <v>74</v>
      </c>
      <c r="L393" s="10" t="s">
        <v>20</v>
      </c>
      <c r="M393" s="5" t="n">
        <v>1.00121661789442</v>
      </c>
      <c r="N393" s="9" t="n">
        <v>306.372285075693</v>
      </c>
      <c r="O393" s="9" t="n">
        <v>0.372285075692957</v>
      </c>
    </row>
    <row r="394" customFormat="false" ht="15.8" hidden="false" customHeight="false" outlineLevel="0" collapsed="false">
      <c r="A394" s="4" t="n">
        <v>393</v>
      </c>
      <c r="B394" s="5" t="s">
        <v>255</v>
      </c>
      <c r="C394" s="5" t="n">
        <v>34200140</v>
      </c>
      <c r="D394" s="6" t="s">
        <v>350</v>
      </c>
      <c r="E394" s="7" t="s">
        <v>329</v>
      </c>
      <c r="F394" s="5" t="s">
        <v>351</v>
      </c>
      <c r="G394" s="5" t="n">
        <v>80</v>
      </c>
      <c r="H394" s="8" t="n">
        <v>3.2</v>
      </c>
      <c r="I394" s="5" t="n">
        <v>80</v>
      </c>
      <c r="J394" s="9" t="n">
        <f aca="false">I394*H394</f>
        <v>256</v>
      </c>
      <c r="K394" s="4" t="s">
        <v>74</v>
      </c>
      <c r="L394" s="10" t="s">
        <v>20</v>
      </c>
      <c r="M394" s="5" t="n">
        <v>1.00121661789442</v>
      </c>
      <c r="N394" s="9" t="n">
        <v>256.311454180972</v>
      </c>
      <c r="O394" s="9" t="n">
        <v>0.311454180971907</v>
      </c>
    </row>
    <row r="395" customFormat="false" ht="15.8" hidden="false" customHeight="false" outlineLevel="0" collapsed="false">
      <c r="A395" s="4" t="n">
        <v>394</v>
      </c>
      <c r="B395" s="5" t="s">
        <v>255</v>
      </c>
      <c r="C395" s="5" t="n">
        <v>34200145</v>
      </c>
      <c r="D395" s="6" t="s">
        <v>352</v>
      </c>
      <c r="E395" s="7" t="s">
        <v>329</v>
      </c>
      <c r="F395" s="5" t="s">
        <v>351</v>
      </c>
      <c r="G395" s="5" t="n">
        <v>38</v>
      </c>
      <c r="H395" s="8" t="n">
        <v>4.5</v>
      </c>
      <c r="I395" s="5" t="n">
        <v>38</v>
      </c>
      <c r="J395" s="9" t="n">
        <f aca="false">I395*H395</f>
        <v>171</v>
      </c>
      <c r="K395" s="4" t="s">
        <v>74</v>
      </c>
      <c r="L395" s="10" t="s">
        <v>20</v>
      </c>
      <c r="M395" s="5" t="n">
        <v>1.00121661789442</v>
      </c>
      <c r="N395" s="9" t="n">
        <v>171.208041659946</v>
      </c>
      <c r="O395" s="9" t="n">
        <v>0.208041659946076</v>
      </c>
    </row>
    <row r="396" customFormat="false" ht="15.8" hidden="false" customHeight="false" outlineLevel="0" collapsed="false">
      <c r="A396" s="4" t="n">
        <v>395</v>
      </c>
      <c r="B396" s="5" t="s">
        <v>255</v>
      </c>
      <c r="C396" s="5" t="n">
        <v>34200161</v>
      </c>
      <c r="D396" s="6" t="s">
        <v>353</v>
      </c>
      <c r="E396" s="7" t="s">
        <v>25</v>
      </c>
      <c r="F396" s="5" t="s">
        <v>18</v>
      </c>
      <c r="G396" s="5" t="n">
        <v>62</v>
      </c>
      <c r="H396" s="8" t="n">
        <v>167.26</v>
      </c>
      <c r="I396" s="5" t="n">
        <v>40</v>
      </c>
      <c r="J396" s="9" t="n">
        <f aca="false">I396*H396</f>
        <v>6690.4</v>
      </c>
      <c r="K396" s="4" t="n">
        <v>2.09888</v>
      </c>
      <c r="L396" s="10" t="s">
        <v>20</v>
      </c>
      <c r="M396" s="5" t="n">
        <v>1.03511872998933</v>
      </c>
      <c r="N396" s="9" t="n">
        <v>6925.3583511206</v>
      </c>
      <c r="O396" s="9" t="n">
        <v>234.958351120597</v>
      </c>
    </row>
    <row r="397" customFormat="false" ht="15.8" hidden="false" customHeight="false" outlineLevel="0" collapsed="false">
      <c r="A397" s="4" t="n">
        <v>396</v>
      </c>
      <c r="B397" s="5" t="s">
        <v>255</v>
      </c>
      <c r="C397" s="5" t="n">
        <v>34200164</v>
      </c>
      <c r="D397" s="6" t="s">
        <v>354</v>
      </c>
      <c r="E397" s="7" t="s">
        <v>25</v>
      </c>
      <c r="F397" s="5" t="s">
        <v>18</v>
      </c>
      <c r="G397" s="5" t="n">
        <v>8</v>
      </c>
      <c r="H397" s="8" t="n">
        <v>77.17</v>
      </c>
      <c r="I397" s="5" t="n">
        <v>2</v>
      </c>
      <c r="J397" s="9" t="n">
        <f aca="false">I397*H397</f>
        <v>154.34</v>
      </c>
      <c r="K397" s="4" t="n">
        <v>2.09888</v>
      </c>
      <c r="L397" s="10" t="s">
        <v>20</v>
      </c>
      <c r="M397" s="5" t="n">
        <v>1.03511872998933</v>
      </c>
      <c r="N397" s="9" t="n">
        <v>159.760224786553</v>
      </c>
      <c r="O397" s="9" t="n">
        <v>5.42022478655284</v>
      </c>
    </row>
    <row r="398" customFormat="false" ht="15.8" hidden="false" customHeight="false" outlineLevel="0" collapsed="false">
      <c r="A398" s="4" t="n">
        <v>397</v>
      </c>
      <c r="B398" s="5" t="s">
        <v>255</v>
      </c>
      <c r="C398" s="5" t="n">
        <v>34200164</v>
      </c>
      <c r="D398" s="6" t="s">
        <v>354</v>
      </c>
      <c r="E398" s="7" t="s">
        <v>313</v>
      </c>
      <c r="F398" s="5" t="s">
        <v>18</v>
      </c>
      <c r="G398" s="5" t="n">
        <v>20</v>
      </c>
      <c r="H398" s="8" t="n">
        <v>55</v>
      </c>
      <c r="I398" s="5" t="n">
        <v>20</v>
      </c>
      <c r="J398" s="9" t="n">
        <f aca="false">I398*H398</f>
        <v>1100</v>
      </c>
      <c r="K398" s="4" t="s">
        <v>314</v>
      </c>
      <c r="L398" s="10" t="s">
        <v>20</v>
      </c>
      <c r="M398" s="5" t="n">
        <v>1.02477276693694</v>
      </c>
      <c r="N398" s="9" t="n">
        <v>1127.25004363063</v>
      </c>
      <c r="O398" s="9" t="n">
        <v>27.2500436306348</v>
      </c>
    </row>
    <row r="399" customFormat="false" ht="15.8" hidden="false" customHeight="false" outlineLevel="0" collapsed="false">
      <c r="A399" s="4" t="n">
        <v>398</v>
      </c>
      <c r="B399" s="5" t="s">
        <v>255</v>
      </c>
      <c r="C399" s="5" t="n">
        <v>34200165</v>
      </c>
      <c r="D399" s="6" t="s">
        <v>355</v>
      </c>
      <c r="E399" s="7" t="s">
        <v>25</v>
      </c>
      <c r="F399" s="5" t="s">
        <v>18</v>
      </c>
      <c r="G399" s="5" t="n">
        <v>58</v>
      </c>
      <c r="H399" s="8" t="n">
        <v>16.26</v>
      </c>
      <c r="I399" s="5" t="n">
        <v>50</v>
      </c>
      <c r="J399" s="9" t="n">
        <f aca="false">I399*H399</f>
        <v>813</v>
      </c>
      <c r="K399" s="4" t="n">
        <v>2.09888</v>
      </c>
      <c r="L399" s="10" t="s">
        <v>20</v>
      </c>
      <c r="M399" s="5" t="n">
        <v>1.03511872998933</v>
      </c>
      <c r="N399" s="9" t="n">
        <v>841.551527481323</v>
      </c>
      <c r="O399" s="9" t="n">
        <v>28.5515274813233</v>
      </c>
    </row>
    <row r="400" customFormat="false" ht="15.8" hidden="false" customHeight="false" outlineLevel="0" collapsed="false">
      <c r="A400" s="4" t="n">
        <v>399</v>
      </c>
      <c r="B400" s="5" t="s">
        <v>255</v>
      </c>
      <c r="C400" s="5" t="n">
        <v>34200165</v>
      </c>
      <c r="D400" s="6" t="s">
        <v>355</v>
      </c>
      <c r="E400" s="7" t="s">
        <v>313</v>
      </c>
      <c r="F400" s="5" t="s">
        <v>18</v>
      </c>
      <c r="G400" s="5" t="n">
        <v>30</v>
      </c>
      <c r="H400" s="8" t="n">
        <v>15</v>
      </c>
      <c r="I400" s="5" t="n">
        <v>30</v>
      </c>
      <c r="J400" s="9" t="n">
        <f aca="false">I400*H400</f>
        <v>450</v>
      </c>
      <c r="K400" s="4" t="s">
        <v>314</v>
      </c>
      <c r="L400" s="10" t="s">
        <v>20</v>
      </c>
      <c r="M400" s="5" t="n">
        <v>1.02477276693694</v>
      </c>
      <c r="N400" s="9" t="n">
        <v>461.147745121623</v>
      </c>
      <c r="O400" s="9" t="n">
        <v>11.1477451216233</v>
      </c>
    </row>
    <row r="401" customFormat="false" ht="15.8" hidden="false" customHeight="false" outlineLevel="0" collapsed="false">
      <c r="A401" s="4" t="n">
        <v>400</v>
      </c>
      <c r="B401" s="5" t="s">
        <v>255</v>
      </c>
      <c r="C401" s="5" t="n">
        <v>34200166</v>
      </c>
      <c r="D401" s="6" t="s">
        <v>356</v>
      </c>
      <c r="E401" s="7" t="s">
        <v>25</v>
      </c>
      <c r="F401" s="5" t="s">
        <v>18</v>
      </c>
      <c r="G401" s="5" t="n">
        <v>10</v>
      </c>
      <c r="H401" s="8" t="n">
        <v>40.47</v>
      </c>
      <c r="I401" s="5" t="n">
        <v>4</v>
      </c>
      <c r="J401" s="9" t="n">
        <f aca="false">I401*H401</f>
        <v>161.88</v>
      </c>
      <c r="K401" s="4" t="n">
        <v>2.09888</v>
      </c>
      <c r="L401" s="10" t="s">
        <v>20</v>
      </c>
      <c r="M401" s="5" t="n">
        <v>1.03511872998933</v>
      </c>
      <c r="N401" s="9" t="n">
        <v>167.565020010672</v>
      </c>
      <c r="O401" s="9" t="n">
        <v>5.68502001067236</v>
      </c>
    </row>
    <row r="402" customFormat="false" ht="15.8" hidden="false" customHeight="false" outlineLevel="0" collapsed="false">
      <c r="A402" s="4" t="n">
        <v>401</v>
      </c>
      <c r="B402" s="5" t="s">
        <v>255</v>
      </c>
      <c r="C402" s="5" t="n">
        <v>34200166</v>
      </c>
      <c r="D402" s="6" t="s">
        <v>356</v>
      </c>
      <c r="E402" s="7" t="s">
        <v>313</v>
      </c>
      <c r="F402" s="5" t="s">
        <v>18</v>
      </c>
      <c r="G402" s="5" t="n">
        <v>20</v>
      </c>
      <c r="H402" s="8" t="n">
        <v>31</v>
      </c>
      <c r="I402" s="5" t="n">
        <v>20</v>
      </c>
      <c r="J402" s="9" t="n">
        <f aca="false">I402*H402</f>
        <v>620</v>
      </c>
      <c r="K402" s="4" t="s">
        <v>314</v>
      </c>
      <c r="L402" s="10" t="s">
        <v>20</v>
      </c>
      <c r="M402" s="5" t="n">
        <v>1.02477276693694</v>
      </c>
      <c r="N402" s="9" t="n">
        <v>635.359115500903</v>
      </c>
      <c r="O402" s="9" t="n">
        <v>15.3591155009032</v>
      </c>
    </row>
    <row r="403" customFormat="false" ht="15.8" hidden="false" customHeight="false" outlineLevel="0" collapsed="false">
      <c r="A403" s="4" t="n">
        <v>402</v>
      </c>
      <c r="B403" s="5" t="s">
        <v>255</v>
      </c>
      <c r="C403" s="5" t="n">
        <v>34200167</v>
      </c>
      <c r="D403" s="6" t="s">
        <v>357</v>
      </c>
      <c r="E403" s="7" t="s">
        <v>25</v>
      </c>
      <c r="F403" s="5" t="s">
        <v>18</v>
      </c>
      <c r="G403" s="5" t="n">
        <v>12</v>
      </c>
      <c r="H403" s="8" t="n">
        <v>43</v>
      </c>
      <c r="I403" s="5" t="n">
        <v>0</v>
      </c>
      <c r="J403" s="9" t="n">
        <f aca="false">I403*H403</f>
        <v>0</v>
      </c>
      <c r="K403" s="4" t="n">
        <v>2.09888</v>
      </c>
      <c r="L403" s="10" t="s">
        <v>20</v>
      </c>
      <c r="M403" s="5" t="n">
        <v>1.03511872998933</v>
      </c>
      <c r="N403" s="9" t="n">
        <v>0</v>
      </c>
      <c r="O403" s="9" t="n">
        <v>0</v>
      </c>
    </row>
    <row r="404" customFormat="false" ht="15.8" hidden="false" customHeight="false" outlineLevel="0" collapsed="false">
      <c r="A404" s="4" t="n">
        <v>403</v>
      </c>
      <c r="B404" s="5" t="s">
        <v>255</v>
      </c>
      <c r="C404" s="5" t="n">
        <v>34200167</v>
      </c>
      <c r="D404" s="6" t="s">
        <v>357</v>
      </c>
      <c r="E404" s="7" t="s">
        <v>317</v>
      </c>
      <c r="F404" s="5" t="s">
        <v>18</v>
      </c>
      <c r="G404" s="5" t="n">
        <v>15</v>
      </c>
      <c r="H404" s="8" t="n">
        <v>35</v>
      </c>
      <c r="I404" s="5" t="n">
        <v>13</v>
      </c>
      <c r="J404" s="9" t="n">
        <f aca="false">I404*H404</f>
        <v>455</v>
      </c>
      <c r="K404" s="4" t="s">
        <v>318</v>
      </c>
      <c r="L404" s="10" t="s">
        <v>20</v>
      </c>
      <c r="M404" s="5" t="n">
        <v>1.02512090971288</v>
      </c>
      <c r="N404" s="9" t="n">
        <v>466.430013919362</v>
      </c>
      <c r="O404" s="9" t="n">
        <v>11.4300139193621</v>
      </c>
    </row>
    <row r="405" customFormat="false" ht="15.8" hidden="false" customHeight="false" outlineLevel="0" collapsed="false">
      <c r="A405" s="4" t="n">
        <v>404</v>
      </c>
      <c r="B405" s="5" t="s">
        <v>255</v>
      </c>
      <c r="C405" s="5" t="n">
        <v>34200176</v>
      </c>
      <c r="D405" s="6" t="s">
        <v>358</v>
      </c>
      <c r="E405" s="7" t="s">
        <v>25</v>
      </c>
      <c r="F405" s="5" t="s">
        <v>167</v>
      </c>
      <c r="G405" s="5" t="n">
        <v>17</v>
      </c>
      <c r="H405" s="8" t="n">
        <v>728.15</v>
      </c>
      <c r="I405" s="5" t="n">
        <v>17</v>
      </c>
      <c r="J405" s="9" t="n">
        <f aca="false">I405*H405</f>
        <v>12378.55</v>
      </c>
      <c r="K405" s="4" t="n">
        <v>2.09888</v>
      </c>
      <c r="L405" s="10" t="s">
        <v>20</v>
      </c>
      <c r="M405" s="5" t="n">
        <v>1.03511872998933</v>
      </c>
      <c r="N405" s="9" t="n">
        <v>12813.2689551094</v>
      </c>
      <c r="O405" s="9" t="n">
        <v>434.718955109391</v>
      </c>
    </row>
    <row r="406" customFormat="false" ht="15.8" hidden="false" customHeight="false" outlineLevel="0" collapsed="false">
      <c r="A406" s="4" t="n">
        <v>405</v>
      </c>
      <c r="B406" s="5" t="s">
        <v>255</v>
      </c>
      <c r="C406" s="5" t="n">
        <v>34200176</v>
      </c>
      <c r="D406" s="6" t="s">
        <v>358</v>
      </c>
      <c r="E406" s="7" t="s">
        <v>359</v>
      </c>
      <c r="F406" s="5" t="s">
        <v>167</v>
      </c>
      <c r="G406" s="5" t="n">
        <v>60</v>
      </c>
      <c r="H406" s="8" t="n">
        <v>662.17</v>
      </c>
      <c r="I406" s="5" t="n">
        <v>60</v>
      </c>
      <c r="J406" s="9" t="n">
        <f aca="false">I406*H406</f>
        <v>39730.2</v>
      </c>
      <c r="K406" s="4" t="s">
        <v>276</v>
      </c>
      <c r="L406" s="10" t="s">
        <v>20</v>
      </c>
      <c r="M406" s="5" t="n">
        <v>1.02693798449612</v>
      </c>
      <c r="N406" s="9" t="n">
        <v>40800.4515116279</v>
      </c>
      <c r="O406" s="9" t="n">
        <v>1070.2515116279</v>
      </c>
    </row>
    <row r="407" customFormat="false" ht="15.8" hidden="false" customHeight="false" outlineLevel="0" collapsed="false">
      <c r="A407" s="4" t="n">
        <v>406</v>
      </c>
      <c r="B407" s="5" t="s">
        <v>255</v>
      </c>
      <c r="C407" s="5" t="n">
        <v>34200180</v>
      </c>
      <c r="D407" s="6" t="s">
        <v>360</v>
      </c>
      <c r="E407" s="7" t="s">
        <v>327</v>
      </c>
      <c r="F407" s="5" t="s">
        <v>18</v>
      </c>
      <c r="G407" s="5" t="n">
        <v>130</v>
      </c>
      <c r="H407" s="8" t="n">
        <v>2.74</v>
      </c>
      <c r="I407" s="5" t="n">
        <v>0</v>
      </c>
      <c r="J407" s="9" t="n">
        <f aca="false">I407*H407</f>
        <v>0</v>
      </c>
      <c r="K407" s="4" t="s">
        <v>328</v>
      </c>
      <c r="L407" s="10" t="s">
        <v>20</v>
      </c>
      <c r="M407" s="5" t="n">
        <v>1.02390826916008</v>
      </c>
      <c r="N407" s="9" t="n">
        <v>0</v>
      </c>
      <c r="O407" s="9" t="n">
        <v>0</v>
      </c>
    </row>
    <row r="408" customFormat="false" ht="15.8" hidden="false" customHeight="false" outlineLevel="0" collapsed="false">
      <c r="A408" s="4" t="n">
        <v>407</v>
      </c>
      <c r="B408" s="5" t="s">
        <v>255</v>
      </c>
      <c r="C408" s="5" t="n">
        <v>34200180</v>
      </c>
      <c r="D408" s="6" t="s">
        <v>360</v>
      </c>
      <c r="E408" s="7" t="s">
        <v>329</v>
      </c>
      <c r="F408" s="5" t="s">
        <v>18</v>
      </c>
      <c r="G408" s="5" t="n">
        <v>80</v>
      </c>
      <c r="H408" s="8" t="n">
        <v>2.8</v>
      </c>
      <c r="I408" s="5" t="n">
        <v>80</v>
      </c>
      <c r="J408" s="9" t="n">
        <f aca="false">I408*H408</f>
        <v>224</v>
      </c>
      <c r="K408" s="4" t="s">
        <v>74</v>
      </c>
      <c r="L408" s="10" t="s">
        <v>20</v>
      </c>
      <c r="M408" s="5" t="n">
        <v>1.00121661789442</v>
      </c>
      <c r="N408" s="9" t="n">
        <v>224.27252240835</v>
      </c>
      <c r="O408" s="9" t="n">
        <v>0.272522408350426</v>
      </c>
    </row>
    <row r="409" customFormat="false" ht="15.8" hidden="false" customHeight="false" outlineLevel="0" collapsed="false">
      <c r="A409" s="4" t="n">
        <v>408</v>
      </c>
      <c r="B409" s="5" t="s">
        <v>255</v>
      </c>
      <c r="C409" s="5" t="n">
        <v>34200191</v>
      </c>
      <c r="D409" s="6" t="s">
        <v>361</v>
      </c>
      <c r="E409" s="7" t="s">
        <v>327</v>
      </c>
      <c r="F409" s="5" t="s">
        <v>362</v>
      </c>
      <c r="G409" s="5" t="n">
        <v>32</v>
      </c>
      <c r="H409" s="8" t="n">
        <v>26.73</v>
      </c>
      <c r="I409" s="5" t="n">
        <v>0</v>
      </c>
      <c r="J409" s="9" t="n">
        <f aca="false">I409*H409</f>
        <v>0</v>
      </c>
      <c r="K409" s="4" t="s">
        <v>328</v>
      </c>
      <c r="L409" s="10" t="s">
        <v>20</v>
      </c>
      <c r="M409" s="5" t="n">
        <v>1.02390826916008</v>
      </c>
      <c r="N409" s="9" t="n">
        <v>0</v>
      </c>
      <c r="O409" s="9" t="n">
        <v>0</v>
      </c>
    </row>
    <row r="410" customFormat="false" ht="15.8" hidden="false" customHeight="false" outlineLevel="0" collapsed="false">
      <c r="A410" s="4" t="n">
        <v>409</v>
      </c>
      <c r="B410" s="5" t="s">
        <v>255</v>
      </c>
      <c r="C410" s="5" t="n">
        <v>34200191</v>
      </c>
      <c r="D410" s="6" t="s">
        <v>361</v>
      </c>
      <c r="E410" s="7" t="s">
        <v>329</v>
      </c>
      <c r="F410" s="5" t="s">
        <v>363</v>
      </c>
      <c r="G410" s="5" t="n">
        <v>15</v>
      </c>
      <c r="H410" s="8" t="n">
        <v>30.8</v>
      </c>
      <c r="I410" s="5" t="n">
        <v>15</v>
      </c>
      <c r="J410" s="9" t="n">
        <f aca="false">I410*H410</f>
        <v>462</v>
      </c>
      <c r="K410" s="4" t="s">
        <v>74</v>
      </c>
      <c r="L410" s="10" t="s">
        <v>20</v>
      </c>
      <c r="M410" s="5" t="n">
        <v>1.00121661789442</v>
      </c>
      <c r="N410" s="9" t="n">
        <v>462.562077467223</v>
      </c>
      <c r="O410" s="9" t="n">
        <v>0.562077467222764</v>
      </c>
    </row>
    <row r="411" customFormat="false" ht="15.8" hidden="false" customHeight="false" outlineLevel="0" collapsed="false">
      <c r="A411" s="4" t="n">
        <v>410</v>
      </c>
      <c r="B411" s="5" t="s">
        <v>255</v>
      </c>
      <c r="C411" s="5" t="n">
        <v>34200192</v>
      </c>
      <c r="D411" s="6" t="s">
        <v>364</v>
      </c>
      <c r="E411" s="7" t="s">
        <v>327</v>
      </c>
      <c r="F411" s="5" t="s">
        <v>18</v>
      </c>
      <c r="G411" s="5" t="n">
        <v>80</v>
      </c>
      <c r="H411" s="8" t="n">
        <v>2.5</v>
      </c>
      <c r="I411" s="5" t="n">
        <v>0</v>
      </c>
      <c r="J411" s="9" t="n">
        <f aca="false">I411*H411</f>
        <v>0</v>
      </c>
      <c r="K411" s="4" t="s">
        <v>328</v>
      </c>
      <c r="L411" s="10" t="s">
        <v>20</v>
      </c>
      <c r="M411" s="5" t="n">
        <v>1.02390826916008</v>
      </c>
      <c r="N411" s="9" t="n">
        <v>0</v>
      </c>
      <c r="O411" s="9" t="n">
        <v>0</v>
      </c>
    </row>
    <row r="412" customFormat="false" ht="15.8" hidden="false" customHeight="false" outlineLevel="0" collapsed="false">
      <c r="A412" s="4" t="n">
        <v>411</v>
      </c>
      <c r="B412" s="5" t="s">
        <v>255</v>
      </c>
      <c r="C412" s="5" t="n">
        <v>34200192</v>
      </c>
      <c r="D412" s="6" t="s">
        <v>365</v>
      </c>
      <c r="E412" s="7" t="s">
        <v>329</v>
      </c>
      <c r="F412" s="5" t="s">
        <v>18</v>
      </c>
      <c r="G412" s="5" t="n">
        <v>80</v>
      </c>
      <c r="H412" s="8" t="n">
        <v>2.3</v>
      </c>
      <c r="I412" s="5" t="n">
        <v>80</v>
      </c>
      <c r="J412" s="9" t="n">
        <f aca="false">I412*H412</f>
        <v>184</v>
      </c>
      <c r="K412" s="4" t="s">
        <v>74</v>
      </c>
      <c r="L412" s="10" t="s">
        <v>20</v>
      </c>
      <c r="M412" s="5" t="n">
        <v>1.00121661789442</v>
      </c>
      <c r="N412" s="9" t="n">
        <v>184.223857692574</v>
      </c>
      <c r="O412" s="9" t="n">
        <v>0.223857692573546</v>
      </c>
    </row>
    <row r="413" customFormat="false" ht="15.8" hidden="false" customHeight="false" outlineLevel="0" collapsed="false">
      <c r="A413" s="4" t="n">
        <v>412</v>
      </c>
      <c r="B413" s="5" t="s">
        <v>255</v>
      </c>
      <c r="C413" s="5" t="n">
        <v>34200194</v>
      </c>
      <c r="D413" s="6" t="s">
        <v>366</v>
      </c>
      <c r="E413" s="7" t="s">
        <v>327</v>
      </c>
      <c r="F413" s="5" t="s">
        <v>18</v>
      </c>
      <c r="G413" s="5" t="n">
        <v>200</v>
      </c>
      <c r="H413" s="8" t="n">
        <v>3.44</v>
      </c>
      <c r="I413" s="5" t="n">
        <v>0</v>
      </c>
      <c r="J413" s="9" t="n">
        <f aca="false">I413*H413</f>
        <v>0</v>
      </c>
      <c r="K413" s="4" t="s">
        <v>328</v>
      </c>
      <c r="L413" s="10" t="s">
        <v>20</v>
      </c>
      <c r="M413" s="5" t="n">
        <v>1.02390826916008</v>
      </c>
      <c r="N413" s="9" t="n">
        <v>0</v>
      </c>
      <c r="O413" s="9" t="n">
        <v>0</v>
      </c>
    </row>
    <row r="414" customFormat="false" ht="15.8" hidden="false" customHeight="false" outlineLevel="0" collapsed="false">
      <c r="A414" s="4" t="n">
        <v>413</v>
      </c>
      <c r="B414" s="5" t="s">
        <v>255</v>
      </c>
      <c r="C414" s="5" t="n">
        <v>34200194</v>
      </c>
      <c r="D414" s="6" t="s">
        <v>366</v>
      </c>
      <c r="E414" s="7" t="s">
        <v>329</v>
      </c>
      <c r="F414" s="5" t="s">
        <v>18</v>
      </c>
      <c r="G414" s="5" t="n">
        <v>80</v>
      </c>
      <c r="H414" s="8" t="n">
        <v>3.2</v>
      </c>
      <c r="I414" s="5" t="n">
        <v>80</v>
      </c>
      <c r="J414" s="9" t="n">
        <f aca="false">I414*H414</f>
        <v>256</v>
      </c>
      <c r="K414" s="4" t="s">
        <v>74</v>
      </c>
      <c r="L414" s="10" t="s">
        <v>20</v>
      </c>
      <c r="M414" s="5" t="n">
        <v>1.00121661789442</v>
      </c>
      <c r="N414" s="9" t="n">
        <v>256.311454180972</v>
      </c>
      <c r="O414" s="9" t="n">
        <v>0.311454180971907</v>
      </c>
    </row>
    <row r="415" customFormat="false" ht="15.8" hidden="false" customHeight="false" outlineLevel="0" collapsed="false">
      <c r="A415" s="4" t="n">
        <v>414</v>
      </c>
      <c r="B415" s="5" t="s">
        <v>255</v>
      </c>
      <c r="C415" s="5" t="n">
        <v>34200195</v>
      </c>
      <c r="D415" s="6" t="s">
        <v>367</v>
      </c>
      <c r="E415" s="7" t="s">
        <v>327</v>
      </c>
      <c r="F415" s="5" t="s">
        <v>18</v>
      </c>
      <c r="G415" s="5" t="n">
        <v>200</v>
      </c>
      <c r="H415" s="8" t="n">
        <v>1.35</v>
      </c>
      <c r="I415" s="5" t="n">
        <v>0</v>
      </c>
      <c r="J415" s="9" t="n">
        <f aca="false">I415*H415</f>
        <v>0</v>
      </c>
      <c r="K415" s="4" t="s">
        <v>328</v>
      </c>
      <c r="L415" s="10" t="s">
        <v>20</v>
      </c>
      <c r="M415" s="5" t="n">
        <v>1.02390826916008</v>
      </c>
      <c r="N415" s="9" t="n">
        <v>0</v>
      </c>
      <c r="O415" s="9" t="n">
        <v>0</v>
      </c>
    </row>
    <row r="416" customFormat="false" ht="15.8" hidden="false" customHeight="false" outlineLevel="0" collapsed="false">
      <c r="A416" s="4" t="n">
        <v>415</v>
      </c>
      <c r="B416" s="5" t="s">
        <v>255</v>
      </c>
      <c r="C416" s="5" t="n">
        <v>34200195</v>
      </c>
      <c r="D416" s="6" t="s">
        <v>367</v>
      </c>
      <c r="E416" s="7" t="s">
        <v>329</v>
      </c>
      <c r="F416" s="5" t="s">
        <v>18</v>
      </c>
      <c r="G416" s="5" t="n">
        <v>35</v>
      </c>
      <c r="H416" s="8" t="n">
        <v>1.3</v>
      </c>
      <c r="I416" s="5" t="n">
        <v>35</v>
      </c>
      <c r="J416" s="9" t="n">
        <f aca="false">I416*H416</f>
        <v>45.5</v>
      </c>
      <c r="K416" s="4" t="s">
        <v>74</v>
      </c>
      <c r="L416" s="10" t="s">
        <v>20</v>
      </c>
      <c r="M416" s="5" t="n">
        <v>1.00121661789442</v>
      </c>
      <c r="N416" s="9" t="n">
        <v>45.5553561141962</v>
      </c>
      <c r="O416" s="9" t="n">
        <v>0.0553561141961794</v>
      </c>
    </row>
    <row r="417" customFormat="false" ht="15.8" hidden="false" customHeight="false" outlineLevel="0" collapsed="false">
      <c r="A417" s="4" t="n">
        <v>416</v>
      </c>
      <c r="B417" s="5" t="s">
        <v>255</v>
      </c>
      <c r="C417" s="5" t="n">
        <v>34200196</v>
      </c>
      <c r="D417" s="6" t="s">
        <v>368</v>
      </c>
      <c r="E417" s="7" t="s">
        <v>327</v>
      </c>
      <c r="F417" s="5" t="s">
        <v>18</v>
      </c>
      <c r="G417" s="5" t="n">
        <v>32</v>
      </c>
      <c r="H417" s="8" t="n">
        <v>13.52</v>
      </c>
      <c r="I417" s="5" t="n">
        <v>0</v>
      </c>
      <c r="J417" s="9" t="n">
        <f aca="false">I417*H417</f>
        <v>0</v>
      </c>
      <c r="K417" s="4" t="s">
        <v>328</v>
      </c>
      <c r="L417" s="10" t="s">
        <v>20</v>
      </c>
      <c r="M417" s="5" t="n">
        <v>1.02390826916008</v>
      </c>
      <c r="N417" s="9" t="n">
        <v>0</v>
      </c>
      <c r="O417" s="9" t="n">
        <v>0</v>
      </c>
    </row>
    <row r="418" customFormat="false" ht="15.8" hidden="false" customHeight="false" outlineLevel="0" collapsed="false">
      <c r="A418" s="4" t="n">
        <v>417</v>
      </c>
      <c r="B418" s="5" t="s">
        <v>255</v>
      </c>
      <c r="C418" s="5" t="n">
        <v>34200196</v>
      </c>
      <c r="D418" s="6" t="s">
        <v>369</v>
      </c>
      <c r="E418" s="7" t="s">
        <v>329</v>
      </c>
      <c r="F418" s="5" t="s">
        <v>18</v>
      </c>
      <c r="G418" s="5" t="n">
        <v>38</v>
      </c>
      <c r="H418" s="8" t="n">
        <v>16</v>
      </c>
      <c r="I418" s="5" t="n">
        <v>38</v>
      </c>
      <c r="J418" s="9" t="n">
        <f aca="false">I418*H418</f>
        <v>608</v>
      </c>
      <c r="K418" s="4" t="s">
        <v>74</v>
      </c>
      <c r="L418" s="10" t="s">
        <v>20</v>
      </c>
      <c r="M418" s="5" t="n">
        <v>1.00121661789442</v>
      </c>
      <c r="N418" s="9" t="n">
        <v>608.739703679808</v>
      </c>
      <c r="O418" s="9" t="n">
        <v>0.739703679808258</v>
      </c>
    </row>
    <row r="419" customFormat="false" ht="15.8" hidden="false" customHeight="false" outlineLevel="0" collapsed="false">
      <c r="A419" s="4" t="n">
        <v>418</v>
      </c>
      <c r="B419" s="5" t="s">
        <v>255</v>
      </c>
      <c r="C419" s="5" t="n">
        <v>34200207</v>
      </c>
      <c r="D419" s="6" t="s">
        <v>370</v>
      </c>
      <c r="E419" s="7" t="s">
        <v>329</v>
      </c>
      <c r="F419" s="5" t="s">
        <v>18</v>
      </c>
      <c r="G419" s="5" t="n">
        <v>1</v>
      </c>
      <c r="H419" s="8" t="n">
        <v>25.8</v>
      </c>
      <c r="I419" s="5" t="n">
        <v>1</v>
      </c>
      <c r="J419" s="9" t="n">
        <f aca="false">I419*H419</f>
        <v>25.8</v>
      </c>
      <c r="K419" s="4" t="s">
        <v>74</v>
      </c>
      <c r="L419" s="10" t="s">
        <v>20</v>
      </c>
      <c r="M419" s="5" t="n">
        <v>1.00121661789442</v>
      </c>
      <c r="N419" s="9" t="n">
        <v>25.8313887416761</v>
      </c>
      <c r="O419" s="9" t="n">
        <v>0.031388741676075</v>
      </c>
    </row>
    <row r="420" customFormat="false" ht="15.8" hidden="false" customHeight="false" outlineLevel="0" collapsed="false">
      <c r="A420" s="4" t="n">
        <v>419</v>
      </c>
      <c r="B420" s="5" t="s">
        <v>255</v>
      </c>
      <c r="C420" s="5" t="n">
        <v>34200208</v>
      </c>
      <c r="D420" s="6" t="s">
        <v>371</v>
      </c>
      <c r="E420" s="7" t="s">
        <v>329</v>
      </c>
      <c r="F420" s="5" t="s">
        <v>18</v>
      </c>
      <c r="G420" s="5" t="n">
        <v>25</v>
      </c>
      <c r="H420" s="8" t="n">
        <v>51.3</v>
      </c>
      <c r="I420" s="5" t="n">
        <v>25</v>
      </c>
      <c r="J420" s="9" t="n">
        <f aca="false">I420*H420</f>
        <v>1282.5</v>
      </c>
      <c r="K420" s="4" t="s">
        <v>74</v>
      </c>
      <c r="L420" s="10" t="s">
        <v>20</v>
      </c>
      <c r="M420" s="5" t="n">
        <v>1.00121661789442</v>
      </c>
      <c r="N420" s="9" t="n">
        <v>1284.0603124496</v>
      </c>
      <c r="O420" s="9" t="n">
        <v>1.56031244959559</v>
      </c>
    </row>
    <row r="421" customFormat="false" ht="15.8" hidden="false" customHeight="false" outlineLevel="0" collapsed="false">
      <c r="A421" s="4" t="n">
        <v>420</v>
      </c>
      <c r="B421" s="5" t="s">
        <v>255</v>
      </c>
      <c r="C421" s="5" t="n">
        <v>34300003</v>
      </c>
      <c r="D421" s="6" t="s">
        <v>372</v>
      </c>
      <c r="E421" s="7" t="s">
        <v>25</v>
      </c>
      <c r="F421" s="5" t="s">
        <v>18</v>
      </c>
      <c r="G421" s="5" t="n">
        <v>29</v>
      </c>
      <c r="H421" s="8" t="n">
        <v>81.32</v>
      </c>
      <c r="I421" s="5" t="n">
        <v>0</v>
      </c>
      <c r="J421" s="9" t="n">
        <f aca="false">I421*H421</f>
        <v>0</v>
      </c>
      <c r="K421" s="4" t="n">
        <v>2.09888</v>
      </c>
      <c r="L421" s="10" t="s">
        <v>20</v>
      </c>
      <c r="M421" s="5" t="n">
        <v>1.03511872998933</v>
      </c>
      <c r="N421" s="9" t="n">
        <v>0</v>
      </c>
      <c r="O421" s="9" t="n">
        <v>0</v>
      </c>
    </row>
    <row r="422" customFormat="false" ht="15.8" hidden="false" customHeight="false" outlineLevel="0" collapsed="false">
      <c r="A422" s="4" t="n">
        <v>421</v>
      </c>
      <c r="B422" s="5" t="s">
        <v>255</v>
      </c>
      <c r="C422" s="5" t="n">
        <v>34300003</v>
      </c>
      <c r="D422" s="6" t="s">
        <v>372</v>
      </c>
      <c r="E422" s="7" t="s">
        <v>373</v>
      </c>
      <c r="F422" s="5" t="s">
        <v>18</v>
      </c>
      <c r="G422" s="5" t="n">
        <v>70</v>
      </c>
      <c r="H422" s="8" t="n">
        <v>89</v>
      </c>
      <c r="I422" s="5" t="n">
        <v>5</v>
      </c>
      <c r="J422" s="9" t="n">
        <f aca="false">I422*H422</f>
        <v>445</v>
      </c>
      <c r="K422" s="4" t="s">
        <v>374</v>
      </c>
      <c r="L422" s="10" t="s">
        <v>20</v>
      </c>
      <c r="M422" s="5" t="n">
        <v>1.02574041462275</v>
      </c>
      <c r="N422" s="9" t="n">
        <v>456.454484507122</v>
      </c>
      <c r="O422" s="9" t="n">
        <v>11.4544845071221</v>
      </c>
    </row>
    <row r="423" customFormat="false" ht="15.8" hidden="false" customHeight="false" outlineLevel="0" collapsed="false">
      <c r="A423" s="4" t="n">
        <v>422</v>
      </c>
      <c r="B423" s="5" t="s">
        <v>255</v>
      </c>
      <c r="C423" s="5" t="n">
        <v>34300006</v>
      </c>
      <c r="D423" s="6" t="s">
        <v>375</v>
      </c>
      <c r="E423" s="7" t="s">
        <v>25</v>
      </c>
      <c r="F423" s="5" t="s">
        <v>18</v>
      </c>
      <c r="G423" s="5" t="n">
        <v>8</v>
      </c>
      <c r="H423" s="8" t="n">
        <v>1290.08</v>
      </c>
      <c r="I423" s="5" t="n">
        <v>8</v>
      </c>
      <c r="J423" s="9" t="n">
        <f aca="false">I423*H423</f>
        <v>10320.64</v>
      </c>
      <c r="K423" s="4" t="n">
        <v>2.09888</v>
      </c>
      <c r="L423" s="10" t="s">
        <v>20</v>
      </c>
      <c r="M423" s="5" t="n">
        <v>1.03511872998933</v>
      </c>
      <c r="N423" s="9" t="n">
        <v>10683.0877694771</v>
      </c>
      <c r="O423" s="9" t="n">
        <v>362.447769477054</v>
      </c>
    </row>
    <row r="424" customFormat="false" ht="21.4" hidden="false" customHeight="false" outlineLevel="0" collapsed="false">
      <c r="A424" s="4" t="n">
        <v>423</v>
      </c>
      <c r="B424" s="5" t="s">
        <v>255</v>
      </c>
      <c r="C424" s="5" t="n">
        <v>34300013</v>
      </c>
      <c r="D424" s="6" t="s">
        <v>376</v>
      </c>
      <c r="E424" s="7" t="s">
        <v>25</v>
      </c>
      <c r="F424" s="5" t="s">
        <v>18</v>
      </c>
      <c r="G424" s="5" t="n">
        <v>2</v>
      </c>
      <c r="H424" s="8" t="n">
        <v>4261.16</v>
      </c>
      <c r="I424" s="5" t="n">
        <v>2</v>
      </c>
      <c r="J424" s="9" t="n">
        <f aca="false">I424*H424</f>
        <v>8522.32</v>
      </c>
      <c r="K424" s="4" t="n">
        <v>2.09888</v>
      </c>
      <c r="L424" s="10" t="s">
        <v>20</v>
      </c>
      <c r="M424" s="5" t="n">
        <v>1.03511872998933</v>
      </c>
      <c r="N424" s="9" t="n">
        <v>8821.61305496265</v>
      </c>
      <c r="O424" s="9" t="n">
        <v>299.293054962647</v>
      </c>
    </row>
    <row r="425" customFormat="false" ht="15.8" hidden="false" customHeight="false" outlineLevel="0" collapsed="false">
      <c r="A425" s="4" t="n">
        <v>424</v>
      </c>
      <c r="B425" s="5" t="s">
        <v>255</v>
      </c>
      <c r="C425" s="5" t="n">
        <v>34300019</v>
      </c>
      <c r="D425" s="6" t="s">
        <v>377</v>
      </c>
      <c r="E425" s="7" t="s">
        <v>25</v>
      </c>
      <c r="F425" s="5" t="s">
        <v>18</v>
      </c>
      <c r="G425" s="5" t="n">
        <v>4</v>
      </c>
      <c r="H425" s="8" t="n">
        <v>1775.97</v>
      </c>
      <c r="I425" s="5" t="n">
        <v>4</v>
      </c>
      <c r="J425" s="9" t="n">
        <f aca="false">I425*H425</f>
        <v>7103.88</v>
      </c>
      <c r="K425" s="4" t="n">
        <v>2.09888</v>
      </c>
      <c r="L425" s="10" t="s">
        <v>20</v>
      </c>
      <c r="M425" s="5" t="n">
        <v>1.03511872998933</v>
      </c>
      <c r="N425" s="9" t="n">
        <v>7353.35924359659</v>
      </c>
      <c r="O425" s="9" t="n">
        <v>249.479243596585</v>
      </c>
    </row>
    <row r="426" customFormat="false" ht="15.8" hidden="false" customHeight="false" outlineLevel="0" collapsed="false">
      <c r="A426" s="4" t="n">
        <v>425</v>
      </c>
      <c r="B426" s="5" t="s">
        <v>255</v>
      </c>
      <c r="C426" s="5" t="n">
        <v>34300021</v>
      </c>
      <c r="D426" s="6" t="s">
        <v>378</v>
      </c>
      <c r="E426" s="7" t="s">
        <v>25</v>
      </c>
      <c r="F426" s="5" t="s">
        <v>18</v>
      </c>
      <c r="G426" s="5" t="n">
        <v>2</v>
      </c>
      <c r="H426" s="8" t="n">
        <v>2270.89</v>
      </c>
      <c r="I426" s="5" t="n">
        <v>2</v>
      </c>
      <c r="J426" s="9" t="n">
        <f aca="false">I426*H426</f>
        <v>4541.78</v>
      </c>
      <c r="K426" s="4" t="n">
        <v>2.09888</v>
      </c>
      <c r="L426" s="10" t="s">
        <v>20</v>
      </c>
      <c r="M426" s="5" t="n">
        <v>1.03511872998933</v>
      </c>
      <c r="N426" s="9" t="n">
        <v>4701.28154549093</v>
      </c>
      <c r="O426" s="9" t="n">
        <v>159.501545490928</v>
      </c>
    </row>
    <row r="427" customFormat="false" ht="15.8" hidden="false" customHeight="false" outlineLevel="0" collapsed="false">
      <c r="A427" s="4" t="n">
        <v>426</v>
      </c>
      <c r="B427" s="5" t="s">
        <v>255</v>
      </c>
      <c r="C427" s="5" t="n">
        <v>34300023</v>
      </c>
      <c r="D427" s="6" t="s">
        <v>379</v>
      </c>
      <c r="E427" s="7" t="s">
        <v>25</v>
      </c>
      <c r="F427" s="5" t="s">
        <v>18</v>
      </c>
      <c r="G427" s="5" t="n">
        <v>2</v>
      </c>
      <c r="H427" s="8" t="n">
        <v>1065.16</v>
      </c>
      <c r="I427" s="5" t="n">
        <v>2</v>
      </c>
      <c r="J427" s="9" t="n">
        <f aca="false">I427*H427</f>
        <v>2130.32</v>
      </c>
      <c r="K427" s="4" t="n">
        <v>2.09888</v>
      </c>
      <c r="L427" s="10" t="s">
        <v>20</v>
      </c>
      <c r="M427" s="5" t="n">
        <v>1.03511872998933</v>
      </c>
      <c r="N427" s="9" t="n">
        <v>2205.13413287086</v>
      </c>
      <c r="O427" s="9" t="n">
        <v>74.8141328708643</v>
      </c>
    </row>
    <row r="428" customFormat="false" ht="15.8" hidden="false" customHeight="false" outlineLevel="0" collapsed="false">
      <c r="A428" s="4" t="n">
        <v>427</v>
      </c>
      <c r="B428" s="5" t="s">
        <v>255</v>
      </c>
      <c r="C428" s="5" t="n">
        <v>34300024</v>
      </c>
      <c r="D428" s="6" t="s">
        <v>380</v>
      </c>
      <c r="E428" s="7" t="s">
        <v>25</v>
      </c>
      <c r="F428" s="5" t="s">
        <v>18</v>
      </c>
      <c r="G428" s="5" t="n">
        <v>2</v>
      </c>
      <c r="H428" s="8" t="n">
        <v>843.47</v>
      </c>
      <c r="I428" s="5" t="n">
        <v>2</v>
      </c>
      <c r="J428" s="9" t="n">
        <f aca="false">I428*H428</f>
        <v>1686.94</v>
      </c>
      <c r="K428" s="4" t="n">
        <v>2.09888</v>
      </c>
      <c r="L428" s="10" t="s">
        <v>20</v>
      </c>
      <c r="M428" s="5" t="n">
        <v>1.03511872998933</v>
      </c>
      <c r="N428" s="9" t="n">
        <v>1746.1831903682</v>
      </c>
      <c r="O428" s="9" t="n">
        <v>59.2431903681963</v>
      </c>
    </row>
    <row r="429" customFormat="false" ht="21.4" hidden="false" customHeight="false" outlineLevel="0" collapsed="false">
      <c r="A429" s="4" t="n">
        <v>428</v>
      </c>
      <c r="B429" s="5" t="s">
        <v>255</v>
      </c>
      <c r="C429" s="5" t="n">
        <v>34300031</v>
      </c>
      <c r="D429" s="6" t="s">
        <v>381</v>
      </c>
      <c r="E429" s="7" t="s">
        <v>25</v>
      </c>
      <c r="F429" s="5" t="s">
        <v>18</v>
      </c>
      <c r="G429" s="5" t="n">
        <v>9</v>
      </c>
      <c r="H429" s="8" t="n">
        <v>2231.24</v>
      </c>
      <c r="I429" s="5" t="n">
        <v>9</v>
      </c>
      <c r="J429" s="9" t="n">
        <f aca="false">I429*H429</f>
        <v>20081.16</v>
      </c>
      <c r="K429" s="4" t="n">
        <v>2.09888</v>
      </c>
      <c r="L429" s="10" t="s">
        <v>20</v>
      </c>
      <c r="M429" s="5" t="n">
        <v>1.03511872998933</v>
      </c>
      <c r="N429" s="9" t="n">
        <v>20786.3848359125</v>
      </c>
      <c r="O429" s="9" t="n">
        <v>705.224835912486</v>
      </c>
    </row>
    <row r="430" customFormat="false" ht="15.8" hidden="false" customHeight="false" outlineLevel="0" collapsed="false">
      <c r="A430" s="4" t="n">
        <v>429</v>
      </c>
      <c r="B430" s="5" t="s">
        <v>255</v>
      </c>
      <c r="C430" s="5" t="n">
        <v>34300032</v>
      </c>
      <c r="D430" s="6" t="s">
        <v>382</v>
      </c>
      <c r="E430" s="7" t="s">
        <v>25</v>
      </c>
      <c r="F430" s="5" t="s">
        <v>18</v>
      </c>
      <c r="G430" s="5" t="n">
        <v>20</v>
      </c>
      <c r="H430" s="8" t="n">
        <v>3495.7</v>
      </c>
      <c r="I430" s="5" t="n">
        <v>20</v>
      </c>
      <c r="J430" s="9" t="n">
        <f aca="false">I430*H430</f>
        <v>69914</v>
      </c>
      <c r="K430" s="4" t="n">
        <v>2.09888</v>
      </c>
      <c r="L430" s="10" t="s">
        <v>20</v>
      </c>
      <c r="M430" s="5" t="n">
        <v>1.03511872998933</v>
      </c>
      <c r="N430" s="9" t="n">
        <v>72369.2908884739</v>
      </c>
      <c r="O430" s="9" t="n">
        <v>2455.29088847386</v>
      </c>
    </row>
    <row r="431" customFormat="false" ht="15.8" hidden="false" customHeight="false" outlineLevel="0" collapsed="false">
      <c r="A431" s="4" t="n">
        <v>430</v>
      </c>
      <c r="B431" s="5" t="s">
        <v>255</v>
      </c>
      <c r="C431" s="5" t="n">
        <v>34300032</v>
      </c>
      <c r="D431" s="6" t="s">
        <v>382</v>
      </c>
      <c r="E431" s="7" t="s">
        <v>25</v>
      </c>
      <c r="F431" s="5" t="s">
        <v>18</v>
      </c>
      <c r="G431" s="5" t="n">
        <v>40</v>
      </c>
      <c r="H431" s="8" t="n">
        <v>3293</v>
      </c>
      <c r="I431" s="5" t="n">
        <v>40</v>
      </c>
      <c r="J431" s="9" t="n">
        <f aca="false">I431*H431</f>
        <v>131720</v>
      </c>
      <c r="K431" s="4" t="n">
        <v>2.09888</v>
      </c>
      <c r="L431" s="10" t="s">
        <v>20</v>
      </c>
      <c r="M431" s="5" t="n">
        <v>1.03511872998933</v>
      </c>
      <c r="N431" s="9" t="n">
        <v>136345.839114194</v>
      </c>
      <c r="O431" s="9" t="n">
        <v>4625.83911419424</v>
      </c>
    </row>
    <row r="432" customFormat="false" ht="15.8" hidden="false" customHeight="false" outlineLevel="0" collapsed="false">
      <c r="A432" s="4" t="n">
        <v>431</v>
      </c>
      <c r="B432" s="5" t="s">
        <v>255</v>
      </c>
      <c r="C432" s="5" t="n">
        <v>34300034</v>
      </c>
      <c r="D432" s="6" t="s">
        <v>383</v>
      </c>
      <c r="E432" s="7" t="s">
        <v>25</v>
      </c>
      <c r="F432" s="5" t="s">
        <v>18</v>
      </c>
      <c r="G432" s="5" t="n">
        <v>6</v>
      </c>
      <c r="H432" s="8" t="n">
        <v>3965.27</v>
      </c>
      <c r="I432" s="5" t="n">
        <v>2</v>
      </c>
      <c r="J432" s="9" t="n">
        <f aca="false">I432*H432</f>
        <v>7930.54</v>
      </c>
      <c r="K432" s="4" t="n">
        <v>2.09888</v>
      </c>
      <c r="L432" s="10" t="s">
        <v>20</v>
      </c>
      <c r="M432" s="5" t="n">
        <v>1.03511872998933</v>
      </c>
      <c r="N432" s="9" t="n">
        <v>8209.05049292956</v>
      </c>
      <c r="O432" s="9" t="n">
        <v>278.510492929562</v>
      </c>
    </row>
    <row r="433" customFormat="false" ht="15.8" hidden="false" customHeight="false" outlineLevel="0" collapsed="false">
      <c r="A433" s="4" t="n">
        <v>432</v>
      </c>
      <c r="B433" s="5" t="s">
        <v>255</v>
      </c>
      <c r="C433" s="5" t="n">
        <v>34300034</v>
      </c>
      <c r="D433" s="6" t="s">
        <v>383</v>
      </c>
      <c r="E433" s="7" t="s">
        <v>25</v>
      </c>
      <c r="F433" s="5" t="s">
        <v>18</v>
      </c>
      <c r="G433" s="5" t="n">
        <v>6</v>
      </c>
      <c r="H433" s="8" t="n">
        <v>4052.13</v>
      </c>
      <c r="I433" s="5" t="n">
        <v>6</v>
      </c>
      <c r="J433" s="9" t="n">
        <f aca="false">I433*H433</f>
        <v>24312.78</v>
      </c>
      <c r="K433" s="4" t="n">
        <v>2.09888</v>
      </c>
      <c r="L433" s="10" t="s">
        <v>20</v>
      </c>
      <c r="M433" s="5" t="n">
        <v>1.03511872998933</v>
      </c>
      <c r="N433" s="9" t="n">
        <v>25166.6139561099</v>
      </c>
      <c r="O433" s="9" t="n">
        <v>853.833956109924</v>
      </c>
    </row>
    <row r="434" customFormat="false" ht="15.8" hidden="false" customHeight="false" outlineLevel="0" collapsed="false">
      <c r="A434" s="4" t="n">
        <v>433</v>
      </c>
      <c r="B434" s="5" t="s">
        <v>255</v>
      </c>
      <c r="C434" s="5" t="n">
        <v>34300037</v>
      </c>
      <c r="D434" s="6" t="s">
        <v>384</v>
      </c>
      <c r="E434" s="7" t="s">
        <v>25</v>
      </c>
      <c r="F434" s="5" t="s">
        <v>18</v>
      </c>
      <c r="G434" s="5" t="n">
        <v>4</v>
      </c>
      <c r="H434" s="16" t="n">
        <v>7888.83</v>
      </c>
      <c r="I434" s="5" t="n">
        <v>4</v>
      </c>
      <c r="J434" s="9" t="n">
        <f aca="false">I434*H434</f>
        <v>31555.32</v>
      </c>
      <c r="K434" s="4" t="n">
        <v>2.09888</v>
      </c>
      <c r="L434" s="10" t="s">
        <v>20</v>
      </c>
      <c r="M434" s="5" t="n">
        <v>1.03511872998933</v>
      </c>
      <c r="N434" s="9" t="n">
        <v>32663.5027628068</v>
      </c>
      <c r="O434" s="9" t="n">
        <v>1108.18276280683</v>
      </c>
    </row>
    <row r="435" customFormat="false" ht="15.8" hidden="false" customHeight="false" outlineLevel="0" collapsed="false">
      <c r="A435" s="4" t="n">
        <v>434</v>
      </c>
      <c r="B435" s="5" t="s">
        <v>255</v>
      </c>
      <c r="C435" s="5" t="n">
        <v>34300038</v>
      </c>
      <c r="D435" s="6" t="s">
        <v>385</v>
      </c>
      <c r="E435" s="7" t="s">
        <v>386</v>
      </c>
      <c r="F435" s="5" t="s">
        <v>18</v>
      </c>
      <c r="G435" s="5" t="n">
        <v>2</v>
      </c>
      <c r="H435" s="8" t="n">
        <v>2450</v>
      </c>
      <c r="I435" s="5" t="n">
        <v>0</v>
      </c>
      <c r="J435" s="9" t="n">
        <f aca="false">I435*H435</f>
        <v>0</v>
      </c>
      <c r="K435" s="4" t="s">
        <v>387</v>
      </c>
      <c r="L435" s="10" t="s">
        <v>20</v>
      </c>
      <c r="M435" s="5" t="n">
        <v>1.02863974243644</v>
      </c>
      <c r="N435" s="9" t="n">
        <v>0</v>
      </c>
      <c r="O435" s="9" t="n">
        <v>0</v>
      </c>
    </row>
    <row r="436" customFormat="false" ht="15.8" hidden="false" customHeight="false" outlineLevel="0" collapsed="false">
      <c r="A436" s="4" t="n">
        <v>435</v>
      </c>
      <c r="B436" s="5" t="s">
        <v>255</v>
      </c>
      <c r="C436" s="5" t="n">
        <v>34300038</v>
      </c>
      <c r="D436" s="6" t="s">
        <v>385</v>
      </c>
      <c r="E436" s="7" t="s">
        <v>386</v>
      </c>
      <c r="F436" s="5" t="s">
        <v>18</v>
      </c>
      <c r="G436" s="5" t="n">
        <v>2</v>
      </c>
      <c r="H436" s="8" t="n">
        <v>2450</v>
      </c>
      <c r="I436" s="5" t="n">
        <v>2</v>
      </c>
      <c r="J436" s="9" t="n">
        <f aca="false">I436*H436</f>
        <v>4900</v>
      </c>
      <c r="K436" s="4" t="s">
        <v>387</v>
      </c>
      <c r="L436" s="10" t="s">
        <v>20</v>
      </c>
      <c r="M436" s="5" t="n">
        <v>1.02863974243644</v>
      </c>
      <c r="N436" s="9" t="n">
        <v>5040.33473793854</v>
      </c>
      <c r="O436" s="9" t="n">
        <v>140.334737938545</v>
      </c>
    </row>
    <row r="437" customFormat="false" ht="15.8" hidden="false" customHeight="false" outlineLevel="0" collapsed="false">
      <c r="A437" s="4" t="n">
        <v>436</v>
      </c>
      <c r="B437" s="5" t="s">
        <v>255</v>
      </c>
      <c r="C437" s="5" t="n">
        <v>34300040</v>
      </c>
      <c r="D437" s="6" t="s">
        <v>388</v>
      </c>
      <c r="E437" s="7" t="s">
        <v>386</v>
      </c>
      <c r="F437" s="5" t="s">
        <v>18</v>
      </c>
      <c r="G437" s="5" t="n">
        <v>2</v>
      </c>
      <c r="H437" s="16" t="n">
        <v>6612</v>
      </c>
      <c r="I437" s="5" t="n">
        <v>2</v>
      </c>
      <c r="J437" s="9" t="n">
        <f aca="false">I437*H437</f>
        <v>13224</v>
      </c>
      <c r="K437" s="4" t="s">
        <v>387</v>
      </c>
      <c r="L437" s="10" t="s">
        <v>20</v>
      </c>
      <c r="M437" s="5" t="n">
        <v>1.02863974243644</v>
      </c>
      <c r="N437" s="9" t="n">
        <v>13602.7319539795</v>
      </c>
      <c r="O437" s="9" t="n">
        <v>378.731953979453</v>
      </c>
    </row>
    <row r="438" customFormat="false" ht="15.8" hidden="false" customHeight="false" outlineLevel="0" collapsed="false">
      <c r="A438" s="4" t="n">
        <v>437</v>
      </c>
      <c r="B438" s="5" t="s">
        <v>255</v>
      </c>
      <c r="C438" s="5" t="n">
        <v>34300040</v>
      </c>
      <c r="D438" s="6" t="s">
        <v>388</v>
      </c>
      <c r="E438" s="7" t="s">
        <v>386</v>
      </c>
      <c r="F438" s="5" t="s">
        <v>18</v>
      </c>
      <c r="G438" s="5" t="n">
        <v>2</v>
      </c>
      <c r="H438" s="16" t="n">
        <v>6612</v>
      </c>
      <c r="I438" s="5" t="n">
        <v>2</v>
      </c>
      <c r="J438" s="9" t="n">
        <f aca="false">I438*H438</f>
        <v>13224</v>
      </c>
      <c r="K438" s="4" t="s">
        <v>387</v>
      </c>
      <c r="L438" s="10" t="s">
        <v>20</v>
      </c>
      <c r="M438" s="5" t="n">
        <v>1.02863974243644</v>
      </c>
      <c r="N438" s="9" t="n">
        <v>13602.7319539795</v>
      </c>
      <c r="O438" s="9" t="n">
        <v>378.731953979453</v>
      </c>
    </row>
    <row r="439" customFormat="false" ht="21.4" hidden="false" customHeight="false" outlineLevel="0" collapsed="false">
      <c r="A439" s="4" t="n">
        <v>438</v>
      </c>
      <c r="B439" s="5" t="s">
        <v>255</v>
      </c>
      <c r="C439" s="5" t="n">
        <v>34300041</v>
      </c>
      <c r="D439" s="6" t="s">
        <v>389</v>
      </c>
      <c r="E439" s="7" t="s">
        <v>275</v>
      </c>
      <c r="F439" s="5" t="s">
        <v>18</v>
      </c>
      <c r="G439" s="5" t="n">
        <v>12</v>
      </c>
      <c r="H439" s="8" t="n">
        <v>1960</v>
      </c>
      <c r="I439" s="5" t="n">
        <v>12</v>
      </c>
      <c r="J439" s="9" t="n">
        <f aca="false">I439*H439</f>
        <v>23520</v>
      </c>
      <c r="K439" s="4" t="s">
        <v>276</v>
      </c>
      <c r="L439" s="10" t="s">
        <v>20</v>
      </c>
      <c r="M439" s="5" t="n">
        <v>1.02693798449612</v>
      </c>
      <c r="N439" s="9" t="n">
        <v>24153.5813953488</v>
      </c>
      <c r="O439" s="9" t="n">
        <v>633.581395348836</v>
      </c>
    </row>
    <row r="440" customFormat="false" ht="21.4" hidden="false" customHeight="false" outlineLevel="0" collapsed="false">
      <c r="A440" s="4" t="n">
        <v>439</v>
      </c>
      <c r="B440" s="5" t="s">
        <v>255</v>
      </c>
      <c r="C440" s="5" t="n">
        <v>34300042</v>
      </c>
      <c r="D440" s="6" t="s">
        <v>390</v>
      </c>
      <c r="E440" s="7" t="s">
        <v>275</v>
      </c>
      <c r="F440" s="5" t="s">
        <v>18</v>
      </c>
      <c r="G440" s="5" t="n">
        <v>6</v>
      </c>
      <c r="H440" s="8" t="n">
        <v>1880</v>
      </c>
      <c r="I440" s="5" t="n">
        <v>6</v>
      </c>
      <c r="J440" s="9" t="n">
        <f aca="false">I440*H440</f>
        <v>11280</v>
      </c>
      <c r="K440" s="4" t="s">
        <v>276</v>
      </c>
      <c r="L440" s="10" t="s">
        <v>20</v>
      </c>
      <c r="M440" s="5" t="n">
        <v>1.02693798449612</v>
      </c>
      <c r="N440" s="9" t="n">
        <v>11583.8604651163</v>
      </c>
      <c r="O440" s="9" t="n">
        <v>303.860465116279</v>
      </c>
    </row>
    <row r="441" customFormat="false" ht="21.4" hidden="false" customHeight="false" outlineLevel="0" collapsed="false">
      <c r="A441" s="4" t="n">
        <v>440</v>
      </c>
      <c r="B441" s="5" t="s">
        <v>255</v>
      </c>
      <c r="C441" s="5" t="n">
        <v>34300043</v>
      </c>
      <c r="D441" s="6" t="s">
        <v>391</v>
      </c>
      <c r="E441" s="7" t="s">
        <v>275</v>
      </c>
      <c r="F441" s="5" t="s">
        <v>18</v>
      </c>
      <c r="G441" s="5" t="n">
        <v>16</v>
      </c>
      <c r="H441" s="8" t="n">
        <v>2150</v>
      </c>
      <c r="I441" s="5" t="n">
        <v>16</v>
      </c>
      <c r="J441" s="9" t="n">
        <f aca="false">I441*H441</f>
        <v>34400</v>
      </c>
      <c r="K441" s="4" t="s">
        <v>276</v>
      </c>
      <c r="L441" s="10" t="s">
        <v>20</v>
      </c>
      <c r="M441" s="5" t="n">
        <v>1.02693798449612</v>
      </c>
      <c r="N441" s="9" t="n">
        <v>35326.6666666667</v>
      </c>
      <c r="O441" s="9" t="n">
        <v>926.666666666664</v>
      </c>
    </row>
    <row r="442" customFormat="false" ht="21.4" hidden="false" customHeight="false" outlineLevel="0" collapsed="false">
      <c r="A442" s="4" t="n">
        <v>441</v>
      </c>
      <c r="B442" s="5" t="s">
        <v>255</v>
      </c>
      <c r="C442" s="5" t="n">
        <v>34300044</v>
      </c>
      <c r="D442" s="6" t="s">
        <v>392</v>
      </c>
      <c r="E442" s="7" t="s">
        <v>275</v>
      </c>
      <c r="F442" s="5" t="s">
        <v>18</v>
      </c>
      <c r="G442" s="5" t="n">
        <v>8</v>
      </c>
      <c r="H442" s="8" t="n">
        <v>2040</v>
      </c>
      <c r="I442" s="5" t="n">
        <v>8</v>
      </c>
      <c r="J442" s="9" t="n">
        <f aca="false">I442*H442</f>
        <v>16320</v>
      </c>
      <c r="K442" s="4" t="s">
        <v>276</v>
      </c>
      <c r="L442" s="10" t="s">
        <v>20</v>
      </c>
      <c r="M442" s="5" t="n">
        <v>1.02693798449612</v>
      </c>
      <c r="N442" s="9" t="n">
        <v>16759.6279069767</v>
      </c>
      <c r="O442" s="9" t="n">
        <v>439.627906976744</v>
      </c>
    </row>
    <row r="443" customFormat="false" ht="15.8" hidden="false" customHeight="false" outlineLevel="0" collapsed="false">
      <c r="A443" s="4" t="n">
        <v>442</v>
      </c>
      <c r="B443" s="5" t="s">
        <v>255</v>
      </c>
      <c r="C443" s="5" t="n">
        <v>34400020</v>
      </c>
      <c r="D443" s="6" t="s">
        <v>393</v>
      </c>
      <c r="E443" s="7" t="s">
        <v>25</v>
      </c>
      <c r="F443" s="5" t="s">
        <v>18</v>
      </c>
      <c r="G443" s="5" t="n">
        <v>12</v>
      </c>
      <c r="H443" s="8" t="n">
        <v>699.66</v>
      </c>
      <c r="I443" s="5" t="n">
        <v>12</v>
      </c>
      <c r="J443" s="9" t="n">
        <f aca="false">I443*H443</f>
        <v>8395.92</v>
      </c>
      <c r="K443" s="4" t="n">
        <v>2.09888</v>
      </c>
      <c r="L443" s="10" t="s">
        <v>20</v>
      </c>
      <c r="M443" s="5" t="n">
        <v>1.03511872998933</v>
      </c>
      <c r="N443" s="9" t="n">
        <v>8690.774047492</v>
      </c>
      <c r="O443" s="9" t="n">
        <v>294.854047491996</v>
      </c>
    </row>
    <row r="444" customFormat="false" ht="15.8" hidden="false" customHeight="false" outlineLevel="0" collapsed="false">
      <c r="A444" s="4" t="n">
        <v>443</v>
      </c>
      <c r="B444" s="5" t="s">
        <v>255</v>
      </c>
      <c r="C444" s="5" t="n">
        <v>34400020</v>
      </c>
      <c r="D444" s="6" t="s">
        <v>393</v>
      </c>
      <c r="E444" s="7" t="s">
        <v>394</v>
      </c>
      <c r="F444" s="5" t="s">
        <v>18</v>
      </c>
      <c r="G444" s="5" t="n">
        <v>33</v>
      </c>
      <c r="H444" s="8" t="n">
        <v>688</v>
      </c>
      <c r="I444" s="5" t="n">
        <v>33</v>
      </c>
      <c r="J444" s="9" t="n">
        <f aca="false">I444*H444</f>
        <v>22704</v>
      </c>
      <c r="K444" s="4" t="s">
        <v>395</v>
      </c>
      <c r="L444" s="10" t="s">
        <v>20</v>
      </c>
      <c r="M444" s="5" t="n">
        <v>1.025295069821</v>
      </c>
      <c r="N444" s="9" t="n">
        <v>23278.299265216</v>
      </c>
      <c r="O444" s="9" t="n">
        <v>574.299265215974</v>
      </c>
    </row>
    <row r="445" customFormat="false" ht="15.8" hidden="false" customHeight="false" outlineLevel="0" collapsed="false">
      <c r="A445" s="4" t="n">
        <v>444</v>
      </c>
      <c r="B445" s="5" t="s">
        <v>255</v>
      </c>
      <c r="C445" s="5" t="n">
        <v>34400021</v>
      </c>
      <c r="D445" s="6" t="s">
        <v>396</v>
      </c>
      <c r="E445" s="7" t="s">
        <v>25</v>
      </c>
      <c r="F445" s="5" t="s">
        <v>18</v>
      </c>
      <c r="G445" s="5" t="n">
        <v>308</v>
      </c>
      <c r="H445" s="8" t="n">
        <v>276.79</v>
      </c>
      <c r="I445" s="5" t="n">
        <v>74</v>
      </c>
      <c r="J445" s="9" t="n">
        <f aca="false">I445*H445</f>
        <v>20482.46</v>
      </c>
      <c r="K445" s="4" t="n">
        <v>2.09888</v>
      </c>
      <c r="L445" s="10" t="s">
        <v>20</v>
      </c>
      <c r="M445" s="5" t="n">
        <v>1.03511872998933</v>
      </c>
      <c r="N445" s="9" t="n">
        <v>21201.7779822572</v>
      </c>
      <c r="O445" s="9" t="n">
        <v>719.317982257206</v>
      </c>
    </row>
    <row r="446" customFormat="false" ht="15.8" hidden="false" customHeight="false" outlineLevel="0" collapsed="false">
      <c r="A446" s="4" t="n">
        <v>445</v>
      </c>
      <c r="B446" s="5" t="s">
        <v>255</v>
      </c>
      <c r="C446" s="5" t="n">
        <v>34400021</v>
      </c>
      <c r="D446" s="6" t="s">
        <v>396</v>
      </c>
      <c r="E446" s="7" t="s">
        <v>263</v>
      </c>
      <c r="F446" s="5" t="s">
        <v>18</v>
      </c>
      <c r="G446" s="5" t="n">
        <v>250</v>
      </c>
      <c r="H446" s="8" t="n">
        <v>219</v>
      </c>
      <c r="I446" s="5" t="n">
        <v>250</v>
      </c>
      <c r="J446" s="9" t="n">
        <f aca="false">I446*H446</f>
        <v>54750</v>
      </c>
      <c r="K446" s="4" t="s">
        <v>264</v>
      </c>
      <c r="L446" s="10" t="s">
        <v>20</v>
      </c>
      <c r="M446" s="5" t="n">
        <v>1.02647704991614</v>
      </c>
      <c r="N446" s="9" t="n">
        <v>56199.6184829085</v>
      </c>
      <c r="O446" s="9" t="n">
        <v>1449.6184829085</v>
      </c>
    </row>
    <row r="447" customFormat="false" ht="15.8" hidden="false" customHeight="false" outlineLevel="0" collapsed="false">
      <c r="A447" s="4" t="n">
        <v>446</v>
      </c>
      <c r="B447" s="5" t="s">
        <v>255</v>
      </c>
      <c r="C447" s="5" t="n">
        <v>34400023</v>
      </c>
      <c r="D447" s="6" t="s">
        <v>397</v>
      </c>
      <c r="E447" s="7" t="s">
        <v>25</v>
      </c>
      <c r="F447" s="5" t="s">
        <v>18</v>
      </c>
      <c r="G447" s="5" t="n">
        <v>1</v>
      </c>
      <c r="H447" s="8" t="n">
        <v>200.8</v>
      </c>
      <c r="I447" s="5" t="n">
        <v>1</v>
      </c>
      <c r="J447" s="9" t="n">
        <f aca="false">I447*H447</f>
        <v>200.8</v>
      </c>
      <c r="K447" s="4" t="n">
        <v>2.09888</v>
      </c>
      <c r="L447" s="10" t="s">
        <v>20</v>
      </c>
      <c r="M447" s="5" t="n">
        <v>1.03511872998933</v>
      </c>
      <c r="N447" s="9" t="n">
        <v>207.851840981857</v>
      </c>
      <c r="O447" s="9" t="n">
        <v>7.051840981857</v>
      </c>
    </row>
    <row r="448" customFormat="false" ht="15.8" hidden="false" customHeight="false" outlineLevel="0" collapsed="false">
      <c r="A448" s="4" t="n">
        <v>447</v>
      </c>
      <c r="B448" s="5" t="s">
        <v>255</v>
      </c>
      <c r="C448" s="5" t="n">
        <v>34500005</v>
      </c>
      <c r="D448" s="6" t="s">
        <v>398</v>
      </c>
      <c r="E448" s="7" t="s">
        <v>25</v>
      </c>
      <c r="F448" s="5" t="s">
        <v>18</v>
      </c>
      <c r="G448" s="5" t="n">
        <v>2</v>
      </c>
      <c r="H448" s="8" t="n">
        <v>30.65</v>
      </c>
      <c r="I448" s="5" t="n">
        <v>2</v>
      </c>
      <c r="J448" s="9" t="n">
        <f aca="false">I448*H448</f>
        <v>61.3</v>
      </c>
      <c r="K448" s="4" t="n">
        <v>2.09888</v>
      </c>
      <c r="L448" s="10" t="s">
        <v>20</v>
      </c>
      <c r="M448" s="5" t="n">
        <v>1.03511872998933</v>
      </c>
      <c r="N448" s="9" t="n">
        <v>63.4527781483458</v>
      </c>
      <c r="O448" s="9" t="n">
        <v>2.15277814834578</v>
      </c>
    </row>
    <row r="449" customFormat="false" ht="15.8" hidden="false" customHeight="false" outlineLevel="0" collapsed="false">
      <c r="A449" s="4" t="n">
        <v>448</v>
      </c>
      <c r="B449" s="5" t="s">
        <v>255</v>
      </c>
      <c r="C449" s="5" t="n">
        <v>34500009</v>
      </c>
      <c r="D449" s="6" t="s">
        <v>399</v>
      </c>
      <c r="E449" s="7" t="s">
        <v>22</v>
      </c>
      <c r="F449" s="5" t="s">
        <v>18</v>
      </c>
      <c r="G449" s="5" t="n">
        <v>250</v>
      </c>
      <c r="H449" s="8" t="n">
        <v>79.5</v>
      </c>
      <c r="I449" s="5" t="n">
        <v>70</v>
      </c>
      <c r="J449" s="9" t="n">
        <f aca="false">I449*H449</f>
        <v>5565</v>
      </c>
      <c r="K449" s="4" t="s">
        <v>23</v>
      </c>
      <c r="L449" s="10" t="s">
        <v>20</v>
      </c>
      <c r="M449" s="5" t="n">
        <v>1.0178926161919</v>
      </c>
      <c r="N449" s="9" t="n">
        <v>5664.57240910795</v>
      </c>
      <c r="O449" s="9" t="n">
        <v>99.5724091079464</v>
      </c>
    </row>
    <row r="450" customFormat="false" ht="15.8" hidden="false" customHeight="false" outlineLevel="0" collapsed="false">
      <c r="A450" s="4" t="n">
        <v>449</v>
      </c>
      <c r="B450" s="5" t="s">
        <v>255</v>
      </c>
      <c r="C450" s="5" t="n">
        <v>34500011</v>
      </c>
      <c r="D450" s="6" t="s">
        <v>400</v>
      </c>
      <c r="E450" s="7" t="s">
        <v>25</v>
      </c>
      <c r="F450" s="5" t="s">
        <v>18</v>
      </c>
      <c r="G450" s="5" t="n">
        <v>1071</v>
      </c>
      <c r="H450" s="8" t="n">
        <v>34.13</v>
      </c>
      <c r="I450" s="5" t="n">
        <v>216</v>
      </c>
      <c r="J450" s="9" t="n">
        <f aca="false">I450*H450</f>
        <v>7372.08</v>
      </c>
      <c r="K450" s="4" t="n">
        <v>2.09888</v>
      </c>
      <c r="L450" s="10" t="s">
        <v>20</v>
      </c>
      <c r="M450" s="5" t="n">
        <v>1.03511872998933</v>
      </c>
      <c r="N450" s="9" t="n">
        <v>7630.97808697972</v>
      </c>
      <c r="O450" s="9" t="n">
        <v>258.898086979722</v>
      </c>
    </row>
    <row r="451" customFormat="false" ht="15.8" hidden="false" customHeight="false" outlineLevel="0" collapsed="false">
      <c r="A451" s="4" t="n">
        <v>450</v>
      </c>
      <c r="B451" s="5" t="s">
        <v>255</v>
      </c>
      <c r="C451" s="5" t="n">
        <v>34500012</v>
      </c>
      <c r="D451" s="6" t="s">
        <v>401</v>
      </c>
      <c r="E451" s="7" t="s">
        <v>25</v>
      </c>
      <c r="F451" s="5" t="s">
        <v>18</v>
      </c>
      <c r="G451" s="5" t="n">
        <v>706</v>
      </c>
      <c r="H451" s="8" t="n">
        <v>13.8075476910968</v>
      </c>
      <c r="I451" s="5" t="n">
        <v>408</v>
      </c>
      <c r="J451" s="9" t="n">
        <f aca="false">I451*H451</f>
        <v>5633.47945796749</v>
      </c>
      <c r="K451" s="4" t="n">
        <v>2.09888</v>
      </c>
      <c r="L451" s="10" t="s">
        <v>20</v>
      </c>
      <c r="M451" s="5" t="n">
        <v>1.03511872998933</v>
      </c>
      <c r="N451" s="9" t="n">
        <v>5831.32010195228</v>
      </c>
      <c r="O451" s="9" t="n">
        <v>197.840643984784</v>
      </c>
    </row>
    <row r="452" customFormat="false" ht="15.8" hidden="false" customHeight="false" outlineLevel="0" collapsed="false">
      <c r="A452" s="4" t="n">
        <v>451</v>
      </c>
      <c r="B452" s="5" t="s">
        <v>255</v>
      </c>
      <c r="C452" s="5" t="n">
        <v>34500012</v>
      </c>
      <c r="D452" s="6" t="s">
        <v>401</v>
      </c>
      <c r="E452" s="7" t="s">
        <v>25</v>
      </c>
      <c r="F452" s="5" t="s">
        <v>18</v>
      </c>
      <c r="G452" s="5" t="n">
        <v>429</v>
      </c>
      <c r="H452" s="8" t="n">
        <v>17.38</v>
      </c>
      <c r="I452" s="5" t="n">
        <v>0</v>
      </c>
      <c r="J452" s="9" t="n">
        <f aca="false">I452*H452</f>
        <v>0</v>
      </c>
      <c r="K452" s="4" t="n">
        <v>2.09888</v>
      </c>
      <c r="L452" s="10" t="s">
        <v>20</v>
      </c>
      <c r="M452" s="5" t="n">
        <v>1.03511872998933</v>
      </c>
      <c r="N452" s="9" t="n">
        <v>0</v>
      </c>
      <c r="O452" s="9" t="n">
        <v>0</v>
      </c>
    </row>
    <row r="453" customFormat="false" ht="15.8" hidden="false" customHeight="false" outlineLevel="0" collapsed="false">
      <c r="A453" s="4" t="n">
        <v>452</v>
      </c>
      <c r="B453" s="5" t="s">
        <v>255</v>
      </c>
      <c r="C453" s="5" t="n">
        <v>34500012</v>
      </c>
      <c r="D453" s="6" t="s">
        <v>401</v>
      </c>
      <c r="E453" s="7" t="s">
        <v>25</v>
      </c>
      <c r="F453" s="5" t="s">
        <v>18</v>
      </c>
      <c r="G453" s="5" t="n">
        <v>170</v>
      </c>
      <c r="H453" s="8" t="n">
        <v>18.4865436182498</v>
      </c>
      <c r="I453" s="5" t="n">
        <v>170</v>
      </c>
      <c r="J453" s="9" t="n">
        <f aca="false">I453*H453</f>
        <v>3142.71241510247</v>
      </c>
      <c r="K453" s="4" t="n">
        <v>2.09888</v>
      </c>
      <c r="L453" s="10" t="s">
        <v>20</v>
      </c>
      <c r="M453" s="5" t="n">
        <v>1.03511872998933</v>
      </c>
      <c r="N453" s="9" t="n">
        <v>3253.08048384256</v>
      </c>
      <c r="O453" s="9" t="n">
        <v>110.368068740091</v>
      </c>
    </row>
    <row r="454" customFormat="false" ht="15.8" hidden="false" customHeight="false" outlineLevel="0" collapsed="false">
      <c r="A454" s="4" t="n">
        <v>453</v>
      </c>
      <c r="B454" s="5" t="s">
        <v>255</v>
      </c>
      <c r="C454" s="5" t="n">
        <v>34500012</v>
      </c>
      <c r="D454" s="6" t="s">
        <v>401</v>
      </c>
      <c r="E454" s="7" t="s">
        <v>402</v>
      </c>
      <c r="F454" s="5" t="s">
        <v>18</v>
      </c>
      <c r="G454" s="5" t="n">
        <v>600</v>
      </c>
      <c r="H454" s="8" t="n">
        <v>18.4865436182498</v>
      </c>
      <c r="I454" s="5" t="n">
        <v>600</v>
      </c>
      <c r="J454" s="9" t="n">
        <f aca="false">I454*H454</f>
        <v>11091.9261709499</v>
      </c>
      <c r="K454" s="4" t="s">
        <v>318</v>
      </c>
      <c r="L454" s="10" t="s">
        <v>20</v>
      </c>
      <c r="M454" s="5" t="n">
        <v>1.02512090971288</v>
      </c>
      <c r="N454" s="9" t="n">
        <v>11370.5654468323</v>
      </c>
      <c r="O454" s="9" t="n">
        <v>278.639275882404</v>
      </c>
    </row>
    <row r="455" customFormat="false" ht="15.8" hidden="false" customHeight="false" outlineLevel="0" collapsed="false">
      <c r="A455" s="4" t="n">
        <v>454</v>
      </c>
      <c r="B455" s="5" t="s">
        <v>255</v>
      </c>
      <c r="C455" s="5" t="n">
        <v>34500023</v>
      </c>
      <c r="D455" s="6" t="s">
        <v>403</v>
      </c>
      <c r="E455" s="7" t="s">
        <v>25</v>
      </c>
      <c r="F455" s="5" t="s">
        <v>18</v>
      </c>
      <c r="G455" s="5" t="n">
        <v>5</v>
      </c>
      <c r="H455" s="8" t="n">
        <v>236.48</v>
      </c>
      <c r="I455" s="5" t="n">
        <v>4</v>
      </c>
      <c r="J455" s="9" t="n">
        <f aca="false">I455*H455</f>
        <v>945.92</v>
      </c>
      <c r="K455" s="4" t="n">
        <v>2.09888</v>
      </c>
      <c r="L455" s="10" t="s">
        <v>20</v>
      </c>
      <c r="M455" s="5" t="n">
        <v>1.03511872998933</v>
      </c>
      <c r="N455" s="9" t="n">
        <v>979.139509071505</v>
      </c>
      <c r="O455" s="9" t="n">
        <v>33.2195090715048</v>
      </c>
    </row>
    <row r="456" customFormat="false" ht="15.8" hidden="false" customHeight="false" outlineLevel="0" collapsed="false">
      <c r="A456" s="4" t="n">
        <v>455</v>
      </c>
      <c r="B456" s="5" t="s">
        <v>255</v>
      </c>
      <c r="C456" s="5" t="n">
        <v>34500024</v>
      </c>
      <c r="D456" s="6" t="s">
        <v>404</v>
      </c>
      <c r="E456" s="7" t="s">
        <v>25</v>
      </c>
      <c r="F456" s="5" t="s">
        <v>261</v>
      </c>
      <c r="G456" s="5" t="n">
        <v>16</v>
      </c>
      <c r="H456" s="8" t="n">
        <v>100.83</v>
      </c>
      <c r="I456" s="5" t="n">
        <v>16</v>
      </c>
      <c r="J456" s="9" t="n">
        <f aca="false">I456*H456</f>
        <v>1613.28</v>
      </c>
      <c r="K456" s="4" t="n">
        <v>2.09888</v>
      </c>
      <c r="L456" s="10" t="s">
        <v>20</v>
      </c>
      <c r="M456" s="5" t="n">
        <v>1.03511872998933</v>
      </c>
      <c r="N456" s="9" t="n">
        <v>1669.93634471718</v>
      </c>
      <c r="O456" s="9" t="n">
        <v>56.6563447171825</v>
      </c>
    </row>
    <row r="457" customFormat="false" ht="15.8" hidden="false" customHeight="false" outlineLevel="0" collapsed="false">
      <c r="A457" s="4" t="n">
        <v>456</v>
      </c>
      <c r="B457" s="5" t="s">
        <v>255</v>
      </c>
      <c r="C457" s="5" t="n">
        <v>34500025</v>
      </c>
      <c r="D457" s="6" t="s">
        <v>405</v>
      </c>
      <c r="E457" s="7" t="s">
        <v>25</v>
      </c>
      <c r="F457" s="5" t="s">
        <v>18</v>
      </c>
      <c r="G457" s="5" t="n">
        <v>1897</v>
      </c>
      <c r="H457" s="8" t="n">
        <v>4.21</v>
      </c>
      <c r="I457" s="5" t="n">
        <v>1535</v>
      </c>
      <c r="J457" s="9" t="n">
        <f aca="false">I457*H457</f>
        <v>6462.35</v>
      </c>
      <c r="K457" s="4" t="n">
        <v>2.09888</v>
      </c>
      <c r="L457" s="10" t="s">
        <v>20</v>
      </c>
      <c r="M457" s="5" t="n">
        <v>1.03511872998933</v>
      </c>
      <c r="N457" s="9" t="n">
        <v>6689.29952474653</v>
      </c>
      <c r="O457" s="9" t="n">
        <v>226.949524746531</v>
      </c>
    </row>
    <row r="458" customFormat="false" ht="15.8" hidden="false" customHeight="false" outlineLevel="0" collapsed="false">
      <c r="A458" s="4" t="n">
        <v>457</v>
      </c>
      <c r="B458" s="5" t="s">
        <v>255</v>
      </c>
      <c r="C458" s="5" t="n">
        <v>34500025</v>
      </c>
      <c r="D458" s="6" t="s">
        <v>405</v>
      </c>
      <c r="E458" s="7" t="s">
        <v>25</v>
      </c>
      <c r="F458" s="5" t="s">
        <v>18</v>
      </c>
      <c r="G458" s="5" t="n">
        <v>858</v>
      </c>
      <c r="H458" s="8" t="n">
        <v>4.56</v>
      </c>
      <c r="I458" s="5" t="n">
        <v>858</v>
      </c>
      <c r="J458" s="9" t="n">
        <f aca="false">I458*H458</f>
        <v>3912.48</v>
      </c>
      <c r="K458" s="4" t="n">
        <v>2.09888</v>
      </c>
      <c r="L458" s="10" t="s">
        <v>20</v>
      </c>
      <c r="M458" s="5" t="n">
        <v>1.03511872998933</v>
      </c>
      <c r="N458" s="9" t="n">
        <v>4049.88132870865</v>
      </c>
      <c r="O458" s="9" t="n">
        <v>137.401328708645</v>
      </c>
    </row>
    <row r="459" customFormat="false" ht="15.8" hidden="false" customHeight="false" outlineLevel="0" collapsed="false">
      <c r="A459" s="4" t="n">
        <v>458</v>
      </c>
      <c r="B459" s="5" t="s">
        <v>255</v>
      </c>
      <c r="C459" s="5" t="n">
        <v>34500025</v>
      </c>
      <c r="D459" s="6" t="s">
        <v>405</v>
      </c>
      <c r="E459" s="7" t="s">
        <v>25</v>
      </c>
      <c r="F459" s="5" t="s">
        <v>18</v>
      </c>
      <c r="G459" s="5" t="n">
        <v>170</v>
      </c>
      <c r="H459" s="8" t="n">
        <v>4.62</v>
      </c>
      <c r="I459" s="5" t="n">
        <v>170</v>
      </c>
      <c r="J459" s="9" t="n">
        <f aca="false">I459*H459</f>
        <v>785.4</v>
      </c>
      <c r="K459" s="4" t="n">
        <v>2.09888</v>
      </c>
      <c r="L459" s="10" t="s">
        <v>20</v>
      </c>
      <c r="M459" s="5" t="n">
        <v>1.03511872998933</v>
      </c>
      <c r="N459" s="9" t="n">
        <v>812.982250533618</v>
      </c>
      <c r="O459" s="9" t="n">
        <v>27.582250533618</v>
      </c>
    </row>
    <row r="460" customFormat="false" ht="15.8" hidden="false" customHeight="false" outlineLevel="0" collapsed="false">
      <c r="A460" s="4" t="n">
        <v>459</v>
      </c>
      <c r="B460" s="5" t="s">
        <v>255</v>
      </c>
      <c r="C460" s="5" t="n">
        <v>34500029</v>
      </c>
      <c r="D460" s="6" t="s">
        <v>406</v>
      </c>
      <c r="E460" s="7" t="s">
        <v>25</v>
      </c>
      <c r="F460" s="5" t="s">
        <v>18</v>
      </c>
      <c r="G460" s="5" t="n">
        <v>1</v>
      </c>
      <c r="H460" s="8" t="n">
        <v>264.07</v>
      </c>
      <c r="I460" s="5" t="n">
        <v>1</v>
      </c>
      <c r="J460" s="9" t="n">
        <f aca="false">I460*H460</f>
        <v>264.07</v>
      </c>
      <c r="K460" s="4" t="n">
        <v>2.09888</v>
      </c>
      <c r="L460" s="10" t="s">
        <v>20</v>
      </c>
      <c r="M460" s="5" t="n">
        <v>1.03511872998933</v>
      </c>
      <c r="N460" s="9" t="n">
        <v>273.343803028282</v>
      </c>
      <c r="O460" s="9" t="n">
        <v>9.27380302828175</v>
      </c>
    </row>
    <row r="461" customFormat="false" ht="15.8" hidden="false" customHeight="false" outlineLevel="0" collapsed="false">
      <c r="A461" s="4" t="n">
        <v>460</v>
      </c>
      <c r="B461" s="5" t="s">
        <v>255</v>
      </c>
      <c r="C461" s="5" t="n">
        <v>34500031</v>
      </c>
      <c r="D461" s="6" t="s">
        <v>407</v>
      </c>
      <c r="E461" s="7" t="s">
        <v>25</v>
      </c>
      <c r="F461" s="5" t="s">
        <v>18</v>
      </c>
      <c r="G461" s="5" t="n">
        <v>2</v>
      </c>
      <c r="H461" s="8" t="n">
        <v>141.67</v>
      </c>
      <c r="I461" s="5" t="n">
        <v>2</v>
      </c>
      <c r="J461" s="9" t="n">
        <f aca="false">I461*H461</f>
        <v>283.34</v>
      </c>
      <c r="K461" s="4" t="n">
        <v>2.09888</v>
      </c>
      <c r="L461" s="10" t="s">
        <v>20</v>
      </c>
      <c r="M461" s="5" t="n">
        <v>1.03511872998933</v>
      </c>
      <c r="N461" s="9" t="n">
        <v>293.290540955176</v>
      </c>
      <c r="O461" s="9" t="n">
        <v>9.95054095517611</v>
      </c>
    </row>
    <row r="462" customFormat="false" ht="15.8" hidden="false" customHeight="false" outlineLevel="0" collapsed="false">
      <c r="A462" s="4" t="n">
        <v>461</v>
      </c>
      <c r="B462" s="5" t="s">
        <v>255</v>
      </c>
      <c r="C462" s="5" t="n">
        <v>34500036</v>
      </c>
      <c r="D462" s="6" t="s">
        <v>408</v>
      </c>
      <c r="E462" s="7" t="s">
        <v>25</v>
      </c>
      <c r="F462" s="5" t="s">
        <v>34</v>
      </c>
      <c r="G462" s="5" t="n">
        <v>24</v>
      </c>
      <c r="H462" s="8" t="n">
        <v>59.28</v>
      </c>
      <c r="I462" s="5" t="n">
        <v>0</v>
      </c>
      <c r="J462" s="9" t="n">
        <f aca="false">I462*H462</f>
        <v>0</v>
      </c>
      <c r="K462" s="4" t="n">
        <v>2.09888</v>
      </c>
      <c r="L462" s="10" t="s">
        <v>20</v>
      </c>
      <c r="M462" s="5" t="n">
        <v>1.03511872998933</v>
      </c>
      <c r="N462" s="9" t="n">
        <v>0</v>
      </c>
      <c r="O462" s="9" t="n">
        <v>0</v>
      </c>
    </row>
    <row r="463" customFormat="false" ht="15.8" hidden="false" customHeight="false" outlineLevel="0" collapsed="false">
      <c r="A463" s="4" t="n">
        <v>462</v>
      </c>
      <c r="B463" s="5" t="s">
        <v>255</v>
      </c>
      <c r="C463" s="5" t="n">
        <v>34500036</v>
      </c>
      <c r="D463" s="6" t="s">
        <v>408</v>
      </c>
      <c r="E463" s="7" t="s">
        <v>409</v>
      </c>
      <c r="F463" s="5" t="s">
        <v>34</v>
      </c>
      <c r="G463" s="5" t="n">
        <v>50</v>
      </c>
      <c r="H463" s="8" t="n">
        <v>180</v>
      </c>
      <c r="I463" s="5" t="n">
        <v>4</v>
      </c>
      <c r="J463" s="9" t="n">
        <f aca="false">I463*H463</f>
        <v>720</v>
      </c>
      <c r="K463" s="4" t="s">
        <v>67</v>
      </c>
      <c r="L463" s="10" t="s">
        <v>20</v>
      </c>
      <c r="M463" s="5" t="n">
        <v>1.02564840954368</v>
      </c>
      <c r="N463" s="9" t="n">
        <v>738.466854871451</v>
      </c>
      <c r="O463" s="9" t="n">
        <v>18.4668548714512</v>
      </c>
    </row>
    <row r="464" customFormat="false" ht="15.8" hidden="false" customHeight="false" outlineLevel="0" collapsed="false">
      <c r="A464" s="4" t="n">
        <v>463</v>
      </c>
      <c r="B464" s="5" t="s">
        <v>255</v>
      </c>
      <c r="C464" s="5" t="n">
        <v>34500039</v>
      </c>
      <c r="D464" s="6" t="s">
        <v>410</v>
      </c>
      <c r="E464" s="7" t="s">
        <v>25</v>
      </c>
      <c r="F464" s="5" t="s">
        <v>325</v>
      </c>
      <c r="G464" s="5" t="n">
        <v>2250</v>
      </c>
      <c r="H464" s="8" t="n">
        <v>14.63</v>
      </c>
      <c r="I464" s="5" t="n">
        <v>750</v>
      </c>
      <c r="J464" s="9" t="n">
        <f aca="false">I464*H464</f>
        <v>10972.5</v>
      </c>
      <c r="K464" s="4" t="n">
        <v>2.09888</v>
      </c>
      <c r="L464" s="10" t="s">
        <v>20</v>
      </c>
      <c r="M464" s="5" t="n">
        <v>1.03511872998933</v>
      </c>
      <c r="N464" s="9" t="n">
        <v>11357.8402648079</v>
      </c>
      <c r="O464" s="9" t="n">
        <v>385.340264807897</v>
      </c>
    </row>
    <row r="465" customFormat="false" ht="15.8" hidden="false" customHeight="false" outlineLevel="0" collapsed="false">
      <c r="A465" s="4" t="n">
        <v>464</v>
      </c>
      <c r="B465" s="5" t="s">
        <v>255</v>
      </c>
      <c r="C465" s="5" t="n">
        <v>34500039</v>
      </c>
      <c r="D465" s="6" t="s">
        <v>410</v>
      </c>
      <c r="E465" s="7" t="s">
        <v>25</v>
      </c>
      <c r="F465" s="5" t="s">
        <v>325</v>
      </c>
      <c r="G465" s="5" t="n">
        <v>2390</v>
      </c>
      <c r="H465" s="8" t="n">
        <v>19.43</v>
      </c>
      <c r="I465" s="5" t="n">
        <v>2390</v>
      </c>
      <c r="J465" s="9" t="n">
        <f aca="false">I465*H465</f>
        <v>46437.7</v>
      </c>
      <c r="K465" s="4" t="n">
        <v>2.09888</v>
      </c>
      <c r="L465" s="10" t="s">
        <v>20</v>
      </c>
      <c r="M465" s="5" t="n">
        <v>1.03511872998933</v>
      </c>
      <c r="N465" s="9" t="n">
        <v>48068.5330476254</v>
      </c>
      <c r="O465" s="9" t="n">
        <v>1630.8330476254</v>
      </c>
    </row>
    <row r="466" customFormat="false" ht="15.8" hidden="false" customHeight="false" outlineLevel="0" collapsed="false">
      <c r="A466" s="4" t="n">
        <v>465</v>
      </c>
      <c r="B466" s="5" t="s">
        <v>255</v>
      </c>
      <c r="C466" s="5" t="n">
        <v>34500040</v>
      </c>
      <c r="D466" s="6" t="s">
        <v>411</v>
      </c>
      <c r="E466" s="7" t="s">
        <v>25</v>
      </c>
      <c r="F466" s="5" t="s">
        <v>412</v>
      </c>
      <c r="G466" s="5" t="n">
        <v>146</v>
      </c>
      <c r="H466" s="8" t="n">
        <v>2.21</v>
      </c>
      <c r="I466" s="5" t="n">
        <v>116</v>
      </c>
      <c r="J466" s="9" t="n">
        <f aca="false">I466*H466</f>
        <v>256.36</v>
      </c>
      <c r="K466" s="4" t="n">
        <v>2.09888</v>
      </c>
      <c r="L466" s="10" t="s">
        <v>20</v>
      </c>
      <c r="M466" s="5" t="n">
        <v>1.03511872998933</v>
      </c>
      <c r="N466" s="9" t="n">
        <v>265.363037620064</v>
      </c>
      <c r="O466" s="9" t="n">
        <v>9.00303762006405</v>
      </c>
    </row>
    <row r="467" customFormat="false" ht="15.8" hidden="false" customHeight="false" outlineLevel="0" collapsed="false">
      <c r="A467" s="4" t="n">
        <v>466</v>
      </c>
      <c r="B467" s="5" t="s">
        <v>255</v>
      </c>
      <c r="C467" s="5" t="n">
        <v>34500040</v>
      </c>
      <c r="D467" s="6" t="s">
        <v>411</v>
      </c>
      <c r="E467" s="7" t="s">
        <v>25</v>
      </c>
      <c r="F467" s="5" t="s">
        <v>412</v>
      </c>
      <c r="G467" s="5" t="n">
        <v>100</v>
      </c>
      <c r="H467" s="8" t="n">
        <v>1.72</v>
      </c>
      <c r="I467" s="5" t="n">
        <v>100</v>
      </c>
      <c r="J467" s="9" t="n">
        <f aca="false">I467*H467</f>
        <v>172</v>
      </c>
      <c r="K467" s="4" t="n">
        <v>2.09888</v>
      </c>
      <c r="L467" s="10" t="s">
        <v>20</v>
      </c>
      <c r="M467" s="5" t="n">
        <v>1.03511872998933</v>
      </c>
      <c r="N467" s="9" t="n">
        <v>178.040421558164</v>
      </c>
      <c r="O467" s="9" t="n">
        <v>6.04042155816435</v>
      </c>
    </row>
    <row r="468" customFormat="false" ht="15.8" hidden="false" customHeight="false" outlineLevel="0" collapsed="false">
      <c r="A468" s="4" t="n">
        <v>467</v>
      </c>
      <c r="B468" s="5" t="s">
        <v>255</v>
      </c>
      <c r="C468" s="5" t="n">
        <v>34500041</v>
      </c>
      <c r="D468" s="6" t="s">
        <v>413</v>
      </c>
      <c r="E468" s="7" t="s">
        <v>25</v>
      </c>
      <c r="F468" s="5" t="s">
        <v>412</v>
      </c>
      <c r="G468" s="5" t="n">
        <v>130</v>
      </c>
      <c r="H468" s="8" t="n">
        <v>11.55</v>
      </c>
      <c r="I468" s="5" t="n">
        <v>130</v>
      </c>
      <c r="J468" s="9" t="n">
        <f aca="false">I468*H468</f>
        <v>1501.5</v>
      </c>
      <c r="K468" s="4" t="n">
        <v>2.09888</v>
      </c>
      <c r="L468" s="10" t="s">
        <v>20</v>
      </c>
      <c r="M468" s="5" t="n">
        <v>1.03511872998933</v>
      </c>
      <c r="N468" s="9" t="n">
        <v>1554.23077307898</v>
      </c>
      <c r="O468" s="9" t="n">
        <v>52.7307730789755</v>
      </c>
    </row>
    <row r="469" customFormat="false" ht="15.8" hidden="false" customHeight="false" outlineLevel="0" collapsed="false">
      <c r="A469" s="4" t="n">
        <v>468</v>
      </c>
      <c r="B469" s="5" t="s">
        <v>255</v>
      </c>
      <c r="C469" s="5" t="n">
        <v>34500041</v>
      </c>
      <c r="D469" s="6" t="s">
        <v>413</v>
      </c>
      <c r="E469" s="7" t="s">
        <v>25</v>
      </c>
      <c r="F469" s="5" t="s">
        <v>412</v>
      </c>
      <c r="G469" s="5" t="n">
        <v>450</v>
      </c>
      <c r="H469" s="8" t="n">
        <v>12.93</v>
      </c>
      <c r="I469" s="5" t="n">
        <v>450</v>
      </c>
      <c r="J469" s="9" t="n">
        <f aca="false">I469*H469</f>
        <v>5818.5</v>
      </c>
      <c r="K469" s="4" t="n">
        <v>2.09888</v>
      </c>
      <c r="L469" s="10" t="s">
        <v>20</v>
      </c>
      <c r="M469" s="5" t="n">
        <v>1.03511872998933</v>
      </c>
      <c r="N469" s="9" t="n">
        <v>6022.8383304429</v>
      </c>
      <c r="O469" s="9" t="n">
        <v>204.338330442903</v>
      </c>
    </row>
    <row r="470" customFormat="false" ht="15.8" hidden="false" customHeight="false" outlineLevel="0" collapsed="false">
      <c r="A470" s="4" t="n">
        <v>469</v>
      </c>
      <c r="B470" s="5" t="s">
        <v>255</v>
      </c>
      <c r="C470" s="5" t="n">
        <v>34500046</v>
      </c>
      <c r="D470" s="6" t="s">
        <v>414</v>
      </c>
      <c r="E470" s="7" t="s">
        <v>25</v>
      </c>
      <c r="F470" s="5" t="s">
        <v>18</v>
      </c>
      <c r="G470" s="5" t="n">
        <v>2500</v>
      </c>
      <c r="H470" s="8" t="n">
        <v>9.89</v>
      </c>
      <c r="I470" s="5" t="n">
        <v>0</v>
      </c>
      <c r="J470" s="9" t="n">
        <f aca="false">I470*H470</f>
        <v>0</v>
      </c>
      <c r="K470" s="4" t="n">
        <v>2.09888</v>
      </c>
      <c r="L470" s="10" t="s">
        <v>20</v>
      </c>
      <c r="M470" s="5" t="n">
        <v>1.03511872998933</v>
      </c>
      <c r="N470" s="9" t="n">
        <v>0</v>
      </c>
      <c r="O470" s="9" t="n">
        <v>0</v>
      </c>
    </row>
    <row r="471" customFormat="false" ht="15.8" hidden="false" customHeight="false" outlineLevel="0" collapsed="false">
      <c r="A471" s="4" t="n">
        <v>470</v>
      </c>
      <c r="B471" s="5" t="s">
        <v>255</v>
      </c>
      <c r="C471" s="5" t="n">
        <v>34500046</v>
      </c>
      <c r="D471" s="6" t="s">
        <v>414</v>
      </c>
      <c r="E471" s="7" t="s">
        <v>25</v>
      </c>
      <c r="F471" s="5" t="s">
        <v>18</v>
      </c>
      <c r="G471" s="5" t="n">
        <v>3000</v>
      </c>
      <c r="H471" s="8" t="n">
        <v>9.41</v>
      </c>
      <c r="I471" s="5" t="n">
        <v>0</v>
      </c>
      <c r="J471" s="9" t="n">
        <f aca="false">I471*H471</f>
        <v>0</v>
      </c>
      <c r="K471" s="4" t="n">
        <v>2.09888</v>
      </c>
      <c r="L471" s="10" t="s">
        <v>20</v>
      </c>
      <c r="M471" s="5" t="n">
        <v>1.03511872998933</v>
      </c>
      <c r="N471" s="9" t="n">
        <v>0</v>
      </c>
      <c r="O471" s="9" t="n">
        <v>0</v>
      </c>
    </row>
    <row r="472" customFormat="false" ht="15.8" hidden="false" customHeight="false" outlineLevel="0" collapsed="false">
      <c r="A472" s="4" t="n">
        <v>471</v>
      </c>
      <c r="B472" s="5" t="s">
        <v>255</v>
      </c>
      <c r="C472" s="5" t="n">
        <v>34500046</v>
      </c>
      <c r="D472" s="6" t="s">
        <v>414</v>
      </c>
      <c r="E472" s="7" t="s">
        <v>25</v>
      </c>
      <c r="F472" s="5" t="s">
        <v>18</v>
      </c>
      <c r="G472" s="5" t="n">
        <v>3600</v>
      </c>
      <c r="H472" s="8" t="n">
        <v>9.46</v>
      </c>
      <c r="I472" s="5" t="n">
        <v>0</v>
      </c>
      <c r="J472" s="9" t="n">
        <f aca="false">I472*H472</f>
        <v>0</v>
      </c>
      <c r="K472" s="4" t="n">
        <v>2.09888</v>
      </c>
      <c r="L472" s="10" t="s">
        <v>20</v>
      </c>
      <c r="M472" s="5" t="n">
        <v>1.03511872998933</v>
      </c>
      <c r="N472" s="9" t="n">
        <v>0</v>
      </c>
      <c r="O472" s="9" t="n">
        <v>0</v>
      </c>
    </row>
    <row r="473" customFormat="false" ht="15.8" hidden="false" customHeight="false" outlineLevel="0" collapsed="false">
      <c r="A473" s="4" t="n">
        <v>472</v>
      </c>
      <c r="B473" s="5" t="s">
        <v>255</v>
      </c>
      <c r="C473" s="5" t="n">
        <v>34500046</v>
      </c>
      <c r="D473" s="6" t="s">
        <v>414</v>
      </c>
      <c r="E473" s="7" t="s">
        <v>275</v>
      </c>
      <c r="F473" s="5" t="s">
        <v>18</v>
      </c>
      <c r="G473" s="5" t="n">
        <v>2700</v>
      </c>
      <c r="H473" s="8" t="n">
        <v>9.5</v>
      </c>
      <c r="I473" s="5" t="n">
        <v>1700</v>
      </c>
      <c r="J473" s="9" t="n">
        <f aca="false">I473*H473</f>
        <v>16150</v>
      </c>
      <c r="K473" s="4" t="s">
        <v>276</v>
      </c>
      <c r="L473" s="10" t="s">
        <v>20</v>
      </c>
      <c r="M473" s="5" t="n">
        <v>1.02693798449612</v>
      </c>
      <c r="N473" s="9" t="n">
        <v>16585.0484496124</v>
      </c>
      <c r="O473" s="9" t="n">
        <v>435.048449612401</v>
      </c>
    </row>
    <row r="474" customFormat="false" ht="15.8" hidden="false" customHeight="false" outlineLevel="0" collapsed="false">
      <c r="A474" s="4" t="n">
        <v>473</v>
      </c>
      <c r="B474" s="5" t="s">
        <v>255</v>
      </c>
      <c r="C474" s="5" t="n">
        <v>34500047</v>
      </c>
      <c r="D474" s="6" t="s">
        <v>415</v>
      </c>
      <c r="E474" s="7" t="s">
        <v>25</v>
      </c>
      <c r="F474" s="5" t="s">
        <v>18</v>
      </c>
      <c r="G474" s="5" t="n">
        <v>2400</v>
      </c>
      <c r="H474" s="8" t="n">
        <v>9.89</v>
      </c>
      <c r="I474" s="5" t="n">
        <v>0</v>
      </c>
      <c r="J474" s="9" t="n">
        <f aca="false">I474*H474</f>
        <v>0</v>
      </c>
      <c r="K474" s="4" t="n">
        <v>2.09888</v>
      </c>
      <c r="L474" s="10" t="s">
        <v>20</v>
      </c>
      <c r="M474" s="5" t="n">
        <v>1.03511872998933</v>
      </c>
      <c r="N474" s="9" t="n">
        <v>0</v>
      </c>
      <c r="O474" s="9" t="n">
        <v>0</v>
      </c>
    </row>
    <row r="475" customFormat="false" ht="15.8" hidden="false" customHeight="false" outlineLevel="0" collapsed="false">
      <c r="A475" s="4" t="n">
        <v>474</v>
      </c>
      <c r="B475" s="5" t="s">
        <v>255</v>
      </c>
      <c r="C475" s="5" t="n">
        <v>34500047</v>
      </c>
      <c r="D475" s="6" t="s">
        <v>415</v>
      </c>
      <c r="E475" s="7" t="s">
        <v>25</v>
      </c>
      <c r="F475" s="5" t="s">
        <v>18</v>
      </c>
      <c r="G475" s="5" t="n">
        <v>3500</v>
      </c>
      <c r="H475" s="8" t="n">
        <v>9.41</v>
      </c>
      <c r="I475" s="5" t="n">
        <v>0</v>
      </c>
      <c r="J475" s="9" t="n">
        <f aca="false">I475*H475</f>
        <v>0</v>
      </c>
      <c r="K475" s="4" t="n">
        <v>2.09888</v>
      </c>
      <c r="L475" s="10" t="s">
        <v>20</v>
      </c>
      <c r="M475" s="5" t="n">
        <v>1.03511872998933</v>
      </c>
      <c r="N475" s="9" t="n">
        <v>0</v>
      </c>
      <c r="O475" s="9" t="n">
        <v>0</v>
      </c>
    </row>
    <row r="476" customFormat="false" ht="15.8" hidden="false" customHeight="false" outlineLevel="0" collapsed="false">
      <c r="A476" s="4" t="n">
        <v>475</v>
      </c>
      <c r="B476" s="5" t="s">
        <v>255</v>
      </c>
      <c r="C476" s="5" t="n">
        <v>34500047</v>
      </c>
      <c r="D476" s="6" t="s">
        <v>415</v>
      </c>
      <c r="E476" s="7" t="s">
        <v>25</v>
      </c>
      <c r="F476" s="5" t="s">
        <v>18</v>
      </c>
      <c r="G476" s="5" t="n">
        <v>3600</v>
      </c>
      <c r="H476" s="8" t="n">
        <v>9.59</v>
      </c>
      <c r="I476" s="5" t="n">
        <v>0</v>
      </c>
      <c r="J476" s="9" t="n">
        <f aca="false">I476*H476</f>
        <v>0</v>
      </c>
      <c r="K476" s="4" t="n">
        <v>2.09888</v>
      </c>
      <c r="L476" s="10" t="s">
        <v>20</v>
      </c>
      <c r="M476" s="5" t="n">
        <v>1.03511872998933</v>
      </c>
      <c r="N476" s="9" t="n">
        <v>0</v>
      </c>
      <c r="O476" s="9" t="n">
        <v>0</v>
      </c>
    </row>
    <row r="477" customFormat="false" ht="15.8" hidden="false" customHeight="false" outlineLevel="0" collapsed="false">
      <c r="A477" s="4" t="n">
        <v>476</v>
      </c>
      <c r="B477" s="5" t="s">
        <v>255</v>
      </c>
      <c r="C477" s="5" t="n">
        <v>34500047</v>
      </c>
      <c r="D477" s="6" t="s">
        <v>415</v>
      </c>
      <c r="E477" s="7" t="s">
        <v>275</v>
      </c>
      <c r="F477" s="5" t="s">
        <v>18</v>
      </c>
      <c r="G477" s="5" t="n">
        <v>2800</v>
      </c>
      <c r="H477" s="8" t="n">
        <v>9.5</v>
      </c>
      <c r="I477" s="5" t="n">
        <v>2800</v>
      </c>
      <c r="J477" s="9" t="n">
        <f aca="false">I477*H477</f>
        <v>26600</v>
      </c>
      <c r="K477" s="4" t="s">
        <v>276</v>
      </c>
      <c r="L477" s="10" t="s">
        <v>20</v>
      </c>
      <c r="M477" s="5" t="n">
        <v>1.02693798449612</v>
      </c>
      <c r="N477" s="9" t="n">
        <v>27316.5503875969</v>
      </c>
      <c r="O477" s="9" t="n">
        <v>716.550387596897</v>
      </c>
    </row>
    <row r="478" customFormat="false" ht="15.8" hidden="false" customHeight="false" outlineLevel="0" collapsed="false">
      <c r="A478" s="4" t="n">
        <v>477</v>
      </c>
      <c r="B478" s="5" t="s">
        <v>255</v>
      </c>
      <c r="C478" s="5" t="n">
        <v>34500067</v>
      </c>
      <c r="D478" s="6" t="s">
        <v>416</v>
      </c>
      <c r="E478" s="7" t="s">
        <v>25</v>
      </c>
      <c r="F478" s="5" t="s">
        <v>34</v>
      </c>
      <c r="G478" s="5" t="n">
        <v>4</v>
      </c>
      <c r="H478" s="8" t="n">
        <v>7234</v>
      </c>
      <c r="I478" s="5" t="n">
        <v>0</v>
      </c>
      <c r="J478" s="9" t="n">
        <f aca="false">I478*H478</f>
        <v>0</v>
      </c>
      <c r="K478" s="4" t="n">
        <v>2.09888</v>
      </c>
      <c r="L478" s="10" t="s">
        <v>20</v>
      </c>
      <c r="M478" s="5" t="n">
        <v>1.03511872998933</v>
      </c>
      <c r="N478" s="9" t="n">
        <v>0</v>
      </c>
      <c r="O478" s="9" t="n">
        <v>0</v>
      </c>
    </row>
    <row r="479" customFormat="false" ht="15.8" hidden="false" customHeight="false" outlineLevel="0" collapsed="false">
      <c r="A479" s="4" t="n">
        <v>478</v>
      </c>
      <c r="B479" s="5" t="s">
        <v>255</v>
      </c>
      <c r="C479" s="5" t="n">
        <v>34500067</v>
      </c>
      <c r="D479" s="6" t="s">
        <v>416</v>
      </c>
      <c r="E479" s="7" t="s">
        <v>25</v>
      </c>
      <c r="F479" s="5" t="s">
        <v>34</v>
      </c>
      <c r="G479" s="5" t="n">
        <v>35</v>
      </c>
      <c r="H479" s="8" t="n">
        <v>7298.6</v>
      </c>
      <c r="I479" s="5" t="n">
        <v>20</v>
      </c>
      <c r="J479" s="9" t="n">
        <f aca="false">I479*H479</f>
        <v>145972</v>
      </c>
      <c r="K479" s="4" t="n">
        <v>2.09888</v>
      </c>
      <c r="L479" s="10" t="s">
        <v>20</v>
      </c>
      <c r="M479" s="5" t="n">
        <v>1.03511872998933</v>
      </c>
      <c r="N479" s="9" t="n">
        <v>151098.351254002</v>
      </c>
      <c r="O479" s="9" t="n">
        <v>5126.35125400213</v>
      </c>
    </row>
    <row r="480" customFormat="false" ht="15.8" hidden="false" customHeight="false" outlineLevel="0" collapsed="false">
      <c r="A480" s="4" t="n">
        <v>479</v>
      </c>
      <c r="B480" s="5" t="s">
        <v>255</v>
      </c>
      <c r="C480" s="5" t="n">
        <v>34500067</v>
      </c>
      <c r="D480" s="6" t="s">
        <v>416</v>
      </c>
      <c r="E480" s="7" t="s">
        <v>275</v>
      </c>
      <c r="F480" s="5" t="s">
        <v>34</v>
      </c>
      <c r="G480" s="5" t="n">
        <v>5.48</v>
      </c>
      <c r="H480" s="8" t="n">
        <v>5657.5</v>
      </c>
      <c r="I480" s="5" t="n">
        <v>5.48</v>
      </c>
      <c r="J480" s="9" t="n">
        <f aca="false">I480*H480</f>
        <v>31003.1</v>
      </c>
      <c r="K480" s="4" t="s">
        <v>276</v>
      </c>
      <c r="L480" s="10" t="s">
        <v>20</v>
      </c>
      <c r="M480" s="5" t="n">
        <v>1.02693798449612</v>
      </c>
      <c r="N480" s="9" t="n">
        <v>31838.2610271318</v>
      </c>
      <c r="O480" s="9" t="n">
        <v>835.16102713178</v>
      </c>
    </row>
    <row r="481" customFormat="false" ht="15.8" hidden="false" customHeight="false" outlineLevel="0" collapsed="false">
      <c r="A481" s="4" t="n">
        <v>480</v>
      </c>
      <c r="B481" s="5" t="s">
        <v>255</v>
      </c>
      <c r="C481" s="5" t="n">
        <v>34500068</v>
      </c>
      <c r="D481" s="6" t="s">
        <v>417</v>
      </c>
      <c r="E481" s="7" t="s">
        <v>25</v>
      </c>
      <c r="F481" s="5" t="s">
        <v>34</v>
      </c>
      <c r="G481" s="5" t="n">
        <v>2</v>
      </c>
      <c r="H481" s="8" t="n">
        <v>7119.62</v>
      </c>
      <c r="I481" s="5" t="n">
        <v>0</v>
      </c>
      <c r="J481" s="9" t="n">
        <f aca="false">I481*H481</f>
        <v>0</v>
      </c>
      <c r="K481" s="4" t="n">
        <v>2.09888</v>
      </c>
      <c r="L481" s="10" t="s">
        <v>20</v>
      </c>
      <c r="M481" s="5" t="n">
        <v>1.03511872998933</v>
      </c>
      <c r="N481" s="9" t="n">
        <v>0</v>
      </c>
      <c r="O481" s="9" t="n">
        <v>0</v>
      </c>
    </row>
    <row r="482" customFormat="false" ht="15.8" hidden="false" customHeight="false" outlineLevel="0" collapsed="false">
      <c r="A482" s="4" t="n">
        <v>481</v>
      </c>
      <c r="B482" s="5" t="s">
        <v>255</v>
      </c>
      <c r="C482" s="5" t="n">
        <v>34500068</v>
      </c>
      <c r="D482" s="6" t="s">
        <v>417</v>
      </c>
      <c r="E482" s="7" t="s">
        <v>25</v>
      </c>
      <c r="F482" s="5" t="s">
        <v>34</v>
      </c>
      <c r="G482" s="5" t="n">
        <v>25</v>
      </c>
      <c r="H482" s="8" t="n">
        <v>5757.55</v>
      </c>
      <c r="I482" s="5" t="n">
        <v>21</v>
      </c>
      <c r="J482" s="9" t="n">
        <f aca="false">I482*H482</f>
        <v>120908.55</v>
      </c>
      <c r="K482" s="4" t="n">
        <v>2.09888</v>
      </c>
      <c r="L482" s="10" t="s">
        <v>20</v>
      </c>
      <c r="M482" s="5" t="n">
        <v>1.03511872998933</v>
      </c>
      <c r="N482" s="9" t="n">
        <v>125154.704720851</v>
      </c>
      <c r="O482" s="9" t="n">
        <v>4246.15472085112</v>
      </c>
    </row>
    <row r="483" customFormat="false" ht="15.8" hidden="false" customHeight="false" outlineLevel="0" collapsed="false">
      <c r="A483" s="4" t="n">
        <v>482</v>
      </c>
      <c r="B483" s="5" t="s">
        <v>255</v>
      </c>
      <c r="C483" s="5" t="n">
        <v>34500068</v>
      </c>
      <c r="D483" s="6" t="s">
        <v>417</v>
      </c>
      <c r="E483" s="7" t="s">
        <v>275</v>
      </c>
      <c r="F483" s="5" t="s">
        <v>34</v>
      </c>
      <c r="G483" s="5" t="n">
        <v>4</v>
      </c>
      <c r="H483" s="8" t="n">
        <v>5657.5</v>
      </c>
      <c r="I483" s="5" t="n">
        <v>4</v>
      </c>
      <c r="J483" s="9" t="n">
        <f aca="false">I483*H483</f>
        <v>22630</v>
      </c>
      <c r="K483" s="4" t="s">
        <v>276</v>
      </c>
      <c r="L483" s="10" t="s">
        <v>20</v>
      </c>
      <c r="M483" s="5" t="n">
        <v>1.02693798449612</v>
      </c>
      <c r="N483" s="9" t="n">
        <v>23239.6065891473</v>
      </c>
      <c r="O483" s="9" t="n">
        <v>609.606589147286</v>
      </c>
    </row>
    <row r="484" customFormat="false" ht="15.8" hidden="false" customHeight="false" outlineLevel="0" collapsed="false">
      <c r="A484" s="4" t="n">
        <v>483</v>
      </c>
      <c r="B484" s="5" t="s">
        <v>255</v>
      </c>
      <c r="C484" s="5" t="n">
        <v>34500096</v>
      </c>
      <c r="D484" s="6" t="s">
        <v>418</v>
      </c>
      <c r="E484" s="7" t="s">
        <v>25</v>
      </c>
      <c r="F484" s="5" t="s">
        <v>18</v>
      </c>
      <c r="G484" s="5" t="n">
        <v>6</v>
      </c>
      <c r="H484" s="8" t="n">
        <v>227.61</v>
      </c>
      <c r="I484" s="5" t="n">
        <v>2</v>
      </c>
      <c r="J484" s="9" t="n">
        <f aca="false">I484*H484</f>
        <v>455.22</v>
      </c>
      <c r="K484" s="4" t="n">
        <v>2.09888</v>
      </c>
      <c r="L484" s="10" t="s">
        <v>20</v>
      </c>
      <c r="M484" s="5" t="n">
        <v>1.03511872998933</v>
      </c>
      <c r="N484" s="9" t="n">
        <v>471.206748265742</v>
      </c>
      <c r="O484" s="9" t="n">
        <v>15.9867482657417</v>
      </c>
    </row>
    <row r="485" customFormat="false" ht="15.8" hidden="false" customHeight="false" outlineLevel="0" collapsed="false">
      <c r="A485" s="4" t="n">
        <v>484</v>
      </c>
      <c r="B485" s="5" t="s">
        <v>255</v>
      </c>
      <c r="C485" s="5" t="n">
        <v>34500104</v>
      </c>
      <c r="D485" s="6" t="s">
        <v>419</v>
      </c>
      <c r="E485" s="7" t="s">
        <v>25</v>
      </c>
      <c r="F485" s="5" t="s">
        <v>18</v>
      </c>
      <c r="G485" s="5" t="n">
        <v>212</v>
      </c>
      <c r="H485" s="8" t="n">
        <v>2.21</v>
      </c>
      <c r="I485" s="5" t="n">
        <v>166</v>
      </c>
      <c r="J485" s="9" t="n">
        <f aca="false">I485*H485</f>
        <v>366.86</v>
      </c>
      <c r="K485" s="4" t="n">
        <v>2.09888</v>
      </c>
      <c r="L485" s="10" t="s">
        <v>20</v>
      </c>
      <c r="M485" s="5" t="n">
        <v>1.03511872998933</v>
      </c>
      <c r="N485" s="9" t="n">
        <v>379.743657283885</v>
      </c>
      <c r="O485" s="9" t="n">
        <v>12.8836572838848</v>
      </c>
    </row>
    <row r="486" customFormat="false" ht="15.8" hidden="false" customHeight="false" outlineLevel="0" collapsed="false">
      <c r="A486" s="4" t="n">
        <v>485</v>
      </c>
      <c r="B486" s="5" t="s">
        <v>255</v>
      </c>
      <c r="C486" s="5" t="n">
        <v>34500104</v>
      </c>
      <c r="D486" s="6" t="s">
        <v>419</v>
      </c>
      <c r="E486" s="7" t="s">
        <v>313</v>
      </c>
      <c r="F486" s="5" t="s">
        <v>18</v>
      </c>
      <c r="G486" s="5" t="n">
        <v>50</v>
      </c>
      <c r="H486" s="8" t="n">
        <v>25</v>
      </c>
      <c r="I486" s="5" t="n">
        <v>50</v>
      </c>
      <c r="J486" s="9" t="n">
        <f aca="false">I486*H486</f>
        <v>1250</v>
      </c>
      <c r="K486" s="4" t="s">
        <v>314</v>
      </c>
      <c r="L486" s="10" t="s">
        <v>20</v>
      </c>
      <c r="M486" s="5" t="n">
        <v>1.02477276693694</v>
      </c>
      <c r="N486" s="9" t="n">
        <v>1280.96595867118</v>
      </c>
      <c r="O486" s="9" t="n">
        <v>30.9659586711757</v>
      </c>
    </row>
    <row r="487" customFormat="false" ht="15.8" hidden="false" customHeight="false" outlineLevel="0" collapsed="false">
      <c r="A487" s="4" t="n">
        <v>486</v>
      </c>
      <c r="B487" s="5" t="s">
        <v>255</v>
      </c>
      <c r="C487" s="5" t="n">
        <v>34500105</v>
      </c>
      <c r="D487" s="6" t="s">
        <v>420</v>
      </c>
      <c r="E487" s="7" t="s">
        <v>25</v>
      </c>
      <c r="F487" s="5" t="s">
        <v>18</v>
      </c>
      <c r="G487" s="5" t="n">
        <v>201</v>
      </c>
      <c r="H487" s="8" t="n">
        <v>2.21</v>
      </c>
      <c r="I487" s="5" t="n">
        <v>189</v>
      </c>
      <c r="J487" s="9" t="n">
        <f aca="false">I487*H487</f>
        <v>417.69</v>
      </c>
      <c r="K487" s="4" t="n">
        <v>2.09888</v>
      </c>
      <c r="L487" s="10" t="s">
        <v>20</v>
      </c>
      <c r="M487" s="5" t="n">
        <v>1.03511872998933</v>
      </c>
      <c r="N487" s="9" t="n">
        <v>432.358742329242</v>
      </c>
      <c r="O487" s="9" t="n">
        <v>14.6687423292423</v>
      </c>
    </row>
    <row r="488" customFormat="false" ht="21.4" hidden="false" customHeight="false" outlineLevel="0" collapsed="false">
      <c r="A488" s="4" t="n">
        <v>487</v>
      </c>
      <c r="B488" s="5" t="s">
        <v>255</v>
      </c>
      <c r="C488" s="5" t="n">
        <v>34500107</v>
      </c>
      <c r="D488" s="6" t="s">
        <v>421</v>
      </c>
      <c r="E488" s="7" t="s">
        <v>25</v>
      </c>
      <c r="F488" s="5" t="s">
        <v>34</v>
      </c>
      <c r="G488" s="5" t="n">
        <v>4</v>
      </c>
      <c r="H488" s="16" t="n">
        <v>10855.25</v>
      </c>
      <c r="I488" s="5" t="n">
        <v>3</v>
      </c>
      <c r="J488" s="9" t="n">
        <f aca="false">I488*H488</f>
        <v>32565.75</v>
      </c>
      <c r="K488" s="4" t="n">
        <v>2.09888</v>
      </c>
      <c r="L488" s="10" t="s">
        <v>20</v>
      </c>
      <c r="M488" s="5" t="n">
        <v>1.03511872998933</v>
      </c>
      <c r="N488" s="9" t="n">
        <v>33709.4177811499</v>
      </c>
      <c r="O488" s="9" t="n">
        <v>1143.66778114995</v>
      </c>
    </row>
    <row r="489" customFormat="false" ht="21.4" hidden="false" customHeight="false" outlineLevel="0" collapsed="false">
      <c r="A489" s="4" t="n">
        <v>488</v>
      </c>
      <c r="B489" s="5" t="s">
        <v>255</v>
      </c>
      <c r="C489" s="5" t="n">
        <v>34500107</v>
      </c>
      <c r="D489" s="6" t="s">
        <v>421</v>
      </c>
      <c r="E489" s="7" t="s">
        <v>422</v>
      </c>
      <c r="F489" s="5" t="s">
        <v>34</v>
      </c>
      <c r="G489" s="5" t="n">
        <v>2</v>
      </c>
      <c r="H489" s="16" t="n">
        <v>10900</v>
      </c>
      <c r="I489" s="5" t="n">
        <v>2</v>
      </c>
      <c r="J489" s="9" t="n">
        <f aca="false">I489*H489</f>
        <v>21800</v>
      </c>
      <c r="K489" s="4" t="s">
        <v>423</v>
      </c>
      <c r="L489" s="10" t="s">
        <v>20</v>
      </c>
      <c r="M489" s="5" t="n">
        <v>1.0263849126487</v>
      </c>
      <c r="N489" s="9" t="n">
        <v>22375.1910957416</v>
      </c>
      <c r="O489" s="9" t="n">
        <v>575.191095741568</v>
      </c>
    </row>
    <row r="490" customFormat="false" ht="15.8" hidden="false" customHeight="false" outlineLevel="0" collapsed="false">
      <c r="A490" s="4" t="n">
        <v>489</v>
      </c>
      <c r="B490" s="5" t="s">
        <v>255</v>
      </c>
      <c r="C490" s="5" t="n">
        <v>34500109</v>
      </c>
      <c r="D490" s="6" t="s">
        <v>424</v>
      </c>
      <c r="E490" s="7" t="s">
        <v>25</v>
      </c>
      <c r="F490" s="5" t="s">
        <v>34</v>
      </c>
      <c r="G490" s="5" t="n">
        <v>1</v>
      </c>
      <c r="H490" s="16" t="n">
        <v>7106.62</v>
      </c>
      <c r="I490" s="5" t="n">
        <v>1</v>
      </c>
      <c r="J490" s="9" t="n">
        <f aca="false">I490*H490</f>
        <v>7106.62</v>
      </c>
      <c r="K490" s="4" t="n">
        <v>2.09888</v>
      </c>
      <c r="L490" s="10" t="s">
        <v>20</v>
      </c>
      <c r="M490" s="5" t="n">
        <v>1.03511872998933</v>
      </c>
      <c r="N490" s="9" t="n">
        <v>7356.19546891676</v>
      </c>
      <c r="O490" s="9" t="n">
        <v>249.575468916755</v>
      </c>
    </row>
    <row r="491" customFormat="false" ht="15.8" hidden="false" customHeight="false" outlineLevel="0" collapsed="false">
      <c r="A491" s="4" t="n">
        <v>490</v>
      </c>
      <c r="B491" s="5" t="s">
        <v>255</v>
      </c>
      <c r="C491" s="5" t="n">
        <v>34500109</v>
      </c>
      <c r="D491" s="6" t="s">
        <v>424</v>
      </c>
      <c r="E491" s="7" t="s">
        <v>25</v>
      </c>
      <c r="F491" s="5" t="s">
        <v>34</v>
      </c>
      <c r="G491" s="5" t="n">
        <v>3</v>
      </c>
      <c r="H491" s="16" t="n">
        <v>7058.48</v>
      </c>
      <c r="I491" s="5" t="n">
        <v>3</v>
      </c>
      <c r="J491" s="9" t="n">
        <f aca="false">I491*H491</f>
        <v>21175.44</v>
      </c>
      <c r="K491" s="4" t="n">
        <v>2.09888</v>
      </c>
      <c r="L491" s="10" t="s">
        <v>20</v>
      </c>
      <c r="M491" s="5" t="n">
        <v>1.03511872998933</v>
      </c>
      <c r="N491" s="9" t="n">
        <v>21919.0945597652</v>
      </c>
      <c r="O491" s="9" t="n">
        <v>743.654559765208</v>
      </c>
    </row>
    <row r="492" customFormat="false" ht="15.8" hidden="false" customHeight="false" outlineLevel="0" collapsed="false">
      <c r="A492" s="4" t="n">
        <v>491</v>
      </c>
      <c r="B492" s="5" t="s">
        <v>255</v>
      </c>
      <c r="C492" s="5" t="n">
        <v>34500109</v>
      </c>
      <c r="D492" s="6" t="s">
        <v>424</v>
      </c>
      <c r="E492" s="7" t="s">
        <v>409</v>
      </c>
      <c r="F492" s="5" t="s">
        <v>34</v>
      </c>
      <c r="G492" s="5" t="n">
        <v>2</v>
      </c>
      <c r="H492" s="16" t="n">
        <v>7145.65</v>
      </c>
      <c r="I492" s="5" t="n">
        <v>2</v>
      </c>
      <c r="J492" s="9" t="n">
        <f aca="false">I492*H492</f>
        <v>14291.3</v>
      </c>
      <c r="K492" s="4" t="s">
        <v>67</v>
      </c>
      <c r="L492" s="10" t="s">
        <v>20</v>
      </c>
      <c r="M492" s="5" t="n">
        <v>1.02564840954368</v>
      </c>
      <c r="N492" s="9" t="n">
        <v>14657.8491153116</v>
      </c>
      <c r="O492" s="9" t="n">
        <v>366.549115311625</v>
      </c>
    </row>
    <row r="493" customFormat="false" ht="15.8" hidden="false" customHeight="false" outlineLevel="0" collapsed="false">
      <c r="A493" s="4" t="n">
        <v>492</v>
      </c>
      <c r="B493" s="5" t="s">
        <v>255</v>
      </c>
      <c r="C493" s="5" t="n">
        <v>34500110</v>
      </c>
      <c r="D493" s="6" t="s">
        <v>425</v>
      </c>
      <c r="E493" s="7" t="s">
        <v>25</v>
      </c>
      <c r="F493" s="5" t="s">
        <v>34</v>
      </c>
      <c r="G493" s="5" t="n">
        <v>3</v>
      </c>
      <c r="H493" s="16" t="n">
        <v>7058.48</v>
      </c>
      <c r="I493" s="5" t="n">
        <v>2</v>
      </c>
      <c r="J493" s="9" t="n">
        <f aca="false">I493*H493</f>
        <v>14116.96</v>
      </c>
      <c r="K493" s="4" t="n">
        <v>2.09888</v>
      </c>
      <c r="L493" s="10" t="s">
        <v>20</v>
      </c>
      <c r="M493" s="5" t="n">
        <v>1.03511872998933</v>
      </c>
      <c r="N493" s="9" t="n">
        <v>14612.7297065101</v>
      </c>
      <c r="O493" s="9" t="n">
        <v>495.769706510138</v>
      </c>
    </row>
    <row r="494" customFormat="false" ht="15.8" hidden="false" customHeight="false" outlineLevel="0" collapsed="false">
      <c r="A494" s="4" t="n">
        <v>493</v>
      </c>
      <c r="B494" s="5" t="s">
        <v>255</v>
      </c>
      <c r="C494" s="5" t="n">
        <v>34500110</v>
      </c>
      <c r="D494" s="6" t="s">
        <v>425</v>
      </c>
      <c r="E494" s="7" t="s">
        <v>409</v>
      </c>
      <c r="F494" s="5" t="s">
        <v>34</v>
      </c>
      <c r="G494" s="5" t="n">
        <v>2</v>
      </c>
      <c r="H494" s="16" t="n">
        <v>7145.65</v>
      </c>
      <c r="I494" s="5" t="n">
        <v>2</v>
      </c>
      <c r="J494" s="9" t="n">
        <f aca="false">I494*H494</f>
        <v>14291.3</v>
      </c>
      <c r="K494" s="4" t="s">
        <v>67</v>
      </c>
      <c r="L494" s="10" t="s">
        <v>20</v>
      </c>
      <c r="M494" s="5" t="n">
        <v>1.02564840954368</v>
      </c>
      <c r="N494" s="9" t="n">
        <v>14657.8491153116</v>
      </c>
      <c r="O494" s="9" t="n">
        <v>366.549115311625</v>
      </c>
    </row>
    <row r="495" customFormat="false" ht="15.8" hidden="false" customHeight="false" outlineLevel="0" collapsed="false">
      <c r="A495" s="4" t="n">
        <v>494</v>
      </c>
      <c r="B495" s="5" t="s">
        <v>255</v>
      </c>
      <c r="C495" s="5" t="n">
        <v>34500111</v>
      </c>
      <c r="D495" s="6" t="s">
        <v>426</v>
      </c>
      <c r="E495" s="7" t="s">
        <v>25</v>
      </c>
      <c r="F495" s="5" t="s">
        <v>34</v>
      </c>
      <c r="G495" s="5" t="n">
        <v>2</v>
      </c>
      <c r="H495" s="16" t="n">
        <v>7058.48</v>
      </c>
      <c r="I495" s="5" t="n">
        <v>2</v>
      </c>
      <c r="J495" s="9" t="n">
        <f aca="false">I495*H495</f>
        <v>14116.96</v>
      </c>
      <c r="K495" s="4" t="n">
        <v>2.09888</v>
      </c>
      <c r="L495" s="10" t="s">
        <v>20</v>
      </c>
      <c r="M495" s="5" t="n">
        <v>1.03511872998933</v>
      </c>
      <c r="N495" s="9" t="n">
        <v>14612.7297065101</v>
      </c>
      <c r="O495" s="9" t="n">
        <v>495.769706510138</v>
      </c>
    </row>
    <row r="496" customFormat="false" ht="21.4" hidden="false" customHeight="false" outlineLevel="0" collapsed="false">
      <c r="A496" s="4" t="n">
        <v>495</v>
      </c>
      <c r="B496" s="5" t="s">
        <v>255</v>
      </c>
      <c r="C496" s="5" t="n">
        <v>34500113</v>
      </c>
      <c r="D496" s="6" t="s">
        <v>427</v>
      </c>
      <c r="E496" s="7" t="s">
        <v>428</v>
      </c>
      <c r="F496" s="5" t="s">
        <v>34</v>
      </c>
      <c r="G496" s="5" t="n">
        <v>1</v>
      </c>
      <c r="H496" s="16" t="n">
        <v>10900</v>
      </c>
      <c r="I496" s="5" t="n">
        <v>1</v>
      </c>
      <c r="J496" s="9" t="n">
        <f aca="false">I496*H496</f>
        <v>10900</v>
      </c>
      <c r="K496" s="4" t="s">
        <v>429</v>
      </c>
      <c r="L496" s="10" t="s">
        <v>20</v>
      </c>
      <c r="M496" s="5" t="n">
        <v>1.02629279192038</v>
      </c>
      <c r="N496" s="9" t="n">
        <v>11186.5914319321</v>
      </c>
      <c r="O496" s="9" t="n">
        <v>286.591431932091</v>
      </c>
    </row>
    <row r="497" customFormat="false" ht="15.8" hidden="false" customHeight="false" outlineLevel="0" collapsed="false">
      <c r="A497" s="4" t="n">
        <v>496</v>
      </c>
      <c r="B497" s="5" t="s">
        <v>255</v>
      </c>
      <c r="C497" s="5" t="n">
        <v>34500123</v>
      </c>
      <c r="D497" s="6" t="s">
        <v>430</v>
      </c>
      <c r="E497" s="7" t="s">
        <v>25</v>
      </c>
      <c r="F497" s="5" t="s">
        <v>34</v>
      </c>
      <c r="G497" s="5" t="n">
        <v>2</v>
      </c>
      <c r="H497" s="16" t="n">
        <v>7058.48</v>
      </c>
      <c r="I497" s="5" t="n">
        <v>2</v>
      </c>
      <c r="J497" s="9" t="n">
        <f aca="false">I497*H497</f>
        <v>14116.96</v>
      </c>
      <c r="K497" s="4" t="n">
        <v>2.09888</v>
      </c>
      <c r="L497" s="10" t="s">
        <v>20</v>
      </c>
      <c r="M497" s="5" t="n">
        <v>1.03511872998933</v>
      </c>
      <c r="N497" s="9" t="n">
        <v>14612.7297065101</v>
      </c>
      <c r="O497" s="9" t="n">
        <v>495.769706510138</v>
      </c>
    </row>
    <row r="498" customFormat="false" ht="21.4" hidden="false" customHeight="false" outlineLevel="0" collapsed="false">
      <c r="A498" s="4" t="n">
        <v>497</v>
      </c>
      <c r="B498" s="5" t="s">
        <v>255</v>
      </c>
      <c r="C498" s="5" t="n">
        <v>34500126</v>
      </c>
      <c r="D498" s="6" t="s">
        <v>431</v>
      </c>
      <c r="E498" s="7" t="s">
        <v>25</v>
      </c>
      <c r="F498" s="5" t="s">
        <v>18</v>
      </c>
      <c r="G498" s="5" t="n">
        <v>170</v>
      </c>
      <c r="H498" s="8" t="n">
        <v>144.42</v>
      </c>
      <c r="I498" s="5" t="n">
        <v>0</v>
      </c>
      <c r="J498" s="9" t="n">
        <f aca="false">I498*H498</f>
        <v>0</v>
      </c>
      <c r="K498" s="4" t="n">
        <v>2.09888</v>
      </c>
      <c r="L498" s="10" t="s">
        <v>20</v>
      </c>
      <c r="M498" s="5" t="n">
        <v>1.03511872998933</v>
      </c>
      <c r="N498" s="9" t="n">
        <v>0</v>
      </c>
      <c r="O498" s="9" t="n">
        <v>0</v>
      </c>
    </row>
    <row r="499" customFormat="false" ht="15.8" hidden="false" customHeight="false" outlineLevel="0" collapsed="false">
      <c r="A499" s="4" t="n">
        <v>498</v>
      </c>
      <c r="B499" s="5" t="s">
        <v>255</v>
      </c>
      <c r="C499" s="5" t="n">
        <v>34500126</v>
      </c>
      <c r="D499" s="6" t="s">
        <v>432</v>
      </c>
      <c r="E499" s="7" t="s">
        <v>433</v>
      </c>
      <c r="F499" s="5" t="s">
        <v>18</v>
      </c>
      <c r="G499" s="5" t="n">
        <v>300</v>
      </c>
      <c r="H499" s="8" t="n">
        <v>99</v>
      </c>
      <c r="I499" s="5" t="n">
        <v>97</v>
      </c>
      <c r="J499" s="9" t="n">
        <f aca="false">I499*H499</f>
        <v>9603</v>
      </c>
      <c r="K499" s="4" t="s">
        <v>434</v>
      </c>
      <c r="L499" s="10" t="s">
        <v>20</v>
      </c>
      <c r="M499" s="5" t="n">
        <v>1.02601652892562</v>
      </c>
      <c r="N499" s="9" t="n">
        <v>9852.83672727273</v>
      </c>
      <c r="O499" s="9" t="n">
        <v>249.836727272726</v>
      </c>
    </row>
    <row r="500" customFormat="false" ht="15.8" hidden="false" customHeight="false" outlineLevel="0" collapsed="false">
      <c r="A500" s="4" t="n">
        <v>499</v>
      </c>
      <c r="B500" s="5" t="s">
        <v>255</v>
      </c>
      <c r="C500" s="5" t="n">
        <v>34500126</v>
      </c>
      <c r="D500" s="6" t="s">
        <v>432</v>
      </c>
      <c r="E500" s="7" t="s">
        <v>435</v>
      </c>
      <c r="F500" s="5" t="s">
        <v>18</v>
      </c>
      <c r="G500" s="5" t="n">
        <v>100</v>
      </c>
      <c r="H500" s="8" t="n">
        <v>93</v>
      </c>
      <c r="I500" s="5" t="n">
        <v>100</v>
      </c>
      <c r="J500" s="9" t="n">
        <f aca="false">I500*H500</f>
        <v>9300</v>
      </c>
      <c r="K500" s="4" t="s">
        <v>436</v>
      </c>
      <c r="L500" s="10" t="s">
        <v>20</v>
      </c>
      <c r="M500" s="5" t="n">
        <v>1.00305636735504</v>
      </c>
      <c r="N500" s="9" t="n">
        <v>9328.42421640189</v>
      </c>
      <c r="O500" s="9" t="n">
        <v>28.4242164018888</v>
      </c>
    </row>
    <row r="501" customFormat="false" ht="15.8" hidden="false" customHeight="false" outlineLevel="0" collapsed="false">
      <c r="A501" s="4" t="n">
        <v>500</v>
      </c>
      <c r="B501" s="5" t="s">
        <v>255</v>
      </c>
      <c r="C501" s="5" t="n">
        <v>34500134</v>
      </c>
      <c r="D501" s="6" t="s">
        <v>437</v>
      </c>
      <c r="E501" s="7" t="s">
        <v>25</v>
      </c>
      <c r="F501" s="5" t="s">
        <v>18</v>
      </c>
      <c r="G501" s="5" t="n">
        <v>230</v>
      </c>
      <c r="H501" s="8" t="n">
        <v>14.96</v>
      </c>
      <c r="I501" s="5" t="n">
        <v>230</v>
      </c>
      <c r="J501" s="9" t="n">
        <f aca="false">I501*H501</f>
        <v>3440.8</v>
      </c>
      <c r="K501" s="4" t="n">
        <v>2.09888</v>
      </c>
      <c r="L501" s="10" t="s">
        <v>20</v>
      </c>
      <c r="M501" s="5" t="n">
        <v>1.03511872998933</v>
      </c>
      <c r="N501" s="9" t="n">
        <v>3561.63652614728</v>
      </c>
      <c r="O501" s="9" t="n">
        <v>120.836526147279</v>
      </c>
    </row>
    <row r="502" customFormat="false" ht="15.8" hidden="false" customHeight="false" outlineLevel="0" collapsed="false">
      <c r="A502" s="4" t="n">
        <v>501</v>
      </c>
      <c r="B502" s="5" t="s">
        <v>255</v>
      </c>
      <c r="C502" s="5" t="n">
        <v>34500135</v>
      </c>
      <c r="D502" s="6" t="s">
        <v>438</v>
      </c>
      <c r="E502" s="7" t="s">
        <v>25</v>
      </c>
      <c r="F502" s="5" t="s">
        <v>18</v>
      </c>
      <c r="G502" s="5" t="n">
        <v>10</v>
      </c>
      <c r="H502" s="8" t="n">
        <v>8.66</v>
      </c>
      <c r="I502" s="5" t="n">
        <v>10</v>
      </c>
      <c r="J502" s="9" t="n">
        <f aca="false">I502*H502</f>
        <v>86.6</v>
      </c>
      <c r="K502" s="4" t="n">
        <v>2.09888</v>
      </c>
      <c r="L502" s="10" t="s">
        <v>20</v>
      </c>
      <c r="M502" s="5" t="n">
        <v>1.03511872998933</v>
      </c>
      <c r="N502" s="9" t="n">
        <v>89.6412820170758</v>
      </c>
      <c r="O502" s="9" t="n">
        <v>3.04128201707577</v>
      </c>
    </row>
    <row r="503" customFormat="false" ht="15.8" hidden="false" customHeight="false" outlineLevel="0" collapsed="false">
      <c r="A503" s="4" t="n">
        <v>502</v>
      </c>
      <c r="B503" s="5" t="s">
        <v>255</v>
      </c>
      <c r="C503" s="5" t="n">
        <v>34500136</v>
      </c>
      <c r="D503" s="6" t="s">
        <v>439</v>
      </c>
      <c r="E503" s="7" t="s">
        <v>25</v>
      </c>
      <c r="F503" s="5" t="s">
        <v>18</v>
      </c>
      <c r="G503" s="5" t="n">
        <v>10</v>
      </c>
      <c r="H503" s="8" t="n">
        <v>27.8</v>
      </c>
      <c r="I503" s="5" t="n">
        <v>10</v>
      </c>
      <c r="J503" s="9" t="n">
        <f aca="false">I503*H503</f>
        <v>278</v>
      </c>
      <c r="K503" s="4" t="n">
        <v>2.09888</v>
      </c>
      <c r="L503" s="10" t="s">
        <v>20</v>
      </c>
      <c r="M503" s="5" t="n">
        <v>1.03511872998933</v>
      </c>
      <c r="N503" s="9" t="n">
        <v>287.763006937033</v>
      </c>
      <c r="O503" s="9" t="n">
        <v>9.76300693703308</v>
      </c>
    </row>
    <row r="504" customFormat="false" ht="15.8" hidden="false" customHeight="false" outlineLevel="0" collapsed="false">
      <c r="A504" s="4" t="n">
        <v>503</v>
      </c>
      <c r="B504" s="5" t="s">
        <v>255</v>
      </c>
      <c r="C504" s="5" t="n">
        <v>34500139</v>
      </c>
      <c r="D504" s="6" t="s">
        <v>440</v>
      </c>
      <c r="E504" s="7" t="s">
        <v>25</v>
      </c>
      <c r="F504" s="5" t="s">
        <v>18</v>
      </c>
      <c r="G504" s="5" t="n">
        <v>420</v>
      </c>
      <c r="H504" s="8" t="n">
        <v>15.17</v>
      </c>
      <c r="I504" s="5" t="n">
        <v>380</v>
      </c>
      <c r="J504" s="9" t="n">
        <f aca="false">I504*H504</f>
        <v>5764.6</v>
      </c>
      <c r="K504" s="4" t="n">
        <v>2.09888</v>
      </c>
      <c r="L504" s="10" t="s">
        <v>20</v>
      </c>
      <c r="M504" s="5" t="n">
        <v>1.03511872998933</v>
      </c>
      <c r="N504" s="9" t="n">
        <v>5967.04543089648</v>
      </c>
      <c r="O504" s="9" t="n">
        <v>202.445430896478</v>
      </c>
    </row>
    <row r="505" customFormat="false" ht="15.8" hidden="false" customHeight="false" outlineLevel="0" collapsed="false">
      <c r="A505" s="4" t="n">
        <v>504</v>
      </c>
      <c r="B505" s="5" t="s">
        <v>255</v>
      </c>
      <c r="C505" s="5" t="n">
        <v>34500140</v>
      </c>
      <c r="D505" s="6" t="s">
        <v>441</v>
      </c>
      <c r="E505" s="7" t="s">
        <v>25</v>
      </c>
      <c r="F505" s="5" t="s">
        <v>18</v>
      </c>
      <c r="G505" s="5" t="n">
        <v>17</v>
      </c>
      <c r="H505" s="8" t="n">
        <v>195.35</v>
      </c>
      <c r="I505" s="5" t="n">
        <v>3</v>
      </c>
      <c r="J505" s="9" t="n">
        <f aca="false">I505*H505</f>
        <v>586.05</v>
      </c>
      <c r="K505" s="4" t="n">
        <v>2.09888</v>
      </c>
      <c r="L505" s="10" t="s">
        <v>20</v>
      </c>
      <c r="M505" s="5" t="n">
        <v>1.03511872998933</v>
      </c>
      <c r="N505" s="9" t="n">
        <v>606.631331710245</v>
      </c>
      <c r="O505" s="9" t="n">
        <v>20.5813317102454</v>
      </c>
    </row>
    <row r="506" customFormat="false" ht="15.8" hidden="false" customHeight="false" outlineLevel="0" collapsed="false">
      <c r="A506" s="4" t="n">
        <v>505</v>
      </c>
      <c r="B506" s="5" t="s">
        <v>255</v>
      </c>
      <c r="C506" s="5" t="n">
        <v>34500141</v>
      </c>
      <c r="D506" s="6" t="s">
        <v>442</v>
      </c>
      <c r="E506" s="7" t="s">
        <v>25</v>
      </c>
      <c r="F506" s="5" t="s">
        <v>18</v>
      </c>
      <c r="G506" s="5" t="n">
        <v>32</v>
      </c>
      <c r="H506" s="8" t="n">
        <v>16.25</v>
      </c>
      <c r="I506" s="5" t="n">
        <v>27</v>
      </c>
      <c r="J506" s="9" t="n">
        <f aca="false">I506*H506</f>
        <v>438.75</v>
      </c>
      <c r="K506" s="4" t="n">
        <v>2.09888</v>
      </c>
      <c r="L506" s="10" t="s">
        <v>20</v>
      </c>
      <c r="M506" s="5" t="n">
        <v>1.03511872998933</v>
      </c>
      <c r="N506" s="9" t="n">
        <v>454.158342782818</v>
      </c>
      <c r="O506" s="9" t="n">
        <v>15.4083427828175</v>
      </c>
    </row>
    <row r="507" customFormat="false" ht="15.8" hidden="false" customHeight="false" outlineLevel="0" collapsed="false">
      <c r="A507" s="4" t="n">
        <v>506</v>
      </c>
      <c r="B507" s="5" t="s">
        <v>255</v>
      </c>
      <c r="C507" s="5" t="n">
        <v>34500166</v>
      </c>
      <c r="D507" s="6" t="s">
        <v>443</v>
      </c>
      <c r="E507" s="7" t="s">
        <v>25</v>
      </c>
      <c r="F507" s="5" t="s">
        <v>18</v>
      </c>
      <c r="G507" s="5" t="n">
        <v>60</v>
      </c>
      <c r="H507" s="8" t="n">
        <v>7.85</v>
      </c>
      <c r="I507" s="5" t="n">
        <v>40</v>
      </c>
      <c r="J507" s="9" t="n">
        <f aca="false">I507*H507</f>
        <v>314</v>
      </c>
      <c r="K507" s="4" t="n">
        <v>2.09888</v>
      </c>
      <c r="L507" s="10" t="s">
        <v>20</v>
      </c>
      <c r="M507" s="5" t="n">
        <v>1.03511872998933</v>
      </c>
      <c r="N507" s="9" t="n">
        <v>325.027281216649</v>
      </c>
      <c r="O507" s="9" t="n">
        <v>11.0272812166489</v>
      </c>
    </row>
    <row r="508" customFormat="false" ht="15.8" hidden="false" customHeight="false" outlineLevel="0" collapsed="false">
      <c r="A508" s="4" t="n">
        <v>507</v>
      </c>
      <c r="B508" s="5" t="s">
        <v>255</v>
      </c>
      <c r="C508" s="5" t="n">
        <v>34500196</v>
      </c>
      <c r="D508" s="6" t="s">
        <v>444</v>
      </c>
      <c r="E508" s="7" t="s">
        <v>22</v>
      </c>
      <c r="F508" s="5" t="s">
        <v>18</v>
      </c>
      <c r="G508" s="5" t="n">
        <v>60</v>
      </c>
      <c r="H508" s="8" t="n">
        <v>198</v>
      </c>
      <c r="I508" s="5" t="n">
        <v>2</v>
      </c>
      <c r="J508" s="9" t="n">
        <f aca="false">I508*H508</f>
        <v>396</v>
      </c>
      <c r="K508" s="4" t="s">
        <v>23</v>
      </c>
      <c r="L508" s="10" t="s">
        <v>20</v>
      </c>
      <c r="M508" s="5" t="n">
        <v>1.0178926161919</v>
      </c>
      <c r="N508" s="9" t="n">
        <v>403.085476011994</v>
      </c>
      <c r="O508" s="9" t="n">
        <v>7.08547601199405</v>
      </c>
    </row>
    <row r="509" customFormat="false" ht="15.8" hidden="false" customHeight="false" outlineLevel="0" collapsed="false">
      <c r="A509" s="4" t="n">
        <v>508</v>
      </c>
      <c r="B509" s="5" t="s">
        <v>255</v>
      </c>
      <c r="C509" s="5" t="n">
        <v>34500217</v>
      </c>
      <c r="D509" s="6" t="s">
        <v>445</v>
      </c>
      <c r="E509" s="7" t="s">
        <v>409</v>
      </c>
      <c r="F509" s="5" t="s">
        <v>18</v>
      </c>
      <c r="G509" s="5" t="n">
        <v>28</v>
      </c>
      <c r="H509" s="8" t="n">
        <v>190</v>
      </c>
      <c r="I509" s="5" t="n">
        <v>11</v>
      </c>
      <c r="J509" s="9" t="n">
        <f aca="false">I509*H509</f>
        <v>2090</v>
      </c>
      <c r="K509" s="4" t="s">
        <v>67</v>
      </c>
      <c r="L509" s="10" t="s">
        <v>20</v>
      </c>
      <c r="M509" s="5" t="n">
        <v>1.02564840954368</v>
      </c>
      <c r="N509" s="9" t="n">
        <v>2143.6051759463</v>
      </c>
      <c r="O509" s="9" t="n">
        <v>53.6051759462957</v>
      </c>
    </row>
    <row r="510" customFormat="false" ht="15.8" hidden="false" customHeight="false" outlineLevel="0" collapsed="false">
      <c r="A510" s="4" t="n">
        <v>509</v>
      </c>
      <c r="B510" s="5" t="s">
        <v>255</v>
      </c>
      <c r="C510" s="5" t="n">
        <v>34500218</v>
      </c>
      <c r="D510" s="6" t="s">
        <v>446</v>
      </c>
      <c r="E510" s="7" t="s">
        <v>409</v>
      </c>
      <c r="F510" s="5" t="s">
        <v>18</v>
      </c>
      <c r="G510" s="5" t="n">
        <v>98</v>
      </c>
      <c r="H510" s="8" t="n">
        <v>40</v>
      </c>
      <c r="I510" s="5" t="n">
        <v>20</v>
      </c>
      <c r="J510" s="9" t="n">
        <f aca="false">I510*H510</f>
        <v>800</v>
      </c>
      <c r="K510" s="4" t="s">
        <v>67</v>
      </c>
      <c r="L510" s="10" t="s">
        <v>20</v>
      </c>
      <c r="M510" s="5" t="n">
        <v>1.02564840954368</v>
      </c>
      <c r="N510" s="9" t="n">
        <v>820.518727634946</v>
      </c>
      <c r="O510" s="9" t="n">
        <v>20.5187276349458</v>
      </c>
    </row>
    <row r="511" customFormat="false" ht="15.8" hidden="false" customHeight="false" outlineLevel="0" collapsed="false">
      <c r="A511" s="4" t="n">
        <v>510</v>
      </c>
      <c r="B511" s="5" t="s">
        <v>255</v>
      </c>
      <c r="C511" s="5" t="n">
        <v>34500232</v>
      </c>
      <c r="D511" s="6" t="s">
        <v>447</v>
      </c>
      <c r="E511" s="7" t="s">
        <v>448</v>
      </c>
      <c r="F511" s="5" t="s">
        <v>18</v>
      </c>
      <c r="G511" s="5" t="n">
        <v>200</v>
      </c>
      <c r="H511" s="8" t="n">
        <v>217</v>
      </c>
      <c r="I511" s="5" t="n">
        <v>28</v>
      </c>
      <c r="J511" s="9" t="n">
        <f aca="false">I511*H511</f>
        <v>6076</v>
      </c>
      <c r="K511" s="4" t="s">
        <v>449</v>
      </c>
      <c r="L511" s="10" t="s">
        <v>20</v>
      </c>
      <c r="M511" s="5" t="n">
        <v>1.01842702317558</v>
      </c>
      <c r="N511" s="9" t="n">
        <v>6187.96259281482</v>
      </c>
      <c r="O511" s="9" t="n">
        <v>111.962592814821</v>
      </c>
    </row>
    <row r="512" customFormat="false" ht="15.8" hidden="false" customHeight="false" outlineLevel="0" collapsed="false">
      <c r="A512" s="4" t="n">
        <v>511</v>
      </c>
      <c r="B512" s="5" t="s">
        <v>255</v>
      </c>
      <c r="C512" s="5" t="n">
        <v>34500234</v>
      </c>
      <c r="D512" s="6" t="s">
        <v>450</v>
      </c>
      <c r="E512" s="7" t="s">
        <v>448</v>
      </c>
      <c r="F512" s="5" t="s">
        <v>261</v>
      </c>
      <c r="G512" s="5" t="n">
        <v>600</v>
      </c>
      <c r="H512" s="8" t="n">
        <v>80.5</v>
      </c>
      <c r="I512" s="5" t="n">
        <v>555</v>
      </c>
      <c r="J512" s="9" t="n">
        <f aca="false">I512*H512</f>
        <v>44677.5</v>
      </c>
      <c r="K512" s="4" t="s">
        <v>449</v>
      </c>
      <c r="L512" s="10" t="s">
        <v>20</v>
      </c>
      <c r="M512" s="5" t="n">
        <v>1.01842702317558</v>
      </c>
      <c r="N512" s="9" t="n">
        <v>45500.773327927</v>
      </c>
      <c r="O512" s="9" t="n">
        <v>823.273327926952</v>
      </c>
    </row>
    <row r="513" customFormat="false" ht="15.8" hidden="false" customHeight="false" outlineLevel="0" collapsed="false">
      <c r="A513" s="4" t="n">
        <v>512</v>
      </c>
      <c r="B513" s="5" t="s">
        <v>255</v>
      </c>
      <c r="C513" s="5" t="n">
        <v>34500235</v>
      </c>
      <c r="D513" s="6" t="s">
        <v>451</v>
      </c>
      <c r="E513" s="7" t="s">
        <v>448</v>
      </c>
      <c r="F513" s="5" t="s">
        <v>261</v>
      </c>
      <c r="G513" s="5" t="n">
        <v>240</v>
      </c>
      <c r="H513" s="8" t="n">
        <v>102</v>
      </c>
      <c r="I513" s="5" t="n">
        <v>36</v>
      </c>
      <c r="J513" s="9" t="n">
        <f aca="false">I513*H513</f>
        <v>3672</v>
      </c>
      <c r="K513" s="4" t="s">
        <v>449</v>
      </c>
      <c r="L513" s="10" t="s">
        <v>20</v>
      </c>
      <c r="M513" s="5" t="n">
        <v>1.01842702317558</v>
      </c>
      <c r="N513" s="9" t="n">
        <v>3739.66402910073</v>
      </c>
      <c r="O513" s="9" t="n">
        <v>67.6640291007275</v>
      </c>
    </row>
    <row r="514" customFormat="false" ht="15.8" hidden="false" customHeight="false" outlineLevel="0" collapsed="false">
      <c r="A514" s="4" t="n">
        <v>513</v>
      </c>
      <c r="B514" s="5" t="s">
        <v>255</v>
      </c>
      <c r="C514" s="5" t="n">
        <v>34500243</v>
      </c>
      <c r="D514" s="6" t="s">
        <v>452</v>
      </c>
      <c r="E514" s="7" t="s">
        <v>453</v>
      </c>
      <c r="F514" s="5" t="s">
        <v>454</v>
      </c>
      <c r="G514" s="5" t="n">
        <v>42</v>
      </c>
      <c r="H514" s="8" t="n">
        <v>640</v>
      </c>
      <c r="I514" s="5" t="n">
        <v>34</v>
      </c>
      <c r="J514" s="9" t="n">
        <f aca="false">I514*H514</f>
        <v>21760</v>
      </c>
      <c r="K514" s="4" t="s">
        <v>455</v>
      </c>
      <c r="L514" s="10" t="s">
        <v>20</v>
      </c>
      <c r="M514" s="5" t="n">
        <v>1.00979776993832</v>
      </c>
      <c r="N514" s="9" t="n">
        <v>21973.1994738579</v>
      </c>
      <c r="O514" s="9" t="n">
        <v>213.199473857898</v>
      </c>
    </row>
    <row r="515" customFormat="false" ht="15.8" hidden="false" customHeight="false" outlineLevel="0" collapsed="false">
      <c r="A515" s="4" t="n">
        <v>514</v>
      </c>
      <c r="B515" s="5" t="s">
        <v>255</v>
      </c>
      <c r="C515" s="5" t="n">
        <v>34500244</v>
      </c>
      <c r="D515" s="6" t="s">
        <v>456</v>
      </c>
      <c r="E515" s="7" t="s">
        <v>453</v>
      </c>
      <c r="F515" s="5" t="s">
        <v>454</v>
      </c>
      <c r="G515" s="5" t="n">
        <v>10</v>
      </c>
      <c r="H515" s="8" t="n">
        <v>330</v>
      </c>
      <c r="I515" s="5" t="n">
        <v>8</v>
      </c>
      <c r="J515" s="9" t="n">
        <f aca="false">I515*H515</f>
        <v>2640</v>
      </c>
      <c r="K515" s="4" t="s">
        <v>455</v>
      </c>
      <c r="L515" s="10" t="s">
        <v>20</v>
      </c>
      <c r="M515" s="5" t="n">
        <v>1.00979776993832</v>
      </c>
      <c r="N515" s="9" t="n">
        <v>2665.86611263717</v>
      </c>
      <c r="O515" s="9" t="n">
        <v>25.8661126371712</v>
      </c>
    </row>
    <row r="516" customFormat="false" ht="15.8" hidden="false" customHeight="false" outlineLevel="0" collapsed="false">
      <c r="A516" s="4" t="n">
        <v>515</v>
      </c>
      <c r="B516" s="5" t="s">
        <v>255</v>
      </c>
      <c r="C516" s="5" t="n">
        <v>34600001</v>
      </c>
      <c r="D516" s="6" t="s">
        <v>457</v>
      </c>
      <c r="E516" s="7" t="s">
        <v>25</v>
      </c>
      <c r="F516" s="5" t="s">
        <v>412</v>
      </c>
      <c r="G516" s="5" t="n">
        <v>70</v>
      </c>
      <c r="H516" s="8" t="n">
        <v>0.41</v>
      </c>
      <c r="I516" s="5" t="n">
        <v>70</v>
      </c>
      <c r="J516" s="9" t="n">
        <f aca="false">I516*H516</f>
        <v>28.7</v>
      </c>
      <c r="K516" s="4" t="n">
        <v>2.09888</v>
      </c>
      <c r="L516" s="10" t="s">
        <v>20</v>
      </c>
      <c r="M516" s="5" t="n">
        <v>1.03511872998933</v>
      </c>
      <c r="N516" s="9" t="n">
        <v>29.7079075506937</v>
      </c>
      <c r="O516" s="9" t="n">
        <v>1.0079075506937</v>
      </c>
    </row>
    <row r="517" customFormat="false" ht="15.8" hidden="false" customHeight="false" outlineLevel="0" collapsed="false">
      <c r="A517" s="4" t="n">
        <v>516</v>
      </c>
      <c r="B517" s="5" t="s">
        <v>255</v>
      </c>
      <c r="C517" s="5" t="n">
        <v>34600005</v>
      </c>
      <c r="D517" s="6" t="s">
        <v>458</v>
      </c>
      <c r="E517" s="7" t="s">
        <v>25</v>
      </c>
      <c r="F517" s="5" t="s">
        <v>18</v>
      </c>
      <c r="G517" s="5" t="n">
        <v>8</v>
      </c>
      <c r="H517" s="8" t="n">
        <v>20.91</v>
      </c>
      <c r="I517" s="5" t="n">
        <v>8</v>
      </c>
      <c r="J517" s="9" t="n">
        <f aca="false">I517*H517</f>
        <v>167.28</v>
      </c>
      <c r="K517" s="4" t="n">
        <v>2.09888</v>
      </c>
      <c r="L517" s="10" t="s">
        <v>20</v>
      </c>
      <c r="M517" s="5" t="n">
        <v>1.03511872998933</v>
      </c>
      <c r="N517" s="9" t="n">
        <v>173.154661152615</v>
      </c>
      <c r="O517" s="9" t="n">
        <v>5.87466115261472</v>
      </c>
    </row>
    <row r="518" customFormat="false" ht="15.8" hidden="false" customHeight="false" outlineLevel="0" collapsed="false">
      <c r="A518" s="4" t="n">
        <v>517</v>
      </c>
      <c r="B518" s="5" t="s">
        <v>255</v>
      </c>
      <c r="C518" s="5" t="n">
        <v>34600009</v>
      </c>
      <c r="D518" s="6" t="s">
        <v>459</v>
      </c>
      <c r="E518" s="7" t="s">
        <v>25</v>
      </c>
      <c r="F518" s="5" t="s">
        <v>18</v>
      </c>
      <c r="G518" s="5" t="n">
        <v>28</v>
      </c>
      <c r="H518" s="8" t="n">
        <v>23.21</v>
      </c>
      <c r="I518" s="5" t="n">
        <v>10</v>
      </c>
      <c r="J518" s="9" t="n">
        <f aca="false">I518*H518</f>
        <v>232.1</v>
      </c>
      <c r="K518" s="4" t="n">
        <v>2.09888</v>
      </c>
      <c r="L518" s="10" t="s">
        <v>20</v>
      </c>
      <c r="M518" s="5" t="n">
        <v>1.03511872998933</v>
      </c>
      <c r="N518" s="9" t="n">
        <v>240.251057230523</v>
      </c>
      <c r="O518" s="9" t="n">
        <v>8.15105723052295</v>
      </c>
    </row>
    <row r="519" customFormat="false" ht="15.8" hidden="false" customHeight="false" outlineLevel="0" collapsed="false">
      <c r="A519" s="4" t="n">
        <v>518</v>
      </c>
      <c r="B519" s="5" t="s">
        <v>255</v>
      </c>
      <c r="C519" s="5" t="n">
        <v>34600011</v>
      </c>
      <c r="D519" s="6" t="s">
        <v>460</v>
      </c>
      <c r="E519" s="7" t="s">
        <v>25</v>
      </c>
      <c r="F519" s="5" t="s">
        <v>18</v>
      </c>
      <c r="G519" s="5" t="n">
        <v>2</v>
      </c>
      <c r="H519" s="8" t="n">
        <v>55.82</v>
      </c>
      <c r="I519" s="5" t="n">
        <v>1</v>
      </c>
      <c r="J519" s="9" t="n">
        <f aca="false">I519*H519</f>
        <v>55.82</v>
      </c>
      <c r="K519" s="4" t="n">
        <v>2.09888</v>
      </c>
      <c r="L519" s="10" t="s">
        <v>20</v>
      </c>
      <c r="M519" s="5" t="n">
        <v>1.03511872998933</v>
      </c>
      <c r="N519" s="9" t="n">
        <v>57.7803275080043</v>
      </c>
      <c r="O519" s="9" t="n">
        <v>1.96032750800427</v>
      </c>
    </row>
    <row r="520" customFormat="false" ht="15.8" hidden="false" customHeight="false" outlineLevel="0" collapsed="false">
      <c r="A520" s="4" t="n">
        <v>519</v>
      </c>
      <c r="B520" s="5" t="s">
        <v>255</v>
      </c>
      <c r="C520" s="5" t="n">
        <v>34600019</v>
      </c>
      <c r="D520" s="6" t="s">
        <v>461</v>
      </c>
      <c r="E520" s="7" t="s">
        <v>462</v>
      </c>
      <c r="F520" s="5" t="s">
        <v>325</v>
      </c>
      <c r="G520" s="5" t="n">
        <v>160</v>
      </c>
      <c r="H520" s="8" t="n">
        <v>14</v>
      </c>
      <c r="I520" s="5" t="n">
        <v>81.41</v>
      </c>
      <c r="J520" s="9" t="n">
        <f aca="false">I520*H520</f>
        <v>1139.74</v>
      </c>
      <c r="K520" s="4" t="s">
        <v>120</v>
      </c>
      <c r="L520" s="10" t="s">
        <v>20</v>
      </c>
      <c r="M520" s="5" t="n">
        <v>1.01829336882956</v>
      </c>
      <c r="N520" s="9" t="n">
        <v>1160.58968418981</v>
      </c>
      <c r="O520" s="9" t="n">
        <v>20.849684189805</v>
      </c>
    </row>
    <row r="521" customFormat="false" ht="15.8" hidden="false" customHeight="false" outlineLevel="0" collapsed="false">
      <c r="A521" s="4" t="n">
        <v>520</v>
      </c>
      <c r="B521" s="5" t="s">
        <v>255</v>
      </c>
      <c r="C521" s="5" t="n">
        <v>34600056</v>
      </c>
      <c r="D521" s="6" t="s">
        <v>463</v>
      </c>
      <c r="E521" s="7" t="s">
        <v>25</v>
      </c>
      <c r="F521" s="5" t="s">
        <v>454</v>
      </c>
      <c r="G521" s="5" t="n">
        <v>11</v>
      </c>
      <c r="H521" s="8" t="n">
        <v>7.75</v>
      </c>
      <c r="I521" s="5" t="n">
        <v>9</v>
      </c>
      <c r="J521" s="9" t="n">
        <f aca="false">I521*H521</f>
        <v>69.75</v>
      </c>
      <c r="K521" s="4" t="n">
        <v>2.09888</v>
      </c>
      <c r="L521" s="10" t="s">
        <v>20</v>
      </c>
      <c r="M521" s="5" t="n">
        <v>1.03511872998933</v>
      </c>
      <c r="N521" s="9" t="n">
        <v>72.1995314167556</v>
      </c>
      <c r="O521" s="9" t="n">
        <v>2.4495314167556</v>
      </c>
    </row>
    <row r="522" customFormat="false" ht="15.8" hidden="false" customHeight="false" outlineLevel="0" collapsed="false">
      <c r="A522" s="4" t="n">
        <v>521</v>
      </c>
      <c r="B522" s="5" t="s">
        <v>255</v>
      </c>
      <c r="C522" s="5" t="n">
        <v>34600059</v>
      </c>
      <c r="D522" s="6" t="s">
        <v>464</v>
      </c>
      <c r="E522" s="7" t="s">
        <v>465</v>
      </c>
      <c r="F522" s="5" t="s">
        <v>18</v>
      </c>
      <c r="G522" s="5" t="n">
        <v>450</v>
      </c>
      <c r="H522" s="8" t="n">
        <v>301.25</v>
      </c>
      <c r="I522" s="5" t="n">
        <v>36</v>
      </c>
      <c r="J522" s="9" t="n">
        <f aca="false">I522*H522</f>
        <v>10845</v>
      </c>
      <c r="K522" s="4" t="s">
        <v>466</v>
      </c>
      <c r="L522" s="10" t="s">
        <v>20</v>
      </c>
      <c r="M522" s="5" t="n">
        <v>1.02503385184451</v>
      </c>
      <c r="N522" s="9" t="n">
        <v>11116.4921232537</v>
      </c>
      <c r="O522" s="9" t="n">
        <v>271.492123253738</v>
      </c>
    </row>
    <row r="523" customFormat="false" ht="15.8" hidden="false" customHeight="false" outlineLevel="0" collapsed="false">
      <c r="A523" s="4" t="n">
        <v>522</v>
      </c>
      <c r="B523" s="5" t="s">
        <v>255</v>
      </c>
      <c r="C523" s="5" t="n">
        <v>34600061</v>
      </c>
      <c r="D523" s="6" t="s">
        <v>467</v>
      </c>
      <c r="E523" s="7" t="s">
        <v>25</v>
      </c>
      <c r="F523" s="5" t="s">
        <v>18</v>
      </c>
      <c r="G523" s="5" t="n">
        <v>168</v>
      </c>
      <c r="H523" s="8" t="n">
        <v>1414.91</v>
      </c>
      <c r="I523" s="5" t="n">
        <v>89</v>
      </c>
      <c r="J523" s="9" t="n">
        <f aca="false">I523*H523</f>
        <v>125926.99</v>
      </c>
      <c r="K523" s="4" t="n">
        <v>2.09888</v>
      </c>
      <c r="L523" s="10" t="s">
        <v>20</v>
      </c>
      <c r="M523" s="5" t="n">
        <v>1.03511872998933</v>
      </c>
      <c r="N523" s="9" t="n">
        <v>130349.385960179</v>
      </c>
      <c r="O523" s="9" t="n">
        <v>4422.39596017877</v>
      </c>
    </row>
    <row r="524" customFormat="false" ht="15.8" hidden="false" customHeight="false" outlineLevel="0" collapsed="false">
      <c r="A524" s="4" t="n">
        <v>523</v>
      </c>
      <c r="B524" s="5" t="s">
        <v>255</v>
      </c>
      <c r="C524" s="5" t="n">
        <v>34600061</v>
      </c>
      <c r="D524" s="6" t="s">
        <v>467</v>
      </c>
      <c r="E524" s="7" t="s">
        <v>468</v>
      </c>
      <c r="F524" s="5" t="s">
        <v>18</v>
      </c>
      <c r="G524" s="5" t="n">
        <v>145</v>
      </c>
      <c r="H524" s="8" t="n">
        <v>1322.5</v>
      </c>
      <c r="I524" s="5" t="n">
        <v>145</v>
      </c>
      <c r="J524" s="9" t="n">
        <f aca="false">I524*H524</f>
        <v>191762.5</v>
      </c>
      <c r="K524" s="4" t="s">
        <v>469</v>
      </c>
      <c r="L524" s="10" t="s">
        <v>20</v>
      </c>
      <c r="M524" s="5" t="n">
        <v>1.02246746829188</v>
      </c>
      <c r="N524" s="9" t="n">
        <v>196070.917888322</v>
      </c>
      <c r="O524" s="9" t="n">
        <v>4308.41788832154</v>
      </c>
    </row>
    <row r="525" customFormat="false" ht="15.8" hidden="false" customHeight="false" outlineLevel="0" collapsed="false">
      <c r="A525" s="4" t="n">
        <v>524</v>
      </c>
      <c r="B525" s="5" t="s">
        <v>255</v>
      </c>
      <c r="C525" s="5" t="n">
        <v>34600074</v>
      </c>
      <c r="D525" s="6" t="s">
        <v>470</v>
      </c>
      <c r="E525" s="7" t="s">
        <v>25</v>
      </c>
      <c r="F525" s="5" t="s">
        <v>18</v>
      </c>
      <c r="G525" s="5" t="n">
        <v>1</v>
      </c>
      <c r="H525" s="8" t="n">
        <v>3.23</v>
      </c>
      <c r="I525" s="5" t="n">
        <v>1</v>
      </c>
      <c r="J525" s="9" t="n">
        <f aca="false">I525*H525</f>
        <v>3.23</v>
      </c>
      <c r="K525" s="4" t="n">
        <v>2.09888</v>
      </c>
      <c r="L525" s="10" t="s">
        <v>20</v>
      </c>
      <c r="M525" s="5" t="n">
        <v>1.03511872998933</v>
      </c>
      <c r="N525" s="9" t="n">
        <v>3.34343349786553</v>
      </c>
      <c r="O525" s="9" t="n">
        <v>0.113433497865528</v>
      </c>
    </row>
    <row r="526" customFormat="false" ht="15.8" hidden="false" customHeight="false" outlineLevel="0" collapsed="false">
      <c r="A526" s="4" t="n">
        <v>525</v>
      </c>
      <c r="B526" s="5" t="s">
        <v>255</v>
      </c>
      <c r="C526" s="5" t="n">
        <v>34600082</v>
      </c>
      <c r="D526" s="6" t="s">
        <v>471</v>
      </c>
      <c r="E526" s="7" t="s">
        <v>25</v>
      </c>
      <c r="F526" s="5" t="s">
        <v>167</v>
      </c>
      <c r="G526" s="5" t="n">
        <v>1</v>
      </c>
      <c r="H526" s="8" t="n">
        <v>6205.48</v>
      </c>
      <c r="I526" s="5" t="n">
        <v>1</v>
      </c>
      <c r="J526" s="9" t="n">
        <f aca="false">I526*H526</f>
        <v>6205.48</v>
      </c>
      <c r="K526" s="4" t="n">
        <v>2.09888</v>
      </c>
      <c r="L526" s="10" t="s">
        <v>20</v>
      </c>
      <c r="M526" s="5" t="n">
        <v>1.03511872998933</v>
      </c>
      <c r="N526" s="9" t="n">
        <v>6423.40857657417</v>
      </c>
      <c r="O526" s="9" t="n">
        <v>217.928576574172</v>
      </c>
    </row>
    <row r="527" customFormat="false" ht="15.8" hidden="false" customHeight="false" outlineLevel="0" collapsed="false">
      <c r="A527" s="4" t="n">
        <v>526</v>
      </c>
      <c r="B527" s="5" t="s">
        <v>255</v>
      </c>
      <c r="C527" s="5" t="n">
        <v>34600170</v>
      </c>
      <c r="D527" s="6" t="s">
        <v>472</v>
      </c>
      <c r="E527" s="7" t="s">
        <v>473</v>
      </c>
      <c r="F527" s="5" t="s">
        <v>325</v>
      </c>
      <c r="G527" s="5" t="n">
        <v>160</v>
      </c>
      <c r="H527" s="8" t="n">
        <v>14</v>
      </c>
      <c r="I527" s="5" t="n">
        <v>83</v>
      </c>
      <c r="J527" s="9" t="n">
        <f aca="false">I527*H527</f>
        <v>1162</v>
      </c>
      <c r="K527" s="4" t="s">
        <v>474</v>
      </c>
      <c r="L527" s="10" t="s">
        <v>20</v>
      </c>
      <c r="M527" s="5" t="n">
        <v>1.02224135659571</v>
      </c>
      <c r="N527" s="9" t="n">
        <v>1187.84445636422</v>
      </c>
      <c r="O527" s="9" t="n">
        <v>25.8444563642181</v>
      </c>
    </row>
    <row r="528" customFormat="false" ht="15.8" hidden="false" customHeight="false" outlineLevel="0" collapsed="false">
      <c r="A528" s="4" t="n">
        <v>527</v>
      </c>
      <c r="B528" s="5" t="s">
        <v>255</v>
      </c>
      <c r="C528" s="5" t="n">
        <v>34600201</v>
      </c>
      <c r="D528" s="6" t="s">
        <v>475</v>
      </c>
      <c r="E528" s="7" t="s">
        <v>25</v>
      </c>
      <c r="F528" s="5" t="s">
        <v>18</v>
      </c>
      <c r="G528" s="5" t="n">
        <v>600</v>
      </c>
      <c r="H528" s="8" t="n">
        <v>0.37</v>
      </c>
      <c r="I528" s="5" t="n">
        <v>200</v>
      </c>
      <c r="J528" s="9" t="n">
        <f aca="false">I528*H528</f>
        <v>74</v>
      </c>
      <c r="K528" s="4" t="n">
        <v>2.09888</v>
      </c>
      <c r="L528" s="10" t="s">
        <v>20</v>
      </c>
      <c r="M528" s="5" t="n">
        <v>1.03511872998933</v>
      </c>
      <c r="N528" s="9" t="n">
        <v>76.5987860192103</v>
      </c>
      <c r="O528" s="9" t="n">
        <v>2.59878601921025</v>
      </c>
    </row>
    <row r="529" customFormat="false" ht="15.8" hidden="false" customHeight="false" outlineLevel="0" collapsed="false">
      <c r="A529" s="4" t="n">
        <v>528</v>
      </c>
      <c r="B529" s="5" t="s">
        <v>255</v>
      </c>
      <c r="C529" s="5" t="n">
        <v>34600236</v>
      </c>
      <c r="D529" s="6" t="s">
        <v>476</v>
      </c>
      <c r="E529" s="7" t="s">
        <v>25</v>
      </c>
      <c r="F529" s="5" t="s">
        <v>18</v>
      </c>
      <c r="G529" s="5" t="n">
        <v>4</v>
      </c>
      <c r="H529" s="8" t="n">
        <v>291.5</v>
      </c>
      <c r="I529" s="5" t="n">
        <v>1</v>
      </c>
      <c r="J529" s="9" t="n">
        <f aca="false">I529*H529</f>
        <v>291.5</v>
      </c>
      <c r="K529" s="4" t="n">
        <v>2.09888</v>
      </c>
      <c r="L529" s="10" t="s">
        <v>20</v>
      </c>
      <c r="M529" s="5" t="n">
        <v>1.03511872998933</v>
      </c>
      <c r="N529" s="9" t="n">
        <v>301.737109791889</v>
      </c>
      <c r="O529" s="9" t="n">
        <v>10.237109791889</v>
      </c>
    </row>
    <row r="530" customFormat="false" ht="15.8" hidden="false" customHeight="false" outlineLevel="0" collapsed="false">
      <c r="A530" s="4" t="n">
        <v>529</v>
      </c>
      <c r="B530" s="5" t="s">
        <v>255</v>
      </c>
      <c r="C530" s="5" t="n">
        <v>34800002</v>
      </c>
      <c r="D530" s="6" t="s">
        <v>477</v>
      </c>
      <c r="E530" s="7" t="s">
        <v>25</v>
      </c>
      <c r="F530" s="5" t="s">
        <v>18</v>
      </c>
      <c r="G530" s="5" t="n">
        <v>4</v>
      </c>
      <c r="H530" s="8" t="n">
        <v>211</v>
      </c>
      <c r="I530" s="5" t="n">
        <v>0</v>
      </c>
      <c r="J530" s="9" t="n">
        <f aca="false">I530*H530</f>
        <v>0</v>
      </c>
      <c r="K530" s="4" t="n">
        <v>2.09888</v>
      </c>
      <c r="L530" s="10" t="s">
        <v>20</v>
      </c>
      <c r="M530" s="5" t="n">
        <v>1.03511872998933</v>
      </c>
      <c r="N530" s="9" t="n">
        <v>0</v>
      </c>
      <c r="O530" s="9" t="n">
        <v>0</v>
      </c>
    </row>
    <row r="531" customFormat="false" ht="15.8" hidden="false" customHeight="false" outlineLevel="0" collapsed="false">
      <c r="A531" s="4" t="n">
        <v>530</v>
      </c>
      <c r="B531" s="5" t="s">
        <v>255</v>
      </c>
      <c r="C531" s="5" t="n">
        <v>34800002</v>
      </c>
      <c r="D531" s="6" t="s">
        <v>477</v>
      </c>
      <c r="E531" s="7" t="s">
        <v>25</v>
      </c>
      <c r="F531" s="5" t="s">
        <v>18</v>
      </c>
      <c r="G531" s="5" t="n">
        <v>15</v>
      </c>
      <c r="H531" s="8" t="n">
        <v>250.44</v>
      </c>
      <c r="I531" s="5" t="n">
        <v>15</v>
      </c>
      <c r="J531" s="9" t="n">
        <f aca="false">I531*H531</f>
        <v>3756.6</v>
      </c>
      <c r="K531" s="4" t="n">
        <v>2.09888</v>
      </c>
      <c r="L531" s="10" t="s">
        <v>20</v>
      </c>
      <c r="M531" s="5" t="n">
        <v>1.03511872998933</v>
      </c>
      <c r="N531" s="9" t="n">
        <v>3888.52702107791</v>
      </c>
      <c r="O531" s="9" t="n">
        <v>131.927021077908</v>
      </c>
    </row>
    <row r="532" customFormat="false" ht="15.8" hidden="false" customHeight="false" outlineLevel="0" collapsed="false">
      <c r="A532" s="4" t="n">
        <v>531</v>
      </c>
      <c r="B532" s="5" t="s">
        <v>255</v>
      </c>
      <c r="C532" s="5" t="n">
        <v>34800002</v>
      </c>
      <c r="D532" s="6" t="s">
        <v>477</v>
      </c>
      <c r="E532" s="7" t="s">
        <v>25</v>
      </c>
      <c r="F532" s="5" t="s">
        <v>18</v>
      </c>
      <c r="G532" s="5" t="n">
        <v>7</v>
      </c>
      <c r="H532" s="8" t="n">
        <v>247.47</v>
      </c>
      <c r="I532" s="5" t="n">
        <v>7</v>
      </c>
      <c r="J532" s="9" t="n">
        <f aca="false">I532*H532</f>
        <v>1732.29</v>
      </c>
      <c r="K532" s="4" t="n">
        <v>2.09888</v>
      </c>
      <c r="L532" s="10" t="s">
        <v>20</v>
      </c>
      <c r="M532" s="5" t="n">
        <v>1.03511872998933</v>
      </c>
      <c r="N532" s="9" t="n">
        <v>1793.12582477321</v>
      </c>
      <c r="O532" s="9" t="n">
        <v>60.8358247732124</v>
      </c>
    </row>
    <row r="533" customFormat="false" ht="15.8" hidden="false" customHeight="false" outlineLevel="0" collapsed="false">
      <c r="A533" s="4" t="n">
        <v>532</v>
      </c>
      <c r="B533" s="5" t="s">
        <v>255</v>
      </c>
      <c r="C533" s="5" t="n">
        <v>34800002</v>
      </c>
      <c r="D533" s="6" t="s">
        <v>477</v>
      </c>
      <c r="E533" s="7" t="s">
        <v>275</v>
      </c>
      <c r="F533" s="5" t="s">
        <v>18</v>
      </c>
      <c r="G533" s="5" t="n">
        <v>14</v>
      </c>
      <c r="H533" s="8" t="n">
        <v>220</v>
      </c>
      <c r="I533" s="5" t="n">
        <v>14</v>
      </c>
      <c r="J533" s="9" t="n">
        <f aca="false">I533*H533</f>
        <v>3080</v>
      </c>
      <c r="K533" s="4" t="s">
        <v>276</v>
      </c>
      <c r="L533" s="10" t="s">
        <v>20</v>
      </c>
      <c r="M533" s="5" t="n">
        <v>1.02693798449612</v>
      </c>
      <c r="N533" s="9" t="n">
        <v>3162.96899224806</v>
      </c>
      <c r="O533" s="9" t="n">
        <v>82.9689922480616</v>
      </c>
    </row>
    <row r="534" customFormat="false" ht="15.8" hidden="false" customHeight="false" outlineLevel="0" collapsed="false">
      <c r="A534" s="4" t="n">
        <v>533</v>
      </c>
      <c r="B534" s="5" t="s">
        <v>255</v>
      </c>
      <c r="C534" s="5" t="n">
        <v>34800005</v>
      </c>
      <c r="D534" s="6" t="s">
        <v>478</v>
      </c>
      <c r="E534" s="7" t="s">
        <v>25</v>
      </c>
      <c r="F534" s="5" t="s">
        <v>18</v>
      </c>
      <c r="G534" s="5" t="n">
        <v>8</v>
      </c>
      <c r="H534" s="8" t="n">
        <v>10.31</v>
      </c>
      <c r="I534" s="5" t="n">
        <v>2</v>
      </c>
      <c r="J534" s="9" t="n">
        <f aca="false">I534*H534</f>
        <v>20.62</v>
      </c>
      <c r="K534" s="4" t="n">
        <v>2.09888</v>
      </c>
      <c r="L534" s="10" t="s">
        <v>20</v>
      </c>
      <c r="M534" s="5" t="n">
        <v>1.03511872998933</v>
      </c>
      <c r="N534" s="9" t="n">
        <v>21.3441482123799</v>
      </c>
      <c r="O534" s="9" t="n">
        <v>0.724148212379937</v>
      </c>
    </row>
    <row r="535" customFormat="false" ht="15.8" hidden="false" customHeight="false" outlineLevel="0" collapsed="false">
      <c r="A535" s="4" t="n">
        <v>534</v>
      </c>
      <c r="B535" s="5" t="s">
        <v>255</v>
      </c>
      <c r="C535" s="5" t="n">
        <v>34800007</v>
      </c>
      <c r="D535" s="6" t="s">
        <v>479</v>
      </c>
      <c r="E535" s="7" t="s">
        <v>480</v>
      </c>
      <c r="F535" s="5" t="s">
        <v>18</v>
      </c>
      <c r="G535" s="5" t="n">
        <v>20</v>
      </c>
      <c r="H535" s="8" t="n">
        <v>13</v>
      </c>
      <c r="I535" s="5" t="n">
        <v>11</v>
      </c>
      <c r="J535" s="9" t="n">
        <f aca="false">I535*H535</f>
        <v>143</v>
      </c>
      <c r="K535" s="4" t="s">
        <v>481</v>
      </c>
      <c r="L535" s="10" t="s">
        <v>20</v>
      </c>
      <c r="M535" s="5" t="n">
        <v>1.02805564756542</v>
      </c>
      <c r="N535" s="9" t="n">
        <v>147.011957601855</v>
      </c>
      <c r="O535" s="9" t="n">
        <v>4.01195760185493</v>
      </c>
    </row>
    <row r="536" customFormat="false" ht="15.8" hidden="false" customHeight="false" outlineLevel="0" collapsed="false">
      <c r="A536" s="4" t="n">
        <v>535</v>
      </c>
      <c r="B536" s="5" t="s">
        <v>255</v>
      </c>
      <c r="C536" s="5" t="n">
        <v>34800010</v>
      </c>
      <c r="D536" s="6" t="s">
        <v>482</v>
      </c>
      <c r="E536" s="7" t="s">
        <v>25</v>
      </c>
      <c r="F536" s="5" t="s">
        <v>18</v>
      </c>
      <c r="G536" s="5" t="n">
        <v>30</v>
      </c>
      <c r="H536" s="8" t="n">
        <v>45.41</v>
      </c>
      <c r="I536" s="5" t="n">
        <v>11</v>
      </c>
      <c r="J536" s="9" t="n">
        <f aca="false">I536*H536</f>
        <v>499.51</v>
      </c>
      <c r="K536" s="4" t="n">
        <v>2.09888</v>
      </c>
      <c r="L536" s="10" t="s">
        <v>20</v>
      </c>
      <c r="M536" s="5" t="n">
        <v>1.03511872998933</v>
      </c>
      <c r="N536" s="9" t="n">
        <v>517.052156816969</v>
      </c>
      <c r="O536" s="9" t="n">
        <v>17.5421568169691</v>
      </c>
    </row>
    <row r="537" customFormat="false" ht="15.8" hidden="false" customHeight="false" outlineLevel="0" collapsed="false">
      <c r="A537" s="4" t="n">
        <v>536</v>
      </c>
      <c r="B537" s="5" t="s">
        <v>255</v>
      </c>
      <c r="C537" s="5" t="n">
        <v>34800010</v>
      </c>
      <c r="D537" s="6" t="s">
        <v>482</v>
      </c>
      <c r="E537" s="7" t="s">
        <v>25</v>
      </c>
      <c r="F537" s="5" t="s">
        <v>18</v>
      </c>
      <c r="G537" s="5" t="n">
        <v>40</v>
      </c>
      <c r="H537" s="8" t="n">
        <v>36.52</v>
      </c>
      <c r="I537" s="5" t="n">
        <v>40</v>
      </c>
      <c r="J537" s="9" t="n">
        <f aca="false">I537*H537</f>
        <v>1460.8</v>
      </c>
      <c r="K537" s="4" t="n">
        <v>2.09888</v>
      </c>
      <c r="L537" s="10" t="s">
        <v>20</v>
      </c>
      <c r="M537" s="5" t="n">
        <v>1.03511872998933</v>
      </c>
      <c r="N537" s="9" t="n">
        <v>1512.10144076841</v>
      </c>
      <c r="O537" s="9" t="n">
        <v>51.3014407684098</v>
      </c>
    </row>
    <row r="538" customFormat="false" ht="15.8" hidden="false" customHeight="false" outlineLevel="0" collapsed="false">
      <c r="A538" s="4" t="n">
        <v>537</v>
      </c>
      <c r="B538" s="5" t="s">
        <v>255</v>
      </c>
      <c r="C538" s="5" t="n">
        <v>34800010</v>
      </c>
      <c r="D538" s="6" t="s">
        <v>482</v>
      </c>
      <c r="E538" s="7" t="s">
        <v>25</v>
      </c>
      <c r="F538" s="5" t="s">
        <v>18</v>
      </c>
      <c r="G538" s="5" t="n">
        <v>40</v>
      </c>
      <c r="H538" s="8" t="n">
        <v>39.18</v>
      </c>
      <c r="I538" s="5" t="n">
        <v>40</v>
      </c>
      <c r="J538" s="9" t="n">
        <f aca="false">I538*H538</f>
        <v>1567.2</v>
      </c>
      <c r="K538" s="4" t="n">
        <v>2.09888</v>
      </c>
      <c r="L538" s="10" t="s">
        <v>20</v>
      </c>
      <c r="M538" s="5" t="n">
        <v>1.03511872998933</v>
      </c>
      <c r="N538" s="9" t="n">
        <v>1622.23807363927</v>
      </c>
      <c r="O538" s="9" t="n">
        <v>55.0380736392742</v>
      </c>
    </row>
    <row r="539" customFormat="false" ht="15.8" hidden="false" customHeight="false" outlineLevel="0" collapsed="false">
      <c r="A539" s="4" t="n">
        <v>538</v>
      </c>
      <c r="B539" s="5" t="s">
        <v>255</v>
      </c>
      <c r="C539" s="5" t="n">
        <v>34800012</v>
      </c>
      <c r="D539" s="6" t="s">
        <v>483</v>
      </c>
      <c r="E539" s="7" t="s">
        <v>25</v>
      </c>
      <c r="F539" s="5" t="s">
        <v>18</v>
      </c>
      <c r="G539" s="5" t="n">
        <v>2</v>
      </c>
      <c r="H539" s="8" t="n">
        <v>127.51</v>
      </c>
      <c r="I539" s="5" t="n">
        <v>0</v>
      </c>
      <c r="J539" s="9" t="n">
        <f aca="false">I539*H539</f>
        <v>0</v>
      </c>
      <c r="K539" s="4" t="n">
        <v>2.09888</v>
      </c>
      <c r="L539" s="10" t="s">
        <v>20</v>
      </c>
      <c r="M539" s="5" t="n">
        <v>1.03511872998933</v>
      </c>
      <c r="N539" s="9" t="n">
        <v>0</v>
      </c>
      <c r="O539" s="9" t="n">
        <v>0</v>
      </c>
    </row>
    <row r="540" customFormat="false" ht="15.8" hidden="false" customHeight="false" outlineLevel="0" collapsed="false">
      <c r="A540" s="4" t="n">
        <v>539</v>
      </c>
      <c r="B540" s="5" t="s">
        <v>255</v>
      </c>
      <c r="C540" s="5" t="n">
        <v>34800012</v>
      </c>
      <c r="D540" s="6" t="s">
        <v>484</v>
      </c>
      <c r="E540" s="7" t="s">
        <v>373</v>
      </c>
      <c r="F540" s="5" t="s">
        <v>18</v>
      </c>
      <c r="G540" s="5" t="n">
        <v>20</v>
      </c>
      <c r="H540" s="8" t="n">
        <v>100</v>
      </c>
      <c r="I540" s="5" t="n">
        <v>15</v>
      </c>
      <c r="J540" s="9" t="n">
        <f aca="false">I540*H540</f>
        <v>1500</v>
      </c>
      <c r="K540" s="4" t="s">
        <v>374</v>
      </c>
      <c r="L540" s="10" t="s">
        <v>20</v>
      </c>
      <c r="M540" s="5" t="n">
        <v>1.02574041462275</v>
      </c>
      <c r="N540" s="9" t="n">
        <v>1538.61062193412</v>
      </c>
      <c r="O540" s="9" t="n">
        <v>38.6106219341193</v>
      </c>
    </row>
    <row r="541" customFormat="false" ht="15.8" hidden="false" customHeight="false" outlineLevel="0" collapsed="false">
      <c r="A541" s="4" t="n">
        <v>540</v>
      </c>
      <c r="B541" s="5" t="s">
        <v>255</v>
      </c>
      <c r="C541" s="5" t="n">
        <v>34800013</v>
      </c>
      <c r="D541" s="6" t="s">
        <v>485</v>
      </c>
      <c r="E541" s="7" t="s">
        <v>25</v>
      </c>
      <c r="F541" s="5" t="s">
        <v>18</v>
      </c>
      <c r="G541" s="5" t="n">
        <v>9</v>
      </c>
      <c r="H541" s="8" t="n">
        <v>391.56</v>
      </c>
      <c r="I541" s="5" t="n">
        <v>0</v>
      </c>
      <c r="J541" s="9" t="n">
        <f aca="false">I541*H541</f>
        <v>0</v>
      </c>
      <c r="K541" s="4" t="n">
        <v>2.09888</v>
      </c>
      <c r="L541" s="10" t="s">
        <v>20</v>
      </c>
      <c r="M541" s="5" t="n">
        <v>1.03511872998933</v>
      </c>
      <c r="N541" s="9" t="n">
        <v>0</v>
      </c>
      <c r="O541" s="9" t="n">
        <v>0</v>
      </c>
    </row>
    <row r="542" customFormat="false" ht="15.8" hidden="false" customHeight="false" outlineLevel="0" collapsed="false">
      <c r="A542" s="4" t="n">
        <v>541</v>
      </c>
      <c r="B542" s="5" t="s">
        <v>255</v>
      </c>
      <c r="C542" s="5" t="n">
        <v>34800013</v>
      </c>
      <c r="D542" s="6" t="s">
        <v>485</v>
      </c>
      <c r="E542" s="7" t="s">
        <v>373</v>
      </c>
      <c r="F542" s="5" t="s">
        <v>18</v>
      </c>
      <c r="G542" s="5" t="n">
        <v>22</v>
      </c>
      <c r="H542" s="8" t="n">
        <v>390</v>
      </c>
      <c r="I542" s="5" t="n">
        <v>10</v>
      </c>
      <c r="J542" s="9" t="n">
        <f aca="false">I542*H542</f>
        <v>3900</v>
      </c>
      <c r="K542" s="4" t="s">
        <v>374</v>
      </c>
      <c r="L542" s="10" t="s">
        <v>20</v>
      </c>
      <c r="M542" s="5" t="n">
        <v>1.02574041462275</v>
      </c>
      <c r="N542" s="9" t="n">
        <v>4000.38761702871</v>
      </c>
      <c r="O542" s="9" t="n">
        <v>100.38761702871</v>
      </c>
    </row>
    <row r="543" customFormat="false" ht="15.8" hidden="false" customHeight="false" outlineLevel="0" collapsed="false">
      <c r="A543" s="4" t="n">
        <v>542</v>
      </c>
      <c r="B543" s="5" t="s">
        <v>255</v>
      </c>
      <c r="C543" s="5" t="n">
        <v>34800015</v>
      </c>
      <c r="D543" s="6" t="s">
        <v>486</v>
      </c>
      <c r="E543" s="7" t="s">
        <v>487</v>
      </c>
      <c r="F543" s="5" t="s">
        <v>18</v>
      </c>
      <c r="G543" s="5" t="n">
        <v>10</v>
      </c>
      <c r="H543" s="8" t="n">
        <v>51</v>
      </c>
      <c r="I543" s="5" t="n">
        <v>1</v>
      </c>
      <c r="J543" s="9" t="n">
        <f aca="false">I543*H543</f>
        <v>51</v>
      </c>
      <c r="K543" s="4" t="s">
        <v>488</v>
      </c>
      <c r="L543" s="10" t="s">
        <v>20</v>
      </c>
      <c r="M543" s="5" t="n">
        <v>1.02268886598035</v>
      </c>
      <c r="N543" s="9" t="n">
        <v>52.157132164998</v>
      </c>
      <c r="O543" s="9" t="n">
        <v>1.15713216499795</v>
      </c>
    </row>
    <row r="544" customFormat="false" ht="15.8" hidden="false" customHeight="false" outlineLevel="0" collapsed="false">
      <c r="A544" s="4" t="n">
        <v>543</v>
      </c>
      <c r="B544" s="5" t="s">
        <v>255</v>
      </c>
      <c r="C544" s="5" t="n">
        <v>34800016</v>
      </c>
      <c r="D544" s="6" t="s">
        <v>489</v>
      </c>
      <c r="E544" s="7" t="s">
        <v>25</v>
      </c>
      <c r="F544" s="5" t="s">
        <v>18</v>
      </c>
      <c r="G544" s="5" t="n">
        <v>52</v>
      </c>
      <c r="H544" s="8" t="n">
        <v>42.17</v>
      </c>
      <c r="I544" s="5" t="n">
        <v>0</v>
      </c>
      <c r="J544" s="9" t="n">
        <f aca="false">I544*H544</f>
        <v>0</v>
      </c>
      <c r="K544" s="4" t="n">
        <v>2.09888</v>
      </c>
      <c r="L544" s="10" t="s">
        <v>20</v>
      </c>
      <c r="M544" s="5" t="n">
        <v>1.03511872998933</v>
      </c>
      <c r="N544" s="9" t="n">
        <v>0</v>
      </c>
      <c r="O544" s="9" t="n">
        <v>0</v>
      </c>
    </row>
    <row r="545" customFormat="false" ht="15.8" hidden="false" customHeight="false" outlineLevel="0" collapsed="false">
      <c r="A545" s="4" t="n">
        <v>544</v>
      </c>
      <c r="B545" s="5" t="s">
        <v>255</v>
      </c>
      <c r="C545" s="5" t="n">
        <v>34800016</v>
      </c>
      <c r="D545" s="6" t="s">
        <v>489</v>
      </c>
      <c r="E545" s="7" t="s">
        <v>25</v>
      </c>
      <c r="F545" s="5" t="s">
        <v>18</v>
      </c>
      <c r="G545" s="5" t="n">
        <v>96</v>
      </c>
      <c r="H545" s="8" t="n">
        <v>48.69</v>
      </c>
      <c r="I545" s="5" t="n">
        <v>63</v>
      </c>
      <c r="J545" s="9" t="n">
        <f aca="false">I545*H545</f>
        <v>3067.47</v>
      </c>
      <c r="K545" s="4" t="n">
        <v>2.09888</v>
      </c>
      <c r="L545" s="10" t="s">
        <v>20</v>
      </c>
      <c r="M545" s="5" t="n">
        <v>1.03511872998933</v>
      </c>
      <c r="N545" s="9" t="n">
        <v>3175.19565068036</v>
      </c>
      <c r="O545" s="9" t="n">
        <v>107.725650680363</v>
      </c>
    </row>
    <row r="546" customFormat="false" ht="15.8" hidden="false" customHeight="false" outlineLevel="0" collapsed="false">
      <c r="A546" s="4" t="n">
        <v>545</v>
      </c>
      <c r="B546" s="5" t="s">
        <v>255</v>
      </c>
      <c r="C546" s="5" t="n">
        <v>34800016</v>
      </c>
      <c r="D546" s="6" t="s">
        <v>489</v>
      </c>
      <c r="E546" s="7" t="s">
        <v>25</v>
      </c>
      <c r="F546" s="5" t="s">
        <v>18</v>
      </c>
      <c r="G546" s="5" t="n">
        <v>65</v>
      </c>
      <c r="H546" s="8" t="n">
        <v>51.13</v>
      </c>
      <c r="I546" s="5" t="n">
        <v>65</v>
      </c>
      <c r="J546" s="9" t="n">
        <f aca="false">I546*H546</f>
        <v>3323.45</v>
      </c>
      <c r="K546" s="4" t="n">
        <v>2.09888</v>
      </c>
      <c r="L546" s="10" t="s">
        <v>20</v>
      </c>
      <c r="M546" s="5" t="n">
        <v>1.03511872998933</v>
      </c>
      <c r="N546" s="9" t="n">
        <v>3440.16534318303</v>
      </c>
      <c r="O546" s="9" t="n">
        <v>116.715343183031</v>
      </c>
    </row>
    <row r="547" customFormat="false" ht="15.8" hidden="false" customHeight="false" outlineLevel="0" collapsed="false">
      <c r="A547" s="4" t="n">
        <v>546</v>
      </c>
      <c r="B547" s="5" t="s">
        <v>255</v>
      </c>
      <c r="C547" s="5" t="n">
        <v>34800016</v>
      </c>
      <c r="D547" s="6" t="s">
        <v>489</v>
      </c>
      <c r="E547" s="7" t="s">
        <v>25</v>
      </c>
      <c r="F547" s="5" t="s">
        <v>18</v>
      </c>
      <c r="G547" s="5" t="n">
        <v>48</v>
      </c>
      <c r="H547" s="8" t="n">
        <v>49.49</v>
      </c>
      <c r="I547" s="5" t="n">
        <v>48</v>
      </c>
      <c r="J547" s="9" t="n">
        <f aca="false">I547*H547</f>
        <v>2375.52</v>
      </c>
      <c r="K547" s="4" t="n">
        <v>2.09888</v>
      </c>
      <c r="L547" s="10" t="s">
        <v>20</v>
      </c>
      <c r="M547" s="5" t="n">
        <v>1.03511872998933</v>
      </c>
      <c r="N547" s="9" t="n">
        <v>2458.94524546425</v>
      </c>
      <c r="O547" s="9" t="n">
        <v>83.4252454642474</v>
      </c>
    </row>
    <row r="548" customFormat="false" ht="15.8" hidden="false" customHeight="false" outlineLevel="0" collapsed="false">
      <c r="A548" s="4" t="n">
        <v>547</v>
      </c>
      <c r="B548" s="5" t="s">
        <v>255</v>
      </c>
      <c r="C548" s="5" t="n">
        <v>34800020</v>
      </c>
      <c r="D548" s="6" t="s">
        <v>490</v>
      </c>
      <c r="E548" s="7" t="s">
        <v>25</v>
      </c>
      <c r="F548" s="5" t="s">
        <v>18</v>
      </c>
      <c r="G548" s="5" t="n">
        <v>13</v>
      </c>
      <c r="H548" s="8" t="n">
        <v>56.27</v>
      </c>
      <c r="I548" s="5" t="n">
        <v>13</v>
      </c>
      <c r="J548" s="9" t="n">
        <f aca="false">I548*H548</f>
        <v>731.51</v>
      </c>
      <c r="K548" s="4" t="n">
        <v>2.09888</v>
      </c>
      <c r="L548" s="10" t="s">
        <v>20</v>
      </c>
      <c r="M548" s="5" t="n">
        <v>1.03511872998933</v>
      </c>
      <c r="N548" s="9" t="n">
        <v>757.199702174493</v>
      </c>
      <c r="O548" s="9" t="n">
        <v>25.689702174493</v>
      </c>
    </row>
    <row r="549" customFormat="false" ht="15.8" hidden="false" customHeight="false" outlineLevel="0" collapsed="false">
      <c r="A549" s="4" t="n">
        <v>548</v>
      </c>
      <c r="B549" s="5" t="s">
        <v>255</v>
      </c>
      <c r="C549" s="5" t="n">
        <v>34800021</v>
      </c>
      <c r="D549" s="6" t="s">
        <v>491</v>
      </c>
      <c r="E549" s="7" t="s">
        <v>25</v>
      </c>
      <c r="F549" s="5" t="s">
        <v>18</v>
      </c>
      <c r="G549" s="5" t="n">
        <v>5</v>
      </c>
      <c r="H549" s="8" t="n">
        <v>92.71</v>
      </c>
      <c r="I549" s="5" t="n">
        <v>0</v>
      </c>
      <c r="J549" s="9" t="n">
        <f aca="false">I549*H549</f>
        <v>0</v>
      </c>
      <c r="K549" s="4" t="n">
        <v>2.09888</v>
      </c>
      <c r="L549" s="10" t="s">
        <v>20</v>
      </c>
      <c r="M549" s="5" t="n">
        <v>1.03511872998933</v>
      </c>
      <c r="N549" s="9" t="n">
        <v>0</v>
      </c>
      <c r="O549" s="9" t="n">
        <v>0</v>
      </c>
    </row>
    <row r="550" customFormat="false" ht="15.8" hidden="false" customHeight="false" outlineLevel="0" collapsed="false">
      <c r="A550" s="4" t="n">
        <v>549</v>
      </c>
      <c r="B550" s="5" t="s">
        <v>255</v>
      </c>
      <c r="C550" s="5" t="n">
        <v>34800021</v>
      </c>
      <c r="D550" s="6" t="s">
        <v>492</v>
      </c>
      <c r="E550" s="7" t="s">
        <v>493</v>
      </c>
      <c r="F550" s="5" t="s">
        <v>18</v>
      </c>
      <c r="G550" s="5" t="n">
        <v>10</v>
      </c>
      <c r="H550" s="8" t="n">
        <v>48</v>
      </c>
      <c r="I550" s="5" t="n">
        <v>2</v>
      </c>
      <c r="J550" s="9" t="n">
        <f aca="false">I550*H550</f>
        <v>96</v>
      </c>
      <c r="K550" s="4" t="s">
        <v>494</v>
      </c>
      <c r="L550" s="10" t="s">
        <v>20</v>
      </c>
      <c r="M550" s="5" t="n">
        <v>1.02494680876158</v>
      </c>
      <c r="N550" s="9" t="n">
        <v>98.3948936411113</v>
      </c>
      <c r="O550" s="9" t="n">
        <v>2.39489364111128</v>
      </c>
    </row>
    <row r="551" customFormat="false" ht="15.8" hidden="false" customHeight="false" outlineLevel="0" collapsed="false">
      <c r="A551" s="4" t="n">
        <v>550</v>
      </c>
      <c r="B551" s="5" t="s">
        <v>255</v>
      </c>
      <c r="C551" s="5" t="n">
        <v>34800048</v>
      </c>
      <c r="D551" s="6" t="s">
        <v>495</v>
      </c>
      <c r="E551" s="7" t="s">
        <v>25</v>
      </c>
      <c r="F551" s="5" t="s">
        <v>18</v>
      </c>
      <c r="G551" s="5" t="n">
        <v>10</v>
      </c>
      <c r="H551" s="8" t="n">
        <v>11.06</v>
      </c>
      <c r="I551" s="5" t="n">
        <v>0</v>
      </c>
      <c r="J551" s="9" t="n">
        <f aca="false">I551*H551</f>
        <v>0</v>
      </c>
      <c r="K551" s="4" t="n">
        <v>2.09888</v>
      </c>
      <c r="L551" s="10" t="s">
        <v>20</v>
      </c>
      <c r="M551" s="5" t="n">
        <v>1.03511872998933</v>
      </c>
      <c r="N551" s="9" t="n">
        <v>0</v>
      </c>
      <c r="O551" s="9" t="n">
        <v>0</v>
      </c>
    </row>
    <row r="552" customFormat="false" ht="15.8" hidden="false" customHeight="false" outlineLevel="0" collapsed="false">
      <c r="A552" s="4" t="n">
        <v>551</v>
      </c>
      <c r="B552" s="5" t="s">
        <v>255</v>
      </c>
      <c r="C552" s="5" t="n">
        <v>34800048</v>
      </c>
      <c r="D552" s="6" t="s">
        <v>495</v>
      </c>
      <c r="E552" s="7" t="s">
        <v>25</v>
      </c>
      <c r="F552" s="5" t="s">
        <v>18</v>
      </c>
      <c r="G552" s="5" t="n">
        <v>6</v>
      </c>
      <c r="H552" s="8" t="n">
        <v>9.95</v>
      </c>
      <c r="I552" s="5" t="n">
        <v>0</v>
      </c>
      <c r="J552" s="9" t="n">
        <f aca="false">I552*H552</f>
        <v>0</v>
      </c>
      <c r="K552" s="4" t="n">
        <v>2.09888</v>
      </c>
      <c r="L552" s="10" t="s">
        <v>20</v>
      </c>
      <c r="M552" s="5" t="n">
        <v>1.03511872998933</v>
      </c>
      <c r="N552" s="9" t="n">
        <v>0</v>
      </c>
      <c r="O552" s="9" t="n">
        <v>0</v>
      </c>
    </row>
    <row r="553" customFormat="false" ht="15.8" hidden="false" customHeight="false" outlineLevel="0" collapsed="false">
      <c r="A553" s="4" t="n">
        <v>552</v>
      </c>
      <c r="B553" s="5" t="s">
        <v>255</v>
      </c>
      <c r="C553" s="5" t="n">
        <v>34800048</v>
      </c>
      <c r="D553" s="6" t="s">
        <v>496</v>
      </c>
      <c r="E553" s="7" t="s">
        <v>25</v>
      </c>
      <c r="F553" s="5" t="s">
        <v>18</v>
      </c>
      <c r="G553" s="5" t="n">
        <v>16</v>
      </c>
      <c r="H553" s="8" t="n">
        <v>9.73</v>
      </c>
      <c r="I553" s="5" t="n">
        <v>13</v>
      </c>
      <c r="J553" s="9" t="n">
        <f aca="false">I553*H553</f>
        <v>126.49</v>
      </c>
      <c r="K553" s="4" t="n">
        <v>2.09888</v>
      </c>
      <c r="L553" s="10" t="s">
        <v>20</v>
      </c>
      <c r="M553" s="5" t="n">
        <v>1.03511872998933</v>
      </c>
      <c r="N553" s="9" t="n">
        <v>130.93216815635</v>
      </c>
      <c r="O553" s="9" t="n">
        <v>4.44216815635005</v>
      </c>
    </row>
    <row r="554" customFormat="false" ht="15.8" hidden="false" customHeight="false" outlineLevel="0" collapsed="false">
      <c r="A554" s="4" t="n">
        <v>553</v>
      </c>
      <c r="B554" s="5" t="s">
        <v>255</v>
      </c>
      <c r="C554" s="5" t="n">
        <v>34800048</v>
      </c>
      <c r="D554" s="6" t="s">
        <v>495</v>
      </c>
      <c r="E554" s="7" t="s">
        <v>25</v>
      </c>
      <c r="F554" s="5" t="s">
        <v>18</v>
      </c>
      <c r="G554" s="5" t="n">
        <v>16</v>
      </c>
      <c r="H554" s="8" t="n">
        <v>7.73</v>
      </c>
      <c r="I554" s="5" t="n">
        <v>16</v>
      </c>
      <c r="J554" s="9" t="n">
        <f aca="false">I554*H554</f>
        <v>123.68</v>
      </c>
      <c r="K554" s="4" t="n">
        <v>2.09888</v>
      </c>
      <c r="L554" s="10" t="s">
        <v>20</v>
      </c>
      <c r="M554" s="5" t="n">
        <v>1.03511872998933</v>
      </c>
      <c r="N554" s="9" t="n">
        <v>128.02348452508</v>
      </c>
      <c r="O554" s="9" t="n">
        <v>4.34348452508004</v>
      </c>
    </row>
    <row r="555" customFormat="false" ht="15.8" hidden="false" customHeight="false" outlineLevel="0" collapsed="false">
      <c r="A555" s="4" t="n">
        <v>554</v>
      </c>
      <c r="B555" s="5" t="s">
        <v>255</v>
      </c>
      <c r="C555" s="5" t="n">
        <v>34800049</v>
      </c>
      <c r="D555" s="6" t="s">
        <v>497</v>
      </c>
      <c r="E555" s="7" t="s">
        <v>25</v>
      </c>
      <c r="F555" s="5" t="s">
        <v>18</v>
      </c>
      <c r="G555" s="5" t="n">
        <v>18</v>
      </c>
      <c r="H555" s="8" t="n">
        <v>39.84</v>
      </c>
      <c r="I555" s="5" t="n">
        <v>5</v>
      </c>
      <c r="J555" s="9" t="n">
        <f aca="false">I555*H555</f>
        <v>199.2</v>
      </c>
      <c r="K555" s="4" t="n">
        <v>2.09888</v>
      </c>
      <c r="L555" s="10" t="s">
        <v>20</v>
      </c>
      <c r="M555" s="5" t="n">
        <v>1.03511872998933</v>
      </c>
      <c r="N555" s="9" t="n">
        <v>206.195651013874</v>
      </c>
      <c r="O555" s="9" t="n">
        <v>6.99565101387407</v>
      </c>
    </row>
    <row r="556" customFormat="false" ht="15.8" hidden="false" customHeight="false" outlineLevel="0" collapsed="false">
      <c r="A556" s="4" t="n">
        <v>555</v>
      </c>
      <c r="B556" s="5" t="s">
        <v>255</v>
      </c>
      <c r="C556" s="5" t="n">
        <v>34800049</v>
      </c>
      <c r="D556" s="6" t="s">
        <v>498</v>
      </c>
      <c r="E556" s="7" t="s">
        <v>25</v>
      </c>
      <c r="F556" s="5" t="s">
        <v>18</v>
      </c>
      <c r="G556" s="5" t="n">
        <v>16</v>
      </c>
      <c r="H556" s="8" t="n">
        <v>37.84</v>
      </c>
      <c r="I556" s="5" t="n">
        <v>16</v>
      </c>
      <c r="J556" s="9" t="n">
        <f aca="false">I556*H556</f>
        <v>605.44</v>
      </c>
      <c r="K556" s="4" t="n">
        <v>2.09888</v>
      </c>
      <c r="L556" s="10" t="s">
        <v>20</v>
      </c>
      <c r="M556" s="5" t="n">
        <v>1.03511872998933</v>
      </c>
      <c r="N556" s="9" t="n">
        <v>626.702283884739</v>
      </c>
      <c r="O556" s="9" t="n">
        <v>21.2622838847385</v>
      </c>
    </row>
    <row r="557" customFormat="false" ht="15.8" hidden="false" customHeight="false" outlineLevel="0" collapsed="false">
      <c r="A557" s="4" t="n">
        <v>556</v>
      </c>
      <c r="B557" s="5" t="s">
        <v>255</v>
      </c>
      <c r="C557" s="5" t="n">
        <v>34800049</v>
      </c>
      <c r="D557" s="6" t="s">
        <v>497</v>
      </c>
      <c r="E557" s="7" t="s">
        <v>25</v>
      </c>
      <c r="F557" s="5" t="s">
        <v>18</v>
      </c>
      <c r="G557" s="5" t="n">
        <v>16</v>
      </c>
      <c r="H557" s="8" t="n">
        <v>28.87</v>
      </c>
      <c r="I557" s="5" t="n">
        <v>16</v>
      </c>
      <c r="J557" s="9" t="n">
        <f aca="false">I557*H557</f>
        <v>461.92</v>
      </c>
      <c r="K557" s="4" t="n">
        <v>2.09888</v>
      </c>
      <c r="L557" s="10" t="s">
        <v>20</v>
      </c>
      <c r="M557" s="5" t="n">
        <v>1.03511872998933</v>
      </c>
      <c r="N557" s="9" t="n">
        <v>478.14204375667</v>
      </c>
      <c r="O557" s="9" t="n">
        <v>16.2220437566702</v>
      </c>
    </row>
    <row r="558" customFormat="false" ht="15.8" hidden="false" customHeight="false" outlineLevel="0" collapsed="false">
      <c r="A558" s="4" t="n">
        <v>557</v>
      </c>
      <c r="B558" s="5" t="s">
        <v>255</v>
      </c>
      <c r="C558" s="5" t="n">
        <v>34800052</v>
      </c>
      <c r="D558" s="6" t="s">
        <v>499</v>
      </c>
      <c r="E558" s="7" t="s">
        <v>25</v>
      </c>
      <c r="F558" s="5" t="s">
        <v>18</v>
      </c>
      <c r="G558" s="5" t="n">
        <v>2</v>
      </c>
      <c r="H558" s="8" t="n">
        <v>229.99</v>
      </c>
      <c r="I558" s="5" t="n">
        <v>2</v>
      </c>
      <c r="J558" s="9" t="n">
        <f aca="false">I558*H558</f>
        <v>459.98</v>
      </c>
      <c r="K558" s="4" t="n">
        <v>2.09888</v>
      </c>
      <c r="L558" s="10" t="s">
        <v>20</v>
      </c>
      <c r="M558" s="5" t="n">
        <v>1.03511872998933</v>
      </c>
      <c r="N558" s="9" t="n">
        <v>476.133913420491</v>
      </c>
      <c r="O558" s="9" t="n">
        <v>16.1539134204909</v>
      </c>
    </row>
    <row r="559" customFormat="false" ht="15.8" hidden="false" customHeight="false" outlineLevel="0" collapsed="false">
      <c r="A559" s="4" t="n">
        <v>558</v>
      </c>
      <c r="B559" s="5" t="s">
        <v>255</v>
      </c>
      <c r="C559" s="5" t="n">
        <v>34800052</v>
      </c>
      <c r="D559" s="6" t="s">
        <v>499</v>
      </c>
      <c r="E559" s="7" t="s">
        <v>25</v>
      </c>
      <c r="F559" s="5" t="s">
        <v>18</v>
      </c>
      <c r="G559" s="5" t="n">
        <v>1</v>
      </c>
      <c r="H559" s="8" t="n">
        <v>153.61</v>
      </c>
      <c r="I559" s="5" t="n">
        <v>1</v>
      </c>
      <c r="J559" s="9" t="n">
        <f aca="false">I559*H559</f>
        <v>153.61</v>
      </c>
      <c r="K559" s="4" t="n">
        <v>2.09888</v>
      </c>
      <c r="L559" s="10" t="s">
        <v>20</v>
      </c>
      <c r="M559" s="5" t="n">
        <v>1.03511872998933</v>
      </c>
      <c r="N559" s="9" t="n">
        <v>159.004588113661</v>
      </c>
      <c r="O559" s="9" t="n">
        <v>5.39458811366063</v>
      </c>
    </row>
    <row r="560" customFormat="false" ht="15.8" hidden="false" customHeight="false" outlineLevel="0" collapsed="false">
      <c r="A560" s="4" t="n">
        <v>559</v>
      </c>
      <c r="B560" s="5" t="s">
        <v>255</v>
      </c>
      <c r="C560" s="5" t="n">
        <v>34800053</v>
      </c>
      <c r="D560" s="6" t="s">
        <v>500</v>
      </c>
      <c r="E560" s="7" t="s">
        <v>25</v>
      </c>
      <c r="F560" s="5" t="s">
        <v>18</v>
      </c>
      <c r="G560" s="5" t="n">
        <v>2</v>
      </c>
      <c r="H560" s="8" t="n">
        <v>397.26</v>
      </c>
      <c r="I560" s="5" t="n">
        <v>2</v>
      </c>
      <c r="J560" s="9" t="n">
        <f aca="false">I560*H560</f>
        <v>794.52</v>
      </c>
      <c r="K560" s="4" t="n">
        <v>2.09888</v>
      </c>
      <c r="L560" s="10" t="s">
        <v>20</v>
      </c>
      <c r="M560" s="5" t="n">
        <v>1.03511872998933</v>
      </c>
      <c r="N560" s="9" t="n">
        <v>822.422533351121</v>
      </c>
      <c r="O560" s="9" t="n">
        <v>27.9025333511206</v>
      </c>
    </row>
    <row r="561" customFormat="false" ht="15.8" hidden="false" customHeight="false" outlineLevel="0" collapsed="false">
      <c r="A561" s="4" t="n">
        <v>560</v>
      </c>
      <c r="B561" s="5" t="s">
        <v>255</v>
      </c>
      <c r="C561" s="5" t="n">
        <v>34800053</v>
      </c>
      <c r="D561" s="6" t="s">
        <v>500</v>
      </c>
      <c r="E561" s="7" t="s">
        <v>25</v>
      </c>
      <c r="F561" s="5" t="s">
        <v>18</v>
      </c>
      <c r="G561" s="5" t="n">
        <v>1</v>
      </c>
      <c r="H561" s="8" t="n">
        <v>277.1</v>
      </c>
      <c r="I561" s="5" t="n">
        <v>1</v>
      </c>
      <c r="J561" s="9" t="n">
        <f aca="false">I561*H561</f>
        <v>277.1</v>
      </c>
      <c r="K561" s="4" t="n">
        <v>2.09888</v>
      </c>
      <c r="L561" s="10" t="s">
        <v>20</v>
      </c>
      <c r="M561" s="5" t="n">
        <v>1.03511872998933</v>
      </c>
      <c r="N561" s="9" t="n">
        <v>286.831400080043</v>
      </c>
      <c r="O561" s="9" t="n">
        <v>9.7314000800427</v>
      </c>
    </row>
    <row r="562" customFormat="false" ht="15.8" hidden="false" customHeight="false" outlineLevel="0" collapsed="false">
      <c r="A562" s="4" t="n">
        <v>561</v>
      </c>
      <c r="B562" s="5" t="s">
        <v>255</v>
      </c>
      <c r="C562" s="5" t="n">
        <v>34800055</v>
      </c>
      <c r="D562" s="6" t="s">
        <v>501</v>
      </c>
      <c r="E562" s="7" t="s">
        <v>25</v>
      </c>
      <c r="F562" s="5" t="s">
        <v>18</v>
      </c>
      <c r="G562" s="5" t="n">
        <v>1</v>
      </c>
      <c r="H562" s="8" t="n">
        <v>167.27</v>
      </c>
      <c r="I562" s="5" t="n">
        <v>0</v>
      </c>
      <c r="J562" s="9" t="n">
        <f aca="false">I562*H562</f>
        <v>0</v>
      </c>
      <c r="K562" s="4" t="n">
        <v>2.09888</v>
      </c>
      <c r="L562" s="10" t="s">
        <v>20</v>
      </c>
      <c r="M562" s="5" t="n">
        <v>1.03511872998933</v>
      </c>
      <c r="N562" s="9" t="n">
        <v>0</v>
      </c>
      <c r="O562" s="9" t="n">
        <v>0</v>
      </c>
    </row>
    <row r="563" customFormat="false" ht="15.8" hidden="false" customHeight="false" outlineLevel="0" collapsed="false">
      <c r="A563" s="4" t="n">
        <v>562</v>
      </c>
      <c r="B563" s="5" t="s">
        <v>255</v>
      </c>
      <c r="C563" s="5" t="n">
        <v>34800055</v>
      </c>
      <c r="D563" s="6" t="s">
        <v>501</v>
      </c>
      <c r="E563" s="7" t="s">
        <v>25</v>
      </c>
      <c r="F563" s="5" t="s">
        <v>18</v>
      </c>
      <c r="G563" s="5" t="n">
        <v>1</v>
      </c>
      <c r="H563" s="8" t="n">
        <v>144.58</v>
      </c>
      <c r="I563" s="5" t="n">
        <v>1</v>
      </c>
      <c r="J563" s="9" t="n">
        <f aca="false">I563*H563</f>
        <v>144.58</v>
      </c>
      <c r="K563" s="4" t="n">
        <v>2.09888</v>
      </c>
      <c r="L563" s="10" t="s">
        <v>20</v>
      </c>
      <c r="M563" s="5" t="n">
        <v>1.03511872998933</v>
      </c>
      <c r="N563" s="9" t="n">
        <v>149.657465981857</v>
      </c>
      <c r="O563" s="9" t="n">
        <v>5.07746598185699</v>
      </c>
    </row>
    <row r="564" customFormat="false" ht="15.8" hidden="false" customHeight="false" outlineLevel="0" collapsed="false">
      <c r="A564" s="4" t="n">
        <v>563</v>
      </c>
      <c r="B564" s="5" t="s">
        <v>255</v>
      </c>
      <c r="C564" s="5" t="n">
        <v>34800067</v>
      </c>
      <c r="D564" s="6" t="s">
        <v>502</v>
      </c>
      <c r="E564" s="7" t="s">
        <v>25</v>
      </c>
      <c r="F564" s="5" t="s">
        <v>18</v>
      </c>
      <c r="G564" s="5" t="n">
        <v>18</v>
      </c>
      <c r="H564" s="8" t="n">
        <v>5.1</v>
      </c>
      <c r="I564" s="5" t="n">
        <v>0</v>
      </c>
      <c r="J564" s="9" t="n">
        <f aca="false">I564*H564</f>
        <v>0</v>
      </c>
      <c r="K564" s="4" t="n">
        <v>2.09888</v>
      </c>
      <c r="L564" s="10" t="s">
        <v>20</v>
      </c>
      <c r="M564" s="5" t="n">
        <v>1.03511872998933</v>
      </c>
      <c r="N564" s="9" t="n">
        <v>0</v>
      </c>
      <c r="O564" s="9" t="n">
        <v>0</v>
      </c>
    </row>
    <row r="565" customFormat="false" ht="15.8" hidden="false" customHeight="false" outlineLevel="0" collapsed="false">
      <c r="A565" s="4" t="n">
        <v>564</v>
      </c>
      <c r="B565" s="5" t="s">
        <v>255</v>
      </c>
      <c r="C565" s="5" t="n">
        <v>34800067</v>
      </c>
      <c r="D565" s="6" t="s">
        <v>502</v>
      </c>
      <c r="E565" s="7" t="s">
        <v>433</v>
      </c>
      <c r="F565" s="5" t="s">
        <v>18</v>
      </c>
      <c r="G565" s="5" t="n">
        <v>50</v>
      </c>
      <c r="H565" s="8" t="n">
        <v>17</v>
      </c>
      <c r="I565" s="5" t="n">
        <v>26</v>
      </c>
      <c r="J565" s="9" t="n">
        <f aca="false">I565*H565</f>
        <v>442</v>
      </c>
      <c r="K565" s="4" t="s">
        <v>434</v>
      </c>
      <c r="L565" s="10" t="s">
        <v>20</v>
      </c>
      <c r="M565" s="5" t="n">
        <v>1.02601652892562</v>
      </c>
      <c r="N565" s="9" t="n">
        <v>453.499305785124</v>
      </c>
      <c r="O565" s="9" t="n">
        <v>11.499305785124</v>
      </c>
    </row>
    <row r="566" customFormat="false" ht="15.8" hidden="false" customHeight="false" outlineLevel="0" collapsed="false">
      <c r="A566" s="4" t="n">
        <v>565</v>
      </c>
      <c r="B566" s="5" t="s">
        <v>255</v>
      </c>
      <c r="C566" s="5" t="n">
        <v>34800070</v>
      </c>
      <c r="D566" s="6" t="s">
        <v>503</v>
      </c>
      <c r="E566" s="7" t="s">
        <v>25</v>
      </c>
      <c r="F566" s="5" t="s">
        <v>18</v>
      </c>
      <c r="G566" s="5" t="n">
        <v>14</v>
      </c>
      <c r="H566" s="8" t="n">
        <v>29.13</v>
      </c>
      <c r="I566" s="5" t="n">
        <v>0</v>
      </c>
      <c r="J566" s="9" t="n">
        <f aca="false">I566*H566</f>
        <v>0</v>
      </c>
      <c r="K566" s="4" t="n">
        <v>2.09888</v>
      </c>
      <c r="L566" s="10" t="s">
        <v>20</v>
      </c>
      <c r="M566" s="5" t="n">
        <v>1.03511872998933</v>
      </c>
      <c r="N566" s="9" t="n">
        <v>0</v>
      </c>
      <c r="O566" s="9" t="n">
        <v>0</v>
      </c>
    </row>
    <row r="567" customFormat="false" ht="15.8" hidden="false" customHeight="false" outlineLevel="0" collapsed="false">
      <c r="A567" s="4" t="n">
        <v>566</v>
      </c>
      <c r="B567" s="5" t="s">
        <v>255</v>
      </c>
      <c r="C567" s="5" t="n">
        <v>34800070</v>
      </c>
      <c r="D567" s="6" t="s">
        <v>503</v>
      </c>
      <c r="E567" s="7" t="s">
        <v>275</v>
      </c>
      <c r="F567" s="5" t="s">
        <v>18</v>
      </c>
      <c r="G567" s="5" t="n">
        <v>60</v>
      </c>
      <c r="H567" s="8" t="n">
        <v>18</v>
      </c>
      <c r="I567" s="5" t="n">
        <v>46</v>
      </c>
      <c r="J567" s="9" t="n">
        <f aca="false">I567*H567</f>
        <v>828</v>
      </c>
      <c r="K567" s="4" t="s">
        <v>276</v>
      </c>
      <c r="L567" s="10" t="s">
        <v>20</v>
      </c>
      <c r="M567" s="5" t="n">
        <v>1.02693798449612</v>
      </c>
      <c r="N567" s="9" t="n">
        <v>850.304651162791</v>
      </c>
      <c r="O567" s="9" t="n">
        <v>22.3046511627906</v>
      </c>
    </row>
    <row r="568" customFormat="false" ht="15.8" hidden="false" customHeight="false" outlineLevel="0" collapsed="false">
      <c r="A568" s="4" t="n">
        <v>567</v>
      </c>
      <c r="B568" s="5" t="s">
        <v>255</v>
      </c>
      <c r="C568" s="5" t="n">
        <v>34800071</v>
      </c>
      <c r="D568" s="6" t="s">
        <v>504</v>
      </c>
      <c r="E568" s="7" t="s">
        <v>25</v>
      </c>
      <c r="F568" s="5" t="s">
        <v>18</v>
      </c>
      <c r="G568" s="5" t="n">
        <v>7</v>
      </c>
      <c r="H568" s="8" t="n">
        <v>125.22</v>
      </c>
      <c r="I568" s="5" t="n">
        <v>5</v>
      </c>
      <c r="J568" s="9" t="n">
        <f aca="false">I568*H568</f>
        <v>626.1</v>
      </c>
      <c r="K568" s="4" t="n">
        <v>2.09888</v>
      </c>
      <c r="L568" s="10" t="s">
        <v>20</v>
      </c>
      <c r="M568" s="5" t="n">
        <v>1.03511872998933</v>
      </c>
      <c r="N568" s="9" t="n">
        <v>648.087836846318</v>
      </c>
      <c r="O568" s="9" t="n">
        <v>21.987836846318</v>
      </c>
    </row>
    <row r="569" customFormat="false" ht="15.8" hidden="false" customHeight="false" outlineLevel="0" collapsed="false">
      <c r="A569" s="4" t="n">
        <v>568</v>
      </c>
      <c r="B569" s="5" t="s">
        <v>255</v>
      </c>
      <c r="C569" s="5" t="n">
        <v>34800071</v>
      </c>
      <c r="D569" s="6" t="s">
        <v>504</v>
      </c>
      <c r="E569" s="7" t="s">
        <v>25</v>
      </c>
      <c r="F569" s="5" t="s">
        <v>18</v>
      </c>
      <c r="G569" s="5" t="n">
        <v>12</v>
      </c>
      <c r="H569" s="8" t="n">
        <v>108.27</v>
      </c>
      <c r="I569" s="5" t="n">
        <v>12</v>
      </c>
      <c r="J569" s="9" t="n">
        <f aca="false">I569*H569</f>
        <v>1299.24</v>
      </c>
      <c r="K569" s="4" t="n">
        <v>2.09888</v>
      </c>
      <c r="L569" s="10" t="s">
        <v>20</v>
      </c>
      <c r="M569" s="5" t="n">
        <v>1.03511872998933</v>
      </c>
      <c r="N569" s="9" t="n">
        <v>1344.86765875133</v>
      </c>
      <c r="O569" s="9" t="n">
        <v>45.6276587513341</v>
      </c>
    </row>
    <row r="570" customFormat="false" ht="15.8" hidden="false" customHeight="false" outlineLevel="0" collapsed="false">
      <c r="A570" s="4" t="n">
        <v>569</v>
      </c>
      <c r="B570" s="5" t="s">
        <v>255</v>
      </c>
      <c r="C570" s="5" t="n">
        <v>34800072</v>
      </c>
      <c r="D570" s="6" t="s">
        <v>505</v>
      </c>
      <c r="E570" s="7" t="s">
        <v>25</v>
      </c>
      <c r="F570" s="5" t="s">
        <v>77</v>
      </c>
      <c r="G570" s="5" t="n">
        <v>96</v>
      </c>
      <c r="H570" s="8" t="n">
        <v>2.55</v>
      </c>
      <c r="I570" s="5" t="n">
        <v>86</v>
      </c>
      <c r="J570" s="9" t="n">
        <f aca="false">I570*H570</f>
        <v>219.3</v>
      </c>
      <c r="K570" s="4" t="n">
        <v>2.09888</v>
      </c>
      <c r="L570" s="10" t="s">
        <v>20</v>
      </c>
      <c r="M570" s="5" t="n">
        <v>1.03511872998933</v>
      </c>
      <c r="N570" s="9" t="n">
        <v>227.00153748666</v>
      </c>
      <c r="O570" s="9" t="n">
        <v>7.70153748665956</v>
      </c>
    </row>
    <row r="571" customFormat="false" ht="15.8" hidden="false" customHeight="false" outlineLevel="0" collapsed="false">
      <c r="A571" s="4" t="n">
        <v>570</v>
      </c>
      <c r="B571" s="5" t="s">
        <v>255</v>
      </c>
      <c r="C571" s="5" t="n">
        <v>34800073</v>
      </c>
      <c r="D571" s="6" t="s">
        <v>506</v>
      </c>
      <c r="E571" s="7" t="s">
        <v>25</v>
      </c>
      <c r="F571" s="5" t="s">
        <v>77</v>
      </c>
      <c r="G571" s="5" t="n">
        <v>13</v>
      </c>
      <c r="H571" s="8" t="n">
        <v>2.52</v>
      </c>
      <c r="I571" s="5" t="n">
        <v>1</v>
      </c>
      <c r="J571" s="9" t="n">
        <f aca="false">I571*H571</f>
        <v>2.52</v>
      </c>
      <c r="K571" s="4" t="n">
        <v>2.09888</v>
      </c>
      <c r="L571" s="10" t="s">
        <v>20</v>
      </c>
      <c r="M571" s="5" t="n">
        <v>1.03511872998933</v>
      </c>
      <c r="N571" s="9" t="n">
        <v>2.60849919957311</v>
      </c>
      <c r="O571" s="9" t="n">
        <v>0.0884991995731057</v>
      </c>
    </row>
    <row r="572" customFormat="false" ht="15.8" hidden="false" customHeight="false" outlineLevel="0" collapsed="false">
      <c r="A572" s="4" t="n">
        <v>571</v>
      </c>
      <c r="B572" s="5" t="s">
        <v>255</v>
      </c>
      <c r="C572" s="5" t="n">
        <v>34800073</v>
      </c>
      <c r="D572" s="6" t="s">
        <v>506</v>
      </c>
      <c r="E572" s="7" t="n">
        <v>42495</v>
      </c>
      <c r="F572" s="5" t="s">
        <v>77</v>
      </c>
      <c r="G572" s="5" t="n">
        <v>100</v>
      </c>
      <c r="H572" s="8" t="n">
        <v>2.8</v>
      </c>
      <c r="I572" s="5" t="n">
        <v>100</v>
      </c>
      <c r="J572" s="9" t="n">
        <f aca="false">I572*H572</f>
        <v>280</v>
      </c>
      <c r="K572" s="4" t="s">
        <v>318</v>
      </c>
      <c r="L572" s="10" t="s">
        <v>20</v>
      </c>
      <c r="M572" s="5" t="n">
        <v>1.02512090971288</v>
      </c>
      <c r="N572" s="9" t="n">
        <v>287.033854719607</v>
      </c>
      <c r="O572" s="9" t="n">
        <v>7.03385471960746</v>
      </c>
    </row>
    <row r="573" customFormat="false" ht="15.8" hidden="false" customHeight="false" outlineLevel="0" collapsed="false">
      <c r="A573" s="4" t="n">
        <v>572</v>
      </c>
      <c r="B573" s="5" t="s">
        <v>255</v>
      </c>
      <c r="C573" s="5" t="n">
        <v>34800074</v>
      </c>
      <c r="D573" s="6" t="s">
        <v>507</v>
      </c>
      <c r="E573" s="7" t="s">
        <v>25</v>
      </c>
      <c r="F573" s="5" t="s">
        <v>77</v>
      </c>
      <c r="G573" s="5" t="n">
        <v>52</v>
      </c>
      <c r="H573" s="8" t="n">
        <v>3.15</v>
      </c>
      <c r="I573" s="5" t="n">
        <v>52</v>
      </c>
      <c r="J573" s="9" t="n">
        <f aca="false">I573*H573</f>
        <v>163.8</v>
      </c>
      <c r="K573" s="4" t="n">
        <v>2.09888</v>
      </c>
      <c r="L573" s="10" t="s">
        <v>20</v>
      </c>
      <c r="M573" s="5" t="n">
        <v>1.03511872998933</v>
      </c>
      <c r="N573" s="9" t="n">
        <v>169.552447972252</v>
      </c>
      <c r="O573" s="9" t="n">
        <v>5.75244797225187</v>
      </c>
    </row>
    <row r="574" customFormat="false" ht="15.8" hidden="false" customHeight="false" outlineLevel="0" collapsed="false">
      <c r="A574" s="4" t="n">
        <v>573</v>
      </c>
      <c r="B574" s="5" t="s">
        <v>255</v>
      </c>
      <c r="C574" s="5" t="n">
        <v>34800074</v>
      </c>
      <c r="D574" s="6" t="s">
        <v>507</v>
      </c>
      <c r="E574" s="7" t="s">
        <v>317</v>
      </c>
      <c r="F574" s="5" t="s">
        <v>77</v>
      </c>
      <c r="G574" s="5" t="n">
        <v>100</v>
      </c>
      <c r="H574" s="8" t="n">
        <v>2.2</v>
      </c>
      <c r="I574" s="5" t="n">
        <v>100</v>
      </c>
      <c r="J574" s="9" t="n">
        <f aca="false">I574*H574</f>
        <v>220</v>
      </c>
      <c r="K574" s="4" t="s">
        <v>318</v>
      </c>
      <c r="L574" s="10" t="s">
        <v>20</v>
      </c>
      <c r="M574" s="5" t="n">
        <v>1.02512090971288</v>
      </c>
      <c r="N574" s="9" t="n">
        <v>225.526600136834</v>
      </c>
      <c r="O574" s="9" t="n">
        <v>5.52660013683442</v>
      </c>
    </row>
    <row r="575" customFormat="false" ht="15.8" hidden="false" customHeight="false" outlineLevel="0" collapsed="false">
      <c r="A575" s="4" t="n">
        <v>574</v>
      </c>
      <c r="B575" s="5" t="s">
        <v>255</v>
      </c>
      <c r="C575" s="5" t="n">
        <v>34800075</v>
      </c>
      <c r="D575" s="6" t="s">
        <v>508</v>
      </c>
      <c r="E575" s="7" t="s">
        <v>428</v>
      </c>
      <c r="F575" s="5" t="s">
        <v>18</v>
      </c>
      <c r="G575" s="5" t="n">
        <v>10</v>
      </c>
      <c r="H575" s="8" t="n">
        <v>75</v>
      </c>
      <c r="I575" s="5" t="n">
        <v>9</v>
      </c>
      <c r="J575" s="9" t="n">
        <f aca="false">I575*H575</f>
        <v>675</v>
      </c>
      <c r="K575" s="4" t="s">
        <v>429</v>
      </c>
      <c r="L575" s="10" t="s">
        <v>20</v>
      </c>
      <c r="M575" s="5" t="n">
        <v>1.02629279192038</v>
      </c>
      <c r="N575" s="9" t="n">
        <v>692.747634546253</v>
      </c>
      <c r="O575" s="9" t="n">
        <v>17.7476345462533</v>
      </c>
    </row>
    <row r="576" customFormat="false" ht="15.8" hidden="false" customHeight="false" outlineLevel="0" collapsed="false">
      <c r="A576" s="4" t="n">
        <v>575</v>
      </c>
      <c r="B576" s="5" t="s">
        <v>255</v>
      </c>
      <c r="C576" s="5" t="n">
        <v>34800088</v>
      </c>
      <c r="D576" s="6" t="s">
        <v>509</v>
      </c>
      <c r="E576" s="7" t="s">
        <v>25</v>
      </c>
      <c r="F576" s="5" t="s">
        <v>18</v>
      </c>
      <c r="G576" s="5" t="n">
        <v>11</v>
      </c>
      <c r="H576" s="8" t="n">
        <v>427.67</v>
      </c>
      <c r="I576" s="5" t="n">
        <v>8</v>
      </c>
      <c r="J576" s="9" t="n">
        <f aca="false">I576*H576</f>
        <v>3421.36</v>
      </c>
      <c r="K576" s="4" t="n">
        <v>2.09888</v>
      </c>
      <c r="L576" s="10" t="s">
        <v>20</v>
      </c>
      <c r="M576" s="5" t="n">
        <v>1.03511872998933</v>
      </c>
      <c r="N576" s="9" t="n">
        <v>3541.51381803629</v>
      </c>
      <c r="O576" s="9" t="n">
        <v>120.153818036286</v>
      </c>
    </row>
    <row r="577" customFormat="false" ht="15.8" hidden="false" customHeight="false" outlineLevel="0" collapsed="false">
      <c r="A577" s="4" t="n">
        <v>576</v>
      </c>
      <c r="B577" s="5" t="s">
        <v>255</v>
      </c>
      <c r="C577" s="5" t="n">
        <v>34800091</v>
      </c>
      <c r="D577" s="6" t="s">
        <v>510</v>
      </c>
      <c r="E577" s="7" t="s">
        <v>25</v>
      </c>
      <c r="F577" s="5" t="s">
        <v>18</v>
      </c>
      <c r="G577" s="5" t="n">
        <v>14</v>
      </c>
      <c r="H577" s="8" t="n">
        <v>48.69</v>
      </c>
      <c r="I577" s="5" t="n">
        <v>8</v>
      </c>
      <c r="J577" s="9" t="n">
        <f aca="false">I577*H577</f>
        <v>389.52</v>
      </c>
      <c r="K577" s="4" t="n">
        <v>2.09888</v>
      </c>
      <c r="L577" s="10" t="s">
        <v>20</v>
      </c>
      <c r="M577" s="5" t="n">
        <v>1.03511872998933</v>
      </c>
      <c r="N577" s="9" t="n">
        <v>403.199447705443</v>
      </c>
      <c r="O577" s="9" t="n">
        <v>13.6794477054429</v>
      </c>
    </row>
    <row r="578" customFormat="false" ht="15.8" hidden="false" customHeight="false" outlineLevel="0" collapsed="false">
      <c r="A578" s="4" t="n">
        <v>577</v>
      </c>
      <c r="B578" s="5" t="s">
        <v>255</v>
      </c>
      <c r="C578" s="5" t="n">
        <v>34800091</v>
      </c>
      <c r="D578" s="6" t="s">
        <v>510</v>
      </c>
      <c r="E578" s="7" t="s">
        <v>25</v>
      </c>
      <c r="F578" s="5" t="s">
        <v>18</v>
      </c>
      <c r="G578" s="5" t="n">
        <v>28</v>
      </c>
      <c r="H578" s="8" t="n">
        <v>57.39</v>
      </c>
      <c r="I578" s="5" t="n">
        <v>28</v>
      </c>
      <c r="J578" s="9" t="n">
        <f aca="false">I578*H578</f>
        <v>1606.92</v>
      </c>
      <c r="K578" s="4" t="n">
        <v>2.09888</v>
      </c>
      <c r="L578" s="10" t="s">
        <v>20</v>
      </c>
      <c r="M578" s="5" t="n">
        <v>1.03511872998933</v>
      </c>
      <c r="N578" s="9" t="n">
        <v>1663.35298959445</v>
      </c>
      <c r="O578" s="9" t="n">
        <v>56.4329895944504</v>
      </c>
    </row>
    <row r="579" customFormat="false" ht="15.8" hidden="false" customHeight="false" outlineLevel="0" collapsed="false">
      <c r="A579" s="4" t="n">
        <v>578</v>
      </c>
      <c r="B579" s="5" t="s">
        <v>255</v>
      </c>
      <c r="C579" s="5" t="n">
        <v>34800092</v>
      </c>
      <c r="D579" s="6" t="s">
        <v>511</v>
      </c>
      <c r="E579" s="7" t="s">
        <v>25</v>
      </c>
      <c r="F579" s="5" t="s">
        <v>18</v>
      </c>
      <c r="G579" s="5" t="n">
        <v>47</v>
      </c>
      <c r="H579" s="8" t="n">
        <v>10.16</v>
      </c>
      <c r="I579" s="5" t="n">
        <v>46</v>
      </c>
      <c r="J579" s="9" t="n">
        <f aca="false">I579*H579</f>
        <v>467.36</v>
      </c>
      <c r="K579" s="4" t="n">
        <v>2.09888</v>
      </c>
      <c r="L579" s="10" t="s">
        <v>20</v>
      </c>
      <c r="M579" s="5" t="n">
        <v>1.03511872998933</v>
      </c>
      <c r="N579" s="9" t="n">
        <v>483.773089647812</v>
      </c>
      <c r="O579" s="9" t="n">
        <v>16.4130896478122</v>
      </c>
    </row>
    <row r="580" customFormat="false" ht="15.8" hidden="false" customHeight="false" outlineLevel="0" collapsed="false">
      <c r="A580" s="4" t="n">
        <v>579</v>
      </c>
      <c r="B580" s="5" t="s">
        <v>255</v>
      </c>
      <c r="C580" s="5" t="n">
        <v>34800092</v>
      </c>
      <c r="D580" s="6" t="s">
        <v>512</v>
      </c>
      <c r="E580" s="7" t="s">
        <v>25</v>
      </c>
      <c r="F580" s="5" t="s">
        <v>18</v>
      </c>
      <c r="G580" s="5" t="n">
        <v>20</v>
      </c>
      <c r="H580" s="8" t="n">
        <v>16.19</v>
      </c>
      <c r="I580" s="5" t="n">
        <v>20</v>
      </c>
      <c r="J580" s="9" t="n">
        <f aca="false">I580*H580</f>
        <v>323.8</v>
      </c>
      <c r="K580" s="4" t="n">
        <v>2.09888</v>
      </c>
      <c r="L580" s="10" t="s">
        <v>20</v>
      </c>
      <c r="M580" s="5" t="n">
        <v>1.03511872998933</v>
      </c>
      <c r="N580" s="9" t="n">
        <v>335.171444770544</v>
      </c>
      <c r="O580" s="9" t="n">
        <v>11.3714447705443</v>
      </c>
    </row>
    <row r="581" customFormat="false" ht="15.8" hidden="false" customHeight="false" outlineLevel="0" collapsed="false">
      <c r="A581" s="4" t="n">
        <v>580</v>
      </c>
      <c r="B581" s="5" t="s">
        <v>255</v>
      </c>
      <c r="C581" s="5" t="n">
        <v>34800092</v>
      </c>
      <c r="D581" s="6" t="s">
        <v>512</v>
      </c>
      <c r="E581" s="7" t="s">
        <v>433</v>
      </c>
      <c r="F581" s="5" t="s">
        <v>18</v>
      </c>
      <c r="G581" s="5" t="n">
        <v>50</v>
      </c>
      <c r="H581" s="8" t="n">
        <v>12.6</v>
      </c>
      <c r="I581" s="5" t="n">
        <v>50</v>
      </c>
      <c r="J581" s="9" t="n">
        <f aca="false">I581*H581</f>
        <v>630</v>
      </c>
      <c r="K581" s="4" t="s">
        <v>434</v>
      </c>
      <c r="L581" s="10" t="s">
        <v>20</v>
      </c>
      <c r="M581" s="5" t="n">
        <v>1.02601652892562</v>
      </c>
      <c r="N581" s="9" t="n">
        <v>646.390413223141</v>
      </c>
      <c r="O581" s="9" t="n">
        <v>16.3904132231405</v>
      </c>
    </row>
    <row r="582" customFormat="false" ht="15.8" hidden="false" customHeight="false" outlineLevel="0" collapsed="false">
      <c r="A582" s="4" t="n">
        <v>581</v>
      </c>
      <c r="B582" s="5" t="s">
        <v>255</v>
      </c>
      <c r="C582" s="5" t="n">
        <v>34800094</v>
      </c>
      <c r="D582" s="6" t="s">
        <v>513</v>
      </c>
      <c r="E582" s="7" t="s">
        <v>25</v>
      </c>
      <c r="F582" s="5" t="s">
        <v>18</v>
      </c>
      <c r="G582" s="5" t="n">
        <v>5</v>
      </c>
      <c r="H582" s="8" t="n">
        <v>240</v>
      </c>
      <c r="I582" s="5" t="n">
        <v>0</v>
      </c>
      <c r="J582" s="9" t="n">
        <f aca="false">I582*H582</f>
        <v>0</v>
      </c>
      <c r="K582" s="4" t="n">
        <v>2.09888</v>
      </c>
      <c r="L582" s="10" t="s">
        <v>20</v>
      </c>
      <c r="M582" s="5" t="n">
        <v>1.03511872998933</v>
      </c>
      <c r="N582" s="9" t="n">
        <v>0</v>
      </c>
      <c r="O582" s="9" t="n">
        <v>0</v>
      </c>
    </row>
    <row r="583" customFormat="false" ht="15.8" hidden="false" customHeight="false" outlineLevel="0" collapsed="false">
      <c r="A583" s="4" t="n">
        <v>582</v>
      </c>
      <c r="B583" s="5" t="s">
        <v>255</v>
      </c>
      <c r="C583" s="5" t="n">
        <v>34800094</v>
      </c>
      <c r="D583" s="6" t="s">
        <v>513</v>
      </c>
      <c r="E583" s="7" t="s">
        <v>25</v>
      </c>
      <c r="F583" s="5" t="s">
        <v>18</v>
      </c>
      <c r="G583" s="5" t="n">
        <v>10</v>
      </c>
      <c r="H583" s="8" t="n">
        <v>237.26</v>
      </c>
      <c r="I583" s="5" t="n">
        <v>0</v>
      </c>
      <c r="J583" s="9" t="n">
        <f aca="false">I583*H583</f>
        <v>0</v>
      </c>
      <c r="K583" s="4" t="n">
        <v>2.09888</v>
      </c>
      <c r="L583" s="10" t="s">
        <v>20</v>
      </c>
      <c r="M583" s="5" t="n">
        <v>1.03511872998933</v>
      </c>
      <c r="N583" s="9" t="n">
        <v>0</v>
      </c>
      <c r="O583" s="9" t="n">
        <v>0</v>
      </c>
    </row>
    <row r="584" customFormat="false" ht="15.8" hidden="false" customHeight="false" outlineLevel="0" collapsed="false">
      <c r="A584" s="4" t="n">
        <v>583</v>
      </c>
      <c r="B584" s="5" t="s">
        <v>255</v>
      </c>
      <c r="C584" s="5" t="n">
        <v>34800094</v>
      </c>
      <c r="D584" s="6" t="s">
        <v>514</v>
      </c>
      <c r="E584" s="7" t="s">
        <v>317</v>
      </c>
      <c r="F584" s="5" t="s">
        <v>18</v>
      </c>
      <c r="G584" s="5" t="n">
        <v>10</v>
      </c>
      <c r="H584" s="8" t="n">
        <v>224</v>
      </c>
      <c r="I584" s="5" t="n">
        <v>8</v>
      </c>
      <c r="J584" s="9" t="n">
        <f aca="false">I584*H584</f>
        <v>1792</v>
      </c>
      <c r="K584" s="4" t="s">
        <v>318</v>
      </c>
      <c r="L584" s="10" t="s">
        <v>20</v>
      </c>
      <c r="M584" s="5" t="n">
        <v>1.02512090971288</v>
      </c>
      <c r="N584" s="9" t="n">
        <v>1837.01667020549</v>
      </c>
      <c r="O584" s="9" t="n">
        <v>45.0166702054876</v>
      </c>
    </row>
    <row r="585" customFormat="false" ht="15.8" hidden="false" customHeight="false" outlineLevel="0" collapsed="false">
      <c r="A585" s="4" t="n">
        <v>584</v>
      </c>
      <c r="B585" s="5" t="s">
        <v>255</v>
      </c>
      <c r="C585" s="5" t="n">
        <v>34800135</v>
      </c>
      <c r="D585" s="6" t="s">
        <v>515</v>
      </c>
      <c r="E585" s="7" t="s">
        <v>25</v>
      </c>
      <c r="F585" s="5" t="s">
        <v>18</v>
      </c>
      <c r="G585" s="5" t="n">
        <v>2</v>
      </c>
      <c r="H585" s="8" t="n">
        <v>62.59</v>
      </c>
      <c r="I585" s="5" t="n">
        <v>0</v>
      </c>
      <c r="J585" s="9" t="n">
        <f aca="false">I585*H585</f>
        <v>0</v>
      </c>
      <c r="K585" s="4" t="n">
        <v>2.09888</v>
      </c>
      <c r="L585" s="10" t="s">
        <v>20</v>
      </c>
      <c r="M585" s="5" t="n">
        <v>1.03511872998933</v>
      </c>
      <c r="N585" s="9" t="n">
        <v>0</v>
      </c>
      <c r="O585" s="9" t="n">
        <v>0</v>
      </c>
    </row>
    <row r="586" customFormat="false" ht="15.8" hidden="false" customHeight="false" outlineLevel="0" collapsed="false">
      <c r="A586" s="4" t="n">
        <v>585</v>
      </c>
      <c r="B586" s="5" t="s">
        <v>255</v>
      </c>
      <c r="C586" s="5" t="n">
        <v>34800135</v>
      </c>
      <c r="D586" s="6" t="s">
        <v>516</v>
      </c>
      <c r="E586" s="7" t="s">
        <v>275</v>
      </c>
      <c r="F586" s="5" t="s">
        <v>18</v>
      </c>
      <c r="G586" s="5" t="n">
        <v>5</v>
      </c>
      <c r="H586" s="8" t="n">
        <v>25</v>
      </c>
      <c r="I586" s="5" t="n">
        <v>4</v>
      </c>
      <c r="J586" s="9" t="n">
        <f aca="false">I586*H586</f>
        <v>100</v>
      </c>
      <c r="K586" s="4" t="s">
        <v>276</v>
      </c>
      <c r="L586" s="10" t="s">
        <v>20</v>
      </c>
      <c r="M586" s="5" t="n">
        <v>1.02693798449612</v>
      </c>
      <c r="N586" s="9" t="n">
        <v>102.693798449612</v>
      </c>
      <c r="O586" s="9" t="n">
        <v>2.69379844961239</v>
      </c>
    </row>
    <row r="587" customFormat="false" ht="15.8" hidden="false" customHeight="false" outlineLevel="0" collapsed="false">
      <c r="A587" s="4" t="n">
        <v>586</v>
      </c>
      <c r="B587" s="5" t="s">
        <v>255</v>
      </c>
      <c r="C587" s="5" t="n">
        <v>34800141</v>
      </c>
      <c r="D587" s="6" t="s">
        <v>517</v>
      </c>
      <c r="E587" s="7" t="s">
        <v>25</v>
      </c>
      <c r="F587" s="5" t="s">
        <v>18</v>
      </c>
      <c r="G587" s="5" t="n">
        <v>4</v>
      </c>
      <c r="H587" s="8" t="n">
        <v>108.21</v>
      </c>
      <c r="I587" s="5" t="n">
        <v>1</v>
      </c>
      <c r="J587" s="9" t="n">
        <f aca="false">I587*H587</f>
        <v>108.21</v>
      </c>
      <c r="K587" s="4" t="n">
        <v>2.09888</v>
      </c>
      <c r="L587" s="10" t="s">
        <v>20</v>
      </c>
      <c r="M587" s="5" t="n">
        <v>1.03511872998933</v>
      </c>
      <c r="N587" s="9" t="n">
        <v>112.010197772145</v>
      </c>
      <c r="O587" s="9" t="n">
        <v>3.80019777214514</v>
      </c>
    </row>
    <row r="588" customFormat="false" ht="15.8" hidden="false" customHeight="false" outlineLevel="0" collapsed="false">
      <c r="A588" s="4" t="n">
        <v>587</v>
      </c>
      <c r="B588" s="5" t="s">
        <v>255</v>
      </c>
      <c r="C588" s="5" t="n">
        <v>34800141</v>
      </c>
      <c r="D588" s="6" t="s">
        <v>517</v>
      </c>
      <c r="E588" s="7" t="s">
        <v>25</v>
      </c>
      <c r="F588" s="5" t="s">
        <v>18</v>
      </c>
      <c r="G588" s="5" t="n">
        <v>1</v>
      </c>
      <c r="H588" s="8" t="n">
        <v>178.05</v>
      </c>
      <c r="I588" s="5" t="n">
        <v>1</v>
      </c>
      <c r="J588" s="9" t="n">
        <f aca="false">I588*H588</f>
        <v>178.05</v>
      </c>
      <c r="K588" s="4" t="n">
        <v>2.09888</v>
      </c>
      <c r="L588" s="10" t="s">
        <v>20</v>
      </c>
      <c r="M588" s="5" t="n">
        <v>1.03511872998933</v>
      </c>
      <c r="N588" s="9" t="n">
        <v>184.3028898746</v>
      </c>
      <c r="O588" s="9" t="n">
        <v>6.25288987459979</v>
      </c>
    </row>
    <row r="589" customFormat="false" ht="15.8" hidden="false" customHeight="false" outlineLevel="0" collapsed="false">
      <c r="A589" s="4" t="n">
        <v>588</v>
      </c>
      <c r="B589" s="5" t="s">
        <v>255</v>
      </c>
      <c r="C589" s="5" t="n">
        <v>34800143</v>
      </c>
      <c r="D589" s="6" t="s">
        <v>518</v>
      </c>
      <c r="E589" s="7" t="s">
        <v>25</v>
      </c>
      <c r="F589" s="5" t="s">
        <v>18</v>
      </c>
      <c r="G589" s="5" t="n">
        <v>6</v>
      </c>
      <c r="H589" s="8" t="n">
        <v>182.91</v>
      </c>
      <c r="I589" s="5" t="n">
        <v>2</v>
      </c>
      <c r="J589" s="9" t="n">
        <f aca="false">I589*H589</f>
        <v>365.82</v>
      </c>
      <c r="K589" s="4" t="n">
        <v>2.09888</v>
      </c>
      <c r="L589" s="10" t="s">
        <v>20</v>
      </c>
      <c r="M589" s="5" t="n">
        <v>1.03511872998933</v>
      </c>
      <c r="N589" s="9" t="n">
        <v>378.667133804696</v>
      </c>
      <c r="O589" s="9" t="n">
        <v>12.8471338046958</v>
      </c>
    </row>
    <row r="590" customFormat="false" ht="15.8" hidden="false" customHeight="false" outlineLevel="0" collapsed="false">
      <c r="A590" s="4" t="n">
        <v>589</v>
      </c>
      <c r="B590" s="5" t="s">
        <v>255</v>
      </c>
      <c r="C590" s="5" t="n">
        <v>34800184</v>
      </c>
      <c r="D590" s="6" t="s">
        <v>519</v>
      </c>
      <c r="E590" s="7" t="s">
        <v>25</v>
      </c>
      <c r="F590" s="5" t="s">
        <v>77</v>
      </c>
      <c r="G590" s="5" t="n">
        <v>100</v>
      </c>
      <c r="H590" s="8" t="n">
        <v>2.55</v>
      </c>
      <c r="I590" s="5" t="n">
        <v>88</v>
      </c>
      <c r="J590" s="9" t="n">
        <f aca="false">I590*H590</f>
        <v>224.4</v>
      </c>
      <c r="K590" s="4" t="n">
        <v>2.09888</v>
      </c>
      <c r="L590" s="10" t="s">
        <v>20</v>
      </c>
      <c r="M590" s="5" t="n">
        <v>1.03511872998933</v>
      </c>
      <c r="N590" s="9" t="n">
        <v>232.280643009605</v>
      </c>
      <c r="O590" s="9" t="n">
        <v>7.88064300960511</v>
      </c>
    </row>
    <row r="591" customFormat="false" ht="15.8" hidden="false" customHeight="false" outlineLevel="0" collapsed="false">
      <c r="A591" s="4" t="n">
        <v>590</v>
      </c>
      <c r="B591" s="5" t="s">
        <v>255</v>
      </c>
      <c r="C591" s="5" t="n">
        <v>34800190</v>
      </c>
      <c r="D591" s="6" t="s">
        <v>520</v>
      </c>
      <c r="E591" s="7" t="s">
        <v>25</v>
      </c>
      <c r="F591" s="5" t="s">
        <v>18</v>
      </c>
      <c r="G591" s="5" t="n">
        <v>10</v>
      </c>
      <c r="H591" s="8" t="n">
        <v>55.36</v>
      </c>
      <c r="I591" s="5" t="n">
        <v>0</v>
      </c>
      <c r="J591" s="9" t="n">
        <f aca="false">I591*H591</f>
        <v>0</v>
      </c>
      <c r="K591" s="4" t="n">
        <v>2.09888</v>
      </c>
      <c r="L591" s="10" t="s">
        <v>20</v>
      </c>
      <c r="M591" s="5" t="n">
        <v>1.03511872998933</v>
      </c>
      <c r="N591" s="9" t="n">
        <v>0</v>
      </c>
      <c r="O591" s="9" t="n">
        <v>0</v>
      </c>
    </row>
    <row r="592" customFormat="false" ht="15.8" hidden="false" customHeight="false" outlineLevel="0" collapsed="false">
      <c r="A592" s="4" t="n">
        <v>591</v>
      </c>
      <c r="B592" s="5" t="s">
        <v>255</v>
      </c>
      <c r="C592" s="5" t="n">
        <v>34800190</v>
      </c>
      <c r="D592" s="6" t="s">
        <v>520</v>
      </c>
      <c r="E592" s="7" t="s">
        <v>306</v>
      </c>
      <c r="F592" s="5" t="s">
        <v>18</v>
      </c>
      <c r="G592" s="5" t="n">
        <v>20</v>
      </c>
      <c r="H592" s="8" t="n">
        <v>75</v>
      </c>
      <c r="I592" s="5" t="n">
        <v>0</v>
      </c>
      <c r="J592" s="9" t="n">
        <f aca="false">I592*H592</f>
        <v>0</v>
      </c>
      <c r="K592" s="4" t="s">
        <v>307</v>
      </c>
      <c r="L592" s="10" t="s">
        <v>20</v>
      </c>
      <c r="M592" s="5" t="n">
        <v>1.02583243620979</v>
      </c>
      <c r="N592" s="9" t="n">
        <v>0</v>
      </c>
      <c r="O592" s="9" t="n">
        <v>0</v>
      </c>
    </row>
    <row r="593" customFormat="false" ht="15.8" hidden="false" customHeight="false" outlineLevel="0" collapsed="false">
      <c r="A593" s="4" t="n">
        <v>592</v>
      </c>
      <c r="B593" s="5" t="s">
        <v>255</v>
      </c>
      <c r="C593" s="5" t="n">
        <v>34800190</v>
      </c>
      <c r="D593" s="6" t="s">
        <v>521</v>
      </c>
      <c r="E593" s="7" t="s">
        <v>25</v>
      </c>
      <c r="F593" s="5" t="s">
        <v>18</v>
      </c>
      <c r="G593" s="5" t="n">
        <v>8</v>
      </c>
      <c r="H593" s="8" t="n">
        <v>143.78</v>
      </c>
      <c r="I593" s="5" t="n">
        <v>0</v>
      </c>
      <c r="J593" s="9" t="n">
        <f aca="false">I593*H593</f>
        <v>0</v>
      </c>
      <c r="K593" s="4" t="n">
        <v>2.09888</v>
      </c>
      <c r="L593" s="10" t="s">
        <v>20</v>
      </c>
      <c r="M593" s="5" t="n">
        <v>1.03511872998933</v>
      </c>
      <c r="N593" s="9" t="n">
        <v>0</v>
      </c>
      <c r="O593" s="9" t="n">
        <v>0</v>
      </c>
    </row>
    <row r="594" customFormat="false" ht="21.4" hidden="false" customHeight="false" outlineLevel="0" collapsed="false">
      <c r="A594" s="4" t="n">
        <v>593</v>
      </c>
      <c r="B594" s="5" t="s">
        <v>255</v>
      </c>
      <c r="C594" s="5" t="n">
        <v>34800190</v>
      </c>
      <c r="D594" s="6" t="s">
        <v>522</v>
      </c>
      <c r="E594" s="7" t="s">
        <v>25</v>
      </c>
      <c r="F594" s="5" t="s">
        <v>18</v>
      </c>
      <c r="G594" s="5" t="n">
        <v>12</v>
      </c>
      <c r="H594" s="8" t="n">
        <v>149.51</v>
      </c>
      <c r="I594" s="5" t="n">
        <v>7</v>
      </c>
      <c r="J594" s="9" t="n">
        <f aca="false">I594*H594</f>
        <v>1046.57</v>
      </c>
      <c r="K594" s="4" t="n">
        <v>2.09888</v>
      </c>
      <c r="L594" s="10" t="s">
        <v>20</v>
      </c>
      <c r="M594" s="5" t="n">
        <v>1.03511872998933</v>
      </c>
      <c r="N594" s="9" t="n">
        <v>1083.32420924493</v>
      </c>
      <c r="O594" s="9" t="n">
        <v>36.7542092449305</v>
      </c>
    </row>
    <row r="595" customFormat="false" ht="15.8" hidden="false" customHeight="false" outlineLevel="0" collapsed="false">
      <c r="A595" s="4" t="n">
        <v>594</v>
      </c>
      <c r="B595" s="5" t="s">
        <v>255</v>
      </c>
      <c r="C595" s="5" t="n">
        <v>34800190</v>
      </c>
      <c r="D595" s="6" t="s">
        <v>523</v>
      </c>
      <c r="E595" s="7" t="s">
        <v>306</v>
      </c>
      <c r="F595" s="5" t="s">
        <v>18</v>
      </c>
      <c r="G595" s="5" t="n">
        <v>20</v>
      </c>
      <c r="H595" s="8" t="n">
        <v>75</v>
      </c>
      <c r="I595" s="5" t="n">
        <v>20</v>
      </c>
      <c r="J595" s="9" t="n">
        <f aca="false">I595*H595</f>
        <v>1500</v>
      </c>
      <c r="K595" s="4" t="s">
        <v>307</v>
      </c>
      <c r="L595" s="10" t="s">
        <v>20</v>
      </c>
      <c r="M595" s="5" t="n">
        <v>1.02583243620979</v>
      </c>
      <c r="N595" s="9" t="n">
        <v>1538.74865431469</v>
      </c>
      <c r="O595" s="9" t="n">
        <v>38.7486543146922</v>
      </c>
    </row>
    <row r="596" customFormat="false" ht="15.8" hidden="false" customHeight="false" outlineLevel="0" collapsed="false">
      <c r="A596" s="4" t="n">
        <v>595</v>
      </c>
      <c r="B596" s="5" t="s">
        <v>255</v>
      </c>
      <c r="C596" s="5" t="n">
        <v>34800190</v>
      </c>
      <c r="D596" s="6" t="s">
        <v>524</v>
      </c>
      <c r="E596" s="7" t="s">
        <v>25</v>
      </c>
      <c r="F596" s="5" t="s">
        <v>18</v>
      </c>
      <c r="G596" s="5" t="n">
        <v>9</v>
      </c>
      <c r="H596" s="8" t="n">
        <v>151.31</v>
      </c>
      <c r="I596" s="5" t="n">
        <v>9</v>
      </c>
      <c r="J596" s="9" t="n">
        <f aca="false">I596*H596</f>
        <v>1361.79</v>
      </c>
      <c r="K596" s="4" t="n">
        <v>2.09888</v>
      </c>
      <c r="L596" s="10" t="s">
        <v>20</v>
      </c>
      <c r="M596" s="5" t="n">
        <v>1.03511872998933</v>
      </c>
      <c r="N596" s="9" t="n">
        <v>1409.61433531217</v>
      </c>
      <c r="O596" s="9" t="n">
        <v>47.8243353121666</v>
      </c>
    </row>
    <row r="597" customFormat="false" ht="15.8" hidden="false" customHeight="false" outlineLevel="0" collapsed="false">
      <c r="A597" s="4" t="n">
        <v>596</v>
      </c>
      <c r="B597" s="5" t="s">
        <v>255</v>
      </c>
      <c r="C597" s="5" t="n">
        <v>34800194</v>
      </c>
      <c r="D597" s="6" t="s">
        <v>525</v>
      </c>
      <c r="E597" s="7" t="s">
        <v>25</v>
      </c>
      <c r="F597" s="5" t="s">
        <v>18</v>
      </c>
      <c r="G597" s="5" t="n">
        <v>4</v>
      </c>
      <c r="H597" s="8" t="n">
        <v>94.11</v>
      </c>
      <c r="I597" s="5" t="n">
        <v>4</v>
      </c>
      <c r="J597" s="9" t="n">
        <f aca="false">I597*H597</f>
        <v>376.44</v>
      </c>
      <c r="K597" s="4" t="n">
        <v>2.09888</v>
      </c>
      <c r="L597" s="10" t="s">
        <v>20</v>
      </c>
      <c r="M597" s="5" t="n">
        <v>1.03511872998933</v>
      </c>
      <c r="N597" s="9" t="n">
        <v>389.660094717183</v>
      </c>
      <c r="O597" s="9" t="n">
        <v>13.2200947171825</v>
      </c>
    </row>
    <row r="598" customFormat="false" ht="15.8" hidden="false" customHeight="false" outlineLevel="0" collapsed="false">
      <c r="A598" s="4" t="n">
        <v>597</v>
      </c>
      <c r="B598" s="5" t="s">
        <v>255</v>
      </c>
      <c r="C598" s="5" t="n">
        <v>34800198</v>
      </c>
      <c r="D598" s="6" t="s">
        <v>526</v>
      </c>
      <c r="E598" s="7" t="s">
        <v>25</v>
      </c>
      <c r="F598" s="5" t="s">
        <v>278</v>
      </c>
      <c r="G598" s="5" t="n">
        <v>1</v>
      </c>
      <c r="H598" s="8" t="n">
        <v>670.67</v>
      </c>
      <c r="I598" s="5" t="n">
        <v>1</v>
      </c>
      <c r="J598" s="9" t="n">
        <f aca="false">I598*H598</f>
        <v>670.67</v>
      </c>
      <c r="K598" s="4" t="n">
        <v>2.09888</v>
      </c>
      <c r="L598" s="10" t="s">
        <v>20</v>
      </c>
      <c r="M598" s="5" t="n">
        <v>1.03511872998933</v>
      </c>
      <c r="N598" s="9" t="n">
        <v>694.223078641942</v>
      </c>
      <c r="O598" s="9" t="n">
        <v>23.5530786419424</v>
      </c>
    </row>
    <row r="599" customFormat="false" ht="15.8" hidden="false" customHeight="false" outlineLevel="0" collapsed="false">
      <c r="A599" s="4" t="n">
        <v>598</v>
      </c>
      <c r="B599" s="5" t="s">
        <v>255</v>
      </c>
      <c r="C599" s="5" t="n">
        <v>34800206</v>
      </c>
      <c r="D599" s="6" t="s">
        <v>527</v>
      </c>
      <c r="E599" s="7" t="s">
        <v>25</v>
      </c>
      <c r="F599" s="5" t="s">
        <v>278</v>
      </c>
      <c r="G599" s="5" t="n">
        <v>2</v>
      </c>
      <c r="H599" s="8" t="n">
        <v>648.58</v>
      </c>
      <c r="I599" s="5" t="n">
        <v>2</v>
      </c>
      <c r="J599" s="9" t="n">
        <f aca="false">I599*H599</f>
        <v>1297.16</v>
      </c>
      <c r="K599" s="4" t="n">
        <v>2.09888</v>
      </c>
      <c r="L599" s="10" t="s">
        <v>20</v>
      </c>
      <c r="M599" s="5" t="n">
        <v>1.03511872998933</v>
      </c>
      <c r="N599" s="9" t="n">
        <v>1342.71461179296</v>
      </c>
      <c r="O599" s="9" t="n">
        <v>45.5546117929562</v>
      </c>
    </row>
    <row r="600" customFormat="false" ht="15.8" hidden="false" customHeight="false" outlineLevel="0" collapsed="false">
      <c r="A600" s="4" t="n">
        <v>599</v>
      </c>
      <c r="B600" s="5" t="s">
        <v>255</v>
      </c>
      <c r="C600" s="5" t="n">
        <v>34800214</v>
      </c>
      <c r="D600" s="6" t="s">
        <v>528</v>
      </c>
      <c r="E600" s="7" t="s">
        <v>25</v>
      </c>
      <c r="F600" s="5" t="s">
        <v>18</v>
      </c>
      <c r="G600" s="5" t="n">
        <v>2</v>
      </c>
      <c r="H600" s="8" t="n">
        <v>7.3</v>
      </c>
      <c r="I600" s="5" t="n">
        <v>0</v>
      </c>
      <c r="J600" s="9" t="n">
        <f aca="false">I600*H600</f>
        <v>0</v>
      </c>
      <c r="K600" s="4" t="n">
        <v>2.09888</v>
      </c>
      <c r="L600" s="10" t="s">
        <v>20</v>
      </c>
      <c r="M600" s="5" t="n">
        <v>1.03511872998933</v>
      </c>
      <c r="N600" s="9" t="n">
        <v>0</v>
      </c>
      <c r="O600" s="9" t="n">
        <v>0</v>
      </c>
    </row>
    <row r="601" customFormat="false" ht="15.8" hidden="false" customHeight="false" outlineLevel="0" collapsed="false">
      <c r="A601" s="4" t="n">
        <v>600</v>
      </c>
      <c r="B601" s="5" t="s">
        <v>255</v>
      </c>
      <c r="C601" s="5" t="n">
        <v>34800214</v>
      </c>
      <c r="D601" s="6" t="s">
        <v>528</v>
      </c>
      <c r="E601" s="7" t="s">
        <v>25</v>
      </c>
      <c r="F601" s="5" t="s">
        <v>18</v>
      </c>
      <c r="G601" s="5" t="n">
        <v>24</v>
      </c>
      <c r="H601" s="8" t="n">
        <v>7.22</v>
      </c>
      <c r="I601" s="5" t="n">
        <v>0</v>
      </c>
      <c r="J601" s="9" t="n">
        <f aca="false">I601*H601</f>
        <v>0</v>
      </c>
      <c r="K601" s="4" t="n">
        <v>2.09888</v>
      </c>
      <c r="L601" s="10" t="s">
        <v>20</v>
      </c>
      <c r="M601" s="5" t="n">
        <v>1.03511872998933</v>
      </c>
      <c r="N601" s="9" t="n">
        <v>0</v>
      </c>
      <c r="O601" s="9" t="n">
        <v>0</v>
      </c>
    </row>
    <row r="602" customFormat="false" ht="15.8" hidden="false" customHeight="false" outlineLevel="0" collapsed="false">
      <c r="A602" s="4" t="n">
        <v>601</v>
      </c>
      <c r="B602" s="5" t="s">
        <v>255</v>
      </c>
      <c r="C602" s="5" t="n">
        <v>34800214</v>
      </c>
      <c r="D602" s="6" t="s">
        <v>528</v>
      </c>
      <c r="E602" s="7" t="s">
        <v>275</v>
      </c>
      <c r="F602" s="5" t="s">
        <v>18</v>
      </c>
      <c r="G602" s="5" t="n">
        <v>50</v>
      </c>
      <c r="H602" s="8" t="n">
        <v>8</v>
      </c>
      <c r="I602" s="5" t="n">
        <v>20</v>
      </c>
      <c r="J602" s="9" t="n">
        <f aca="false">I602*H602</f>
        <v>160</v>
      </c>
      <c r="K602" s="4" t="s">
        <v>276</v>
      </c>
      <c r="L602" s="10" t="s">
        <v>20</v>
      </c>
      <c r="M602" s="5" t="n">
        <v>1.02693798449612</v>
      </c>
      <c r="N602" s="9" t="n">
        <v>164.31007751938</v>
      </c>
      <c r="O602" s="9" t="n">
        <v>4.31007751937983</v>
      </c>
    </row>
    <row r="603" customFormat="false" ht="15.8" hidden="false" customHeight="false" outlineLevel="0" collapsed="false">
      <c r="A603" s="4" t="n">
        <v>602</v>
      </c>
      <c r="B603" s="5" t="s">
        <v>255</v>
      </c>
      <c r="C603" s="5" t="n">
        <v>34800215</v>
      </c>
      <c r="D603" s="6" t="s">
        <v>529</v>
      </c>
      <c r="E603" s="7" t="s">
        <v>25</v>
      </c>
      <c r="F603" s="5" t="s">
        <v>18</v>
      </c>
      <c r="G603" s="5" t="n">
        <v>4</v>
      </c>
      <c r="H603" s="8" t="n">
        <v>20.63</v>
      </c>
      <c r="I603" s="5" t="n">
        <v>0</v>
      </c>
      <c r="J603" s="9" t="n">
        <f aca="false">I603*H603</f>
        <v>0</v>
      </c>
      <c r="K603" s="4" t="n">
        <v>2.09888</v>
      </c>
      <c r="L603" s="10" t="s">
        <v>20</v>
      </c>
      <c r="M603" s="5" t="n">
        <v>1.03511872998933</v>
      </c>
      <c r="N603" s="9" t="n">
        <v>0</v>
      </c>
      <c r="O603" s="9" t="n">
        <v>0</v>
      </c>
    </row>
    <row r="604" customFormat="false" ht="15.8" hidden="false" customHeight="false" outlineLevel="0" collapsed="false">
      <c r="A604" s="4" t="n">
        <v>603</v>
      </c>
      <c r="B604" s="5" t="s">
        <v>255</v>
      </c>
      <c r="C604" s="5" t="n">
        <v>34800215</v>
      </c>
      <c r="D604" s="6" t="s">
        <v>529</v>
      </c>
      <c r="E604" s="7" t="s">
        <v>373</v>
      </c>
      <c r="F604" s="5" t="s">
        <v>18</v>
      </c>
      <c r="G604" s="5" t="n">
        <v>10</v>
      </c>
      <c r="H604" s="8" t="n">
        <v>19</v>
      </c>
      <c r="I604" s="5" t="n">
        <v>1</v>
      </c>
      <c r="J604" s="9" t="n">
        <f aca="false">I604*H604</f>
        <v>19</v>
      </c>
      <c r="K604" s="4" t="s">
        <v>374</v>
      </c>
      <c r="L604" s="10" t="s">
        <v>20</v>
      </c>
      <c r="M604" s="5" t="n">
        <v>1.02574041462275</v>
      </c>
      <c r="N604" s="9" t="n">
        <v>19.4890678778322</v>
      </c>
      <c r="O604" s="9" t="n">
        <v>0.489067877832177</v>
      </c>
    </row>
    <row r="605" customFormat="false" ht="15.8" hidden="false" customHeight="false" outlineLevel="0" collapsed="false">
      <c r="A605" s="4" t="n">
        <v>604</v>
      </c>
      <c r="B605" s="5" t="s">
        <v>255</v>
      </c>
      <c r="C605" s="5" t="n">
        <v>34800223</v>
      </c>
      <c r="D605" s="6" t="s">
        <v>530</v>
      </c>
      <c r="E605" s="7" t="s">
        <v>25</v>
      </c>
      <c r="F605" s="5" t="s">
        <v>77</v>
      </c>
      <c r="G605" s="5" t="n">
        <v>99</v>
      </c>
      <c r="H605" s="8" t="n">
        <v>2.55</v>
      </c>
      <c r="I605" s="5" t="n">
        <v>93</v>
      </c>
      <c r="J605" s="9" t="n">
        <f aca="false">I605*H605</f>
        <v>237.15</v>
      </c>
      <c r="K605" s="4" t="n">
        <v>2.09888</v>
      </c>
      <c r="L605" s="10" t="s">
        <v>20</v>
      </c>
      <c r="M605" s="5" t="n">
        <v>1.03511872998933</v>
      </c>
      <c r="N605" s="9" t="n">
        <v>245.478406816969</v>
      </c>
      <c r="O605" s="9" t="n">
        <v>8.32840681696905</v>
      </c>
    </row>
    <row r="606" customFormat="false" ht="15.8" hidden="false" customHeight="false" outlineLevel="0" collapsed="false">
      <c r="A606" s="4" t="n">
        <v>605</v>
      </c>
      <c r="B606" s="5" t="s">
        <v>255</v>
      </c>
      <c r="C606" s="5" t="n">
        <v>34800238</v>
      </c>
      <c r="D606" s="6" t="s">
        <v>531</v>
      </c>
      <c r="E606" s="7" t="s">
        <v>373</v>
      </c>
      <c r="F606" s="5" t="s">
        <v>18</v>
      </c>
      <c r="G606" s="5" t="n">
        <v>20</v>
      </c>
      <c r="H606" s="8" t="n">
        <v>25</v>
      </c>
      <c r="I606" s="5" t="n">
        <v>7</v>
      </c>
      <c r="J606" s="9" t="n">
        <f aca="false">I606*H606</f>
        <v>175</v>
      </c>
      <c r="K606" s="4" t="s">
        <v>374</v>
      </c>
      <c r="L606" s="10" t="s">
        <v>20</v>
      </c>
      <c r="M606" s="5" t="n">
        <v>1.02574041462275</v>
      </c>
      <c r="N606" s="9" t="n">
        <v>179.504572558981</v>
      </c>
      <c r="O606" s="9" t="n">
        <v>4.50457255898058</v>
      </c>
    </row>
    <row r="607" customFormat="false" ht="15.8" hidden="false" customHeight="false" outlineLevel="0" collapsed="false">
      <c r="A607" s="4" t="n">
        <v>606</v>
      </c>
      <c r="B607" s="5" t="s">
        <v>255</v>
      </c>
      <c r="C607" s="5" t="n">
        <v>34800264</v>
      </c>
      <c r="D607" s="6" t="s">
        <v>532</v>
      </c>
      <c r="E607" s="7" t="s">
        <v>25</v>
      </c>
      <c r="F607" s="5" t="s">
        <v>77</v>
      </c>
      <c r="G607" s="5" t="n">
        <v>23</v>
      </c>
      <c r="H607" s="8" t="n">
        <v>5.04</v>
      </c>
      <c r="I607" s="5" t="n">
        <v>4</v>
      </c>
      <c r="J607" s="9" t="n">
        <f aca="false">I607*H607</f>
        <v>20.16</v>
      </c>
      <c r="K607" s="4" t="n">
        <v>2.09888</v>
      </c>
      <c r="L607" s="10" t="s">
        <v>20</v>
      </c>
      <c r="M607" s="5" t="n">
        <v>1.03511872998933</v>
      </c>
      <c r="N607" s="9" t="n">
        <v>20.8679935965848</v>
      </c>
      <c r="O607" s="9" t="n">
        <v>0.707993596584846</v>
      </c>
    </row>
    <row r="608" customFormat="false" ht="15.8" hidden="false" customHeight="false" outlineLevel="0" collapsed="false">
      <c r="A608" s="4" t="n">
        <v>607</v>
      </c>
      <c r="B608" s="5" t="s">
        <v>255</v>
      </c>
      <c r="C608" s="5" t="n">
        <v>34800264</v>
      </c>
      <c r="D608" s="6" t="s">
        <v>532</v>
      </c>
      <c r="E608" s="7" t="s">
        <v>25</v>
      </c>
      <c r="F608" s="5" t="s">
        <v>77</v>
      </c>
      <c r="G608" s="5" t="n">
        <v>100</v>
      </c>
      <c r="H608" s="8" t="n">
        <v>2.55</v>
      </c>
      <c r="I608" s="5" t="n">
        <v>100</v>
      </c>
      <c r="J608" s="9" t="n">
        <f aca="false">I608*H608</f>
        <v>255</v>
      </c>
      <c r="K608" s="4" t="n">
        <v>2.09888</v>
      </c>
      <c r="L608" s="10" t="s">
        <v>20</v>
      </c>
      <c r="M608" s="5" t="n">
        <v>1.03511872998933</v>
      </c>
      <c r="N608" s="9" t="n">
        <v>263.955276147279</v>
      </c>
      <c r="O608" s="9" t="n">
        <v>8.95527614727857</v>
      </c>
    </row>
    <row r="609" customFormat="false" ht="15.8" hidden="false" customHeight="false" outlineLevel="0" collapsed="false">
      <c r="A609" s="4" t="n">
        <v>608</v>
      </c>
      <c r="B609" s="5" t="s">
        <v>255</v>
      </c>
      <c r="C609" s="5" t="n">
        <v>34800265</v>
      </c>
      <c r="D609" s="6" t="s">
        <v>533</v>
      </c>
      <c r="E609" s="7" t="s">
        <v>25</v>
      </c>
      <c r="F609" s="5" t="s">
        <v>77</v>
      </c>
      <c r="G609" s="5" t="n">
        <v>30</v>
      </c>
      <c r="H609" s="8" t="n">
        <v>5.04</v>
      </c>
      <c r="I609" s="5" t="n">
        <v>20</v>
      </c>
      <c r="J609" s="9" t="n">
        <f aca="false">I609*H609</f>
        <v>100.8</v>
      </c>
      <c r="K609" s="4" t="n">
        <v>2.09888</v>
      </c>
      <c r="L609" s="10" t="s">
        <v>20</v>
      </c>
      <c r="M609" s="5" t="n">
        <v>1.03511872998933</v>
      </c>
      <c r="N609" s="9" t="n">
        <v>104.339967982924</v>
      </c>
      <c r="O609" s="9" t="n">
        <v>3.53996798292422</v>
      </c>
    </row>
    <row r="610" customFormat="false" ht="15.8" hidden="false" customHeight="false" outlineLevel="0" collapsed="false">
      <c r="A610" s="4" t="n">
        <v>609</v>
      </c>
      <c r="B610" s="5" t="s">
        <v>255</v>
      </c>
      <c r="C610" s="5" t="n">
        <v>34800265</v>
      </c>
      <c r="D610" s="6" t="s">
        <v>533</v>
      </c>
      <c r="E610" s="7" t="s">
        <v>25</v>
      </c>
      <c r="F610" s="5" t="s">
        <v>77</v>
      </c>
      <c r="G610" s="5" t="n">
        <v>100</v>
      </c>
      <c r="H610" s="8" t="n">
        <v>2.55</v>
      </c>
      <c r="I610" s="5" t="n">
        <v>100</v>
      </c>
      <c r="J610" s="9" t="n">
        <f aca="false">I610*H610</f>
        <v>255</v>
      </c>
      <c r="K610" s="4" t="n">
        <v>2.09888</v>
      </c>
      <c r="L610" s="10" t="s">
        <v>20</v>
      </c>
      <c r="M610" s="5" t="n">
        <v>1.03511872998933</v>
      </c>
      <c r="N610" s="9" t="n">
        <v>263.955276147279</v>
      </c>
      <c r="O610" s="9" t="n">
        <v>8.95527614727857</v>
      </c>
    </row>
    <row r="611" customFormat="false" ht="15.8" hidden="false" customHeight="false" outlineLevel="0" collapsed="false">
      <c r="A611" s="4" t="n">
        <v>610</v>
      </c>
      <c r="B611" s="5" t="s">
        <v>255</v>
      </c>
      <c r="C611" s="5" t="n">
        <v>34800268</v>
      </c>
      <c r="D611" s="6" t="s">
        <v>534</v>
      </c>
      <c r="E611" s="7" t="s">
        <v>25</v>
      </c>
      <c r="F611" s="5" t="s">
        <v>77</v>
      </c>
      <c r="G611" s="5" t="n">
        <v>39</v>
      </c>
      <c r="H611" s="8" t="n">
        <v>3.15</v>
      </c>
      <c r="I611" s="5" t="n">
        <v>11</v>
      </c>
      <c r="J611" s="9" t="n">
        <f aca="false">I611*H611</f>
        <v>34.65</v>
      </c>
      <c r="K611" s="4" t="n">
        <v>2.09888</v>
      </c>
      <c r="L611" s="10" t="s">
        <v>20</v>
      </c>
      <c r="M611" s="5" t="n">
        <v>1.03511872998933</v>
      </c>
      <c r="N611" s="9" t="n">
        <v>35.8668639941302</v>
      </c>
      <c r="O611" s="9" t="n">
        <v>1.2168639941302</v>
      </c>
    </row>
    <row r="612" customFormat="false" ht="15.8" hidden="false" customHeight="false" outlineLevel="0" collapsed="false">
      <c r="A612" s="4" t="n">
        <v>611</v>
      </c>
      <c r="B612" s="5" t="s">
        <v>255</v>
      </c>
      <c r="C612" s="5" t="n">
        <v>34800268</v>
      </c>
      <c r="D612" s="6" t="s">
        <v>534</v>
      </c>
      <c r="E612" s="7" t="s">
        <v>317</v>
      </c>
      <c r="F612" s="5" t="s">
        <v>77</v>
      </c>
      <c r="G612" s="5" t="n">
        <v>100</v>
      </c>
      <c r="H612" s="8" t="n">
        <v>2.3</v>
      </c>
      <c r="I612" s="5" t="n">
        <v>100</v>
      </c>
      <c r="J612" s="9" t="n">
        <f aca="false">I612*H612</f>
        <v>230</v>
      </c>
      <c r="K612" s="4" t="s">
        <v>318</v>
      </c>
      <c r="L612" s="10" t="s">
        <v>20</v>
      </c>
      <c r="M612" s="5" t="n">
        <v>1.02512090971288</v>
      </c>
      <c r="N612" s="9" t="n">
        <v>235.777809233963</v>
      </c>
      <c r="O612" s="9" t="n">
        <v>5.77780923396327</v>
      </c>
    </row>
    <row r="613" customFormat="false" ht="15.8" hidden="false" customHeight="false" outlineLevel="0" collapsed="false">
      <c r="A613" s="4" t="n">
        <v>612</v>
      </c>
      <c r="B613" s="5" t="s">
        <v>255</v>
      </c>
      <c r="C613" s="5" t="n">
        <v>34800269</v>
      </c>
      <c r="D613" s="6" t="s">
        <v>535</v>
      </c>
      <c r="E613" s="7" t="s">
        <v>25</v>
      </c>
      <c r="F613" s="5" t="s">
        <v>77</v>
      </c>
      <c r="G613" s="5" t="n">
        <v>24</v>
      </c>
      <c r="H613" s="8" t="n">
        <v>3.36</v>
      </c>
      <c r="I613" s="5" t="n">
        <v>17</v>
      </c>
      <c r="J613" s="9" t="n">
        <f aca="false">I613*H613</f>
        <v>57.12</v>
      </c>
      <c r="K613" s="4" t="n">
        <v>2.09888</v>
      </c>
      <c r="L613" s="10" t="s">
        <v>20</v>
      </c>
      <c r="M613" s="5" t="n">
        <v>1.03511872998933</v>
      </c>
      <c r="N613" s="9" t="n">
        <v>59.1259818569904</v>
      </c>
      <c r="O613" s="9" t="n">
        <v>2.0059818569904</v>
      </c>
    </row>
    <row r="614" customFormat="false" ht="15.8" hidden="false" customHeight="false" outlineLevel="0" collapsed="false">
      <c r="A614" s="4" t="n">
        <v>613</v>
      </c>
      <c r="B614" s="5" t="s">
        <v>255</v>
      </c>
      <c r="C614" s="5" t="n">
        <v>34800269</v>
      </c>
      <c r="D614" s="6" t="s">
        <v>535</v>
      </c>
      <c r="E614" s="7" t="s">
        <v>317</v>
      </c>
      <c r="F614" s="5" t="s">
        <v>77</v>
      </c>
      <c r="G614" s="5" t="n">
        <v>100</v>
      </c>
      <c r="H614" s="8" t="n">
        <v>2.3</v>
      </c>
      <c r="I614" s="5" t="n">
        <v>100</v>
      </c>
      <c r="J614" s="9" t="n">
        <f aca="false">I614*H614</f>
        <v>230</v>
      </c>
      <c r="K614" s="4" t="s">
        <v>318</v>
      </c>
      <c r="L614" s="10" t="s">
        <v>20</v>
      </c>
      <c r="M614" s="5" t="n">
        <v>1.02512090971288</v>
      </c>
      <c r="N614" s="9" t="n">
        <v>235.777809233963</v>
      </c>
      <c r="O614" s="9" t="n">
        <v>5.77780923396327</v>
      </c>
    </row>
    <row r="615" customFormat="false" ht="15.8" hidden="false" customHeight="false" outlineLevel="0" collapsed="false">
      <c r="A615" s="4" t="n">
        <v>614</v>
      </c>
      <c r="B615" s="5" t="s">
        <v>255</v>
      </c>
      <c r="C615" s="5" t="n">
        <v>34800270</v>
      </c>
      <c r="D615" s="6" t="s">
        <v>536</v>
      </c>
      <c r="E615" s="7" t="s">
        <v>25</v>
      </c>
      <c r="F615" s="5" t="s">
        <v>77</v>
      </c>
      <c r="G615" s="5" t="n">
        <v>50</v>
      </c>
      <c r="H615" s="8" t="n">
        <v>3.15</v>
      </c>
      <c r="I615" s="5" t="n">
        <v>45</v>
      </c>
      <c r="J615" s="9" t="n">
        <f aca="false">I615*H615</f>
        <v>141.75</v>
      </c>
      <c r="K615" s="4" t="n">
        <v>2.09888</v>
      </c>
      <c r="L615" s="10" t="s">
        <v>20</v>
      </c>
      <c r="M615" s="5" t="n">
        <v>1.03511872998933</v>
      </c>
      <c r="N615" s="9" t="n">
        <v>146.728079975987</v>
      </c>
      <c r="O615" s="9" t="n">
        <v>4.97807997598719</v>
      </c>
    </row>
    <row r="616" customFormat="false" ht="15.8" hidden="false" customHeight="false" outlineLevel="0" collapsed="false">
      <c r="A616" s="4" t="n">
        <v>615</v>
      </c>
      <c r="B616" s="5" t="s">
        <v>255</v>
      </c>
      <c r="C616" s="5" t="n">
        <v>34800270</v>
      </c>
      <c r="D616" s="6" t="s">
        <v>536</v>
      </c>
      <c r="E616" s="7" t="s">
        <v>317</v>
      </c>
      <c r="F616" s="5" t="s">
        <v>77</v>
      </c>
      <c r="G616" s="5" t="n">
        <v>80</v>
      </c>
      <c r="H616" s="8" t="n">
        <v>2.2</v>
      </c>
      <c r="I616" s="5" t="n">
        <v>80</v>
      </c>
      <c r="J616" s="9" t="n">
        <f aca="false">I616*H616</f>
        <v>176</v>
      </c>
      <c r="K616" s="4" t="s">
        <v>318</v>
      </c>
      <c r="L616" s="10" t="s">
        <v>20</v>
      </c>
      <c r="M616" s="5" t="n">
        <v>1.02512090971288</v>
      </c>
      <c r="N616" s="9" t="n">
        <v>180.421280109468</v>
      </c>
      <c r="O616" s="9" t="n">
        <v>4.42128010946755</v>
      </c>
    </row>
    <row r="617" customFormat="false" ht="15.8" hidden="false" customHeight="false" outlineLevel="0" collapsed="false">
      <c r="A617" s="4" t="n">
        <v>616</v>
      </c>
      <c r="B617" s="5" t="s">
        <v>255</v>
      </c>
      <c r="C617" s="5" t="n">
        <v>34800271</v>
      </c>
      <c r="D617" s="6" t="s">
        <v>537</v>
      </c>
      <c r="E617" s="7" t="s">
        <v>25</v>
      </c>
      <c r="F617" s="5" t="s">
        <v>77</v>
      </c>
      <c r="G617" s="5" t="n">
        <v>50</v>
      </c>
      <c r="H617" s="8" t="n">
        <v>2.52</v>
      </c>
      <c r="I617" s="5" t="n">
        <v>48</v>
      </c>
      <c r="J617" s="9" t="n">
        <f aca="false">I617*H617</f>
        <v>120.96</v>
      </c>
      <c r="K617" s="4" t="n">
        <v>2.09888</v>
      </c>
      <c r="L617" s="10" t="s">
        <v>20</v>
      </c>
      <c r="M617" s="5" t="n">
        <v>1.03511872998933</v>
      </c>
      <c r="N617" s="9" t="n">
        <v>125.207961579509</v>
      </c>
      <c r="O617" s="9" t="n">
        <v>4.24796157950907</v>
      </c>
    </row>
    <row r="618" customFormat="false" ht="15.8" hidden="false" customHeight="false" outlineLevel="0" collapsed="false">
      <c r="A618" s="4" t="n">
        <v>617</v>
      </c>
      <c r="B618" s="5" t="s">
        <v>255</v>
      </c>
      <c r="C618" s="5" t="n">
        <v>34800272</v>
      </c>
      <c r="D618" s="6" t="s">
        <v>538</v>
      </c>
      <c r="E618" s="7" t="s">
        <v>25</v>
      </c>
      <c r="F618" s="5" t="s">
        <v>77</v>
      </c>
      <c r="G618" s="5" t="n">
        <v>50</v>
      </c>
      <c r="H618" s="8" t="n">
        <v>3.57</v>
      </c>
      <c r="I618" s="5" t="n">
        <v>39</v>
      </c>
      <c r="J618" s="9" t="n">
        <f aca="false">I618*H618</f>
        <v>139.23</v>
      </c>
      <c r="K618" s="4" t="n">
        <v>2.09888</v>
      </c>
      <c r="L618" s="10" t="s">
        <v>20</v>
      </c>
      <c r="M618" s="5" t="n">
        <v>1.03511872998933</v>
      </c>
      <c r="N618" s="9" t="n">
        <v>144.119580776414</v>
      </c>
      <c r="O618" s="9" t="n">
        <v>4.88958077641408</v>
      </c>
    </row>
    <row r="619" customFormat="false" ht="15.8" hidden="false" customHeight="false" outlineLevel="0" collapsed="false">
      <c r="A619" s="4" t="n">
        <v>618</v>
      </c>
      <c r="B619" s="5" t="s">
        <v>255</v>
      </c>
      <c r="C619" s="5" t="n">
        <v>34800272</v>
      </c>
      <c r="D619" s="6" t="s">
        <v>538</v>
      </c>
      <c r="E619" s="7" t="s">
        <v>317</v>
      </c>
      <c r="F619" s="5" t="s">
        <v>77</v>
      </c>
      <c r="G619" s="5" t="n">
        <v>100</v>
      </c>
      <c r="H619" s="8" t="n">
        <v>2.5</v>
      </c>
      <c r="I619" s="5" t="n">
        <v>100</v>
      </c>
      <c r="J619" s="9" t="n">
        <f aca="false">I619*H619</f>
        <v>250</v>
      </c>
      <c r="K619" s="4" t="s">
        <v>318</v>
      </c>
      <c r="L619" s="10" t="s">
        <v>20</v>
      </c>
      <c r="M619" s="5" t="n">
        <v>1.02512090971288</v>
      </c>
      <c r="N619" s="9" t="n">
        <v>256.280227428221</v>
      </c>
      <c r="O619" s="9" t="n">
        <v>6.28022742822094</v>
      </c>
    </row>
    <row r="620" customFormat="false" ht="15.8" hidden="false" customHeight="false" outlineLevel="0" collapsed="false">
      <c r="A620" s="4" t="n">
        <v>619</v>
      </c>
      <c r="B620" s="5" t="s">
        <v>255</v>
      </c>
      <c r="C620" s="5" t="n">
        <v>34800273</v>
      </c>
      <c r="D620" s="6" t="s">
        <v>539</v>
      </c>
      <c r="E620" s="7" t="s">
        <v>25</v>
      </c>
      <c r="F620" s="5" t="s">
        <v>77</v>
      </c>
      <c r="G620" s="5" t="n">
        <v>32</v>
      </c>
      <c r="H620" s="8" t="n">
        <v>3.36</v>
      </c>
      <c r="I620" s="5" t="n">
        <v>13</v>
      </c>
      <c r="J620" s="9" t="n">
        <f aca="false">I620*H620</f>
        <v>43.68</v>
      </c>
      <c r="K620" s="4" t="n">
        <v>2.09888</v>
      </c>
      <c r="L620" s="10" t="s">
        <v>20</v>
      </c>
      <c r="M620" s="5" t="n">
        <v>1.03511872998933</v>
      </c>
      <c r="N620" s="9" t="n">
        <v>45.2139861259338</v>
      </c>
      <c r="O620" s="9" t="n">
        <v>1.53398612593383</v>
      </c>
    </row>
    <row r="621" customFormat="false" ht="15.8" hidden="false" customHeight="false" outlineLevel="0" collapsed="false">
      <c r="A621" s="4" t="n">
        <v>620</v>
      </c>
      <c r="B621" s="5" t="s">
        <v>255</v>
      </c>
      <c r="C621" s="5" t="n">
        <v>34800273</v>
      </c>
      <c r="D621" s="6" t="s">
        <v>539</v>
      </c>
      <c r="E621" s="7" t="s">
        <v>317</v>
      </c>
      <c r="F621" s="5" t="s">
        <v>77</v>
      </c>
      <c r="G621" s="5" t="n">
        <v>80</v>
      </c>
      <c r="H621" s="8" t="n">
        <v>2.5</v>
      </c>
      <c r="I621" s="5" t="n">
        <v>80</v>
      </c>
      <c r="J621" s="9" t="n">
        <f aca="false">I621*H621</f>
        <v>200</v>
      </c>
      <c r="K621" s="4" t="s">
        <v>318</v>
      </c>
      <c r="L621" s="10" t="s">
        <v>20</v>
      </c>
      <c r="M621" s="5" t="n">
        <v>1.02512090971288</v>
      </c>
      <c r="N621" s="9" t="n">
        <v>205.024181942577</v>
      </c>
      <c r="O621" s="9" t="n">
        <v>5.02418194257675</v>
      </c>
    </row>
    <row r="622" customFormat="false" ht="15.8" hidden="false" customHeight="false" outlineLevel="0" collapsed="false">
      <c r="A622" s="4" t="n">
        <v>621</v>
      </c>
      <c r="B622" s="5" t="s">
        <v>255</v>
      </c>
      <c r="C622" s="5" t="n">
        <v>34800275</v>
      </c>
      <c r="D622" s="6" t="s">
        <v>540</v>
      </c>
      <c r="E622" s="7" t="s">
        <v>25</v>
      </c>
      <c r="F622" s="5" t="s">
        <v>278</v>
      </c>
      <c r="G622" s="5" t="n">
        <v>2</v>
      </c>
      <c r="H622" s="8" t="n">
        <v>48.38</v>
      </c>
      <c r="I622" s="5" t="n">
        <v>0</v>
      </c>
      <c r="J622" s="9" t="n">
        <f aca="false">I622*H622</f>
        <v>0</v>
      </c>
      <c r="K622" s="4" t="n">
        <v>2.09888</v>
      </c>
      <c r="L622" s="10" t="s">
        <v>20</v>
      </c>
      <c r="M622" s="5" t="n">
        <v>1.03511872998933</v>
      </c>
      <c r="N622" s="9" t="n">
        <v>0</v>
      </c>
      <c r="O622" s="9" t="n">
        <v>0</v>
      </c>
    </row>
    <row r="623" customFormat="false" ht="15.8" hidden="false" customHeight="false" outlineLevel="0" collapsed="false">
      <c r="A623" s="4" t="n">
        <v>622</v>
      </c>
      <c r="B623" s="5" t="s">
        <v>255</v>
      </c>
      <c r="C623" s="5" t="n">
        <v>34800275</v>
      </c>
      <c r="D623" s="6" t="s">
        <v>540</v>
      </c>
      <c r="E623" s="7" t="s">
        <v>25</v>
      </c>
      <c r="F623" s="5" t="s">
        <v>18</v>
      </c>
      <c r="G623" s="5" t="n">
        <v>1</v>
      </c>
      <c r="H623" s="8" t="n">
        <v>46.18</v>
      </c>
      <c r="I623" s="5" t="n">
        <v>1</v>
      </c>
      <c r="J623" s="9" t="n">
        <f aca="false">I623*H623</f>
        <v>46.18</v>
      </c>
      <c r="K623" s="4" t="n">
        <v>2.09888</v>
      </c>
      <c r="L623" s="10" t="s">
        <v>20</v>
      </c>
      <c r="M623" s="5" t="n">
        <v>1.03511872998933</v>
      </c>
      <c r="N623" s="9" t="n">
        <v>47.8017829509072</v>
      </c>
      <c r="O623" s="9" t="n">
        <v>1.62178295090715</v>
      </c>
    </row>
    <row r="624" customFormat="false" ht="15.8" hidden="false" customHeight="false" outlineLevel="0" collapsed="false">
      <c r="A624" s="4" t="n">
        <v>623</v>
      </c>
      <c r="B624" s="5" t="s">
        <v>255</v>
      </c>
      <c r="C624" s="5" t="n">
        <v>34800278</v>
      </c>
      <c r="D624" s="6" t="s">
        <v>541</v>
      </c>
      <c r="E624" s="7" t="s">
        <v>25</v>
      </c>
      <c r="F624" s="5" t="s">
        <v>18</v>
      </c>
      <c r="G624" s="5" t="n">
        <v>1</v>
      </c>
      <c r="H624" s="8" t="n">
        <v>165.66</v>
      </c>
      <c r="I624" s="5" t="n">
        <v>0</v>
      </c>
      <c r="J624" s="9" t="n">
        <f aca="false">I624*H624</f>
        <v>0</v>
      </c>
      <c r="K624" s="4" t="n">
        <v>2.09888</v>
      </c>
      <c r="L624" s="10" t="s">
        <v>20</v>
      </c>
      <c r="M624" s="5" t="n">
        <v>1.03511872998933</v>
      </c>
      <c r="N624" s="9" t="n">
        <v>0</v>
      </c>
      <c r="O624" s="9" t="n">
        <v>0</v>
      </c>
    </row>
    <row r="625" customFormat="false" ht="15.8" hidden="false" customHeight="false" outlineLevel="0" collapsed="false">
      <c r="A625" s="4" t="n">
        <v>624</v>
      </c>
      <c r="B625" s="5" t="s">
        <v>255</v>
      </c>
      <c r="C625" s="5" t="n">
        <v>34800278</v>
      </c>
      <c r="D625" s="6" t="s">
        <v>541</v>
      </c>
      <c r="E625" s="7" t="s">
        <v>25</v>
      </c>
      <c r="F625" s="5" t="s">
        <v>18</v>
      </c>
      <c r="G625" s="5" t="n">
        <v>1</v>
      </c>
      <c r="H625" s="8" t="n">
        <v>165.66</v>
      </c>
      <c r="I625" s="5" t="n">
        <v>1</v>
      </c>
      <c r="J625" s="9" t="n">
        <f aca="false">I625*H625</f>
        <v>165.66</v>
      </c>
      <c r="K625" s="4" t="n">
        <v>2.09888</v>
      </c>
      <c r="L625" s="10" t="s">
        <v>20</v>
      </c>
      <c r="M625" s="5" t="n">
        <v>1.03511872998933</v>
      </c>
      <c r="N625" s="9" t="n">
        <v>171.477768810032</v>
      </c>
      <c r="O625" s="9" t="n">
        <v>5.81776881003202</v>
      </c>
    </row>
    <row r="626" customFormat="false" ht="15.8" hidden="false" customHeight="false" outlineLevel="0" collapsed="false">
      <c r="A626" s="4" t="n">
        <v>625</v>
      </c>
      <c r="B626" s="5" t="s">
        <v>255</v>
      </c>
      <c r="C626" s="5" t="n">
        <v>34800279</v>
      </c>
      <c r="D626" s="6" t="s">
        <v>542</v>
      </c>
      <c r="E626" s="7" t="s">
        <v>25</v>
      </c>
      <c r="F626" s="5" t="s">
        <v>18</v>
      </c>
      <c r="G626" s="5" t="n">
        <v>2</v>
      </c>
      <c r="H626" s="8" t="n">
        <v>135.9</v>
      </c>
      <c r="I626" s="5" t="n">
        <v>2</v>
      </c>
      <c r="J626" s="9" t="n">
        <f aca="false">I626*H626</f>
        <v>271.8</v>
      </c>
      <c r="K626" s="4" t="n">
        <v>2.09888</v>
      </c>
      <c r="L626" s="10" t="s">
        <v>20</v>
      </c>
      <c r="M626" s="5" t="n">
        <v>1.03511872998933</v>
      </c>
      <c r="N626" s="9" t="n">
        <v>281.345270811099</v>
      </c>
      <c r="O626" s="9" t="n">
        <v>9.54527081109927</v>
      </c>
    </row>
    <row r="627" customFormat="false" ht="15.8" hidden="false" customHeight="false" outlineLevel="0" collapsed="false">
      <c r="A627" s="4" t="n">
        <v>626</v>
      </c>
      <c r="B627" s="5" t="s">
        <v>255</v>
      </c>
      <c r="C627" s="5" t="n">
        <v>34800281</v>
      </c>
      <c r="D627" s="6" t="s">
        <v>543</v>
      </c>
      <c r="E627" s="7" t="s">
        <v>25</v>
      </c>
      <c r="F627" s="5" t="s">
        <v>18</v>
      </c>
      <c r="G627" s="5" t="n">
        <v>5</v>
      </c>
      <c r="H627" s="8" t="n">
        <v>206.99</v>
      </c>
      <c r="I627" s="5" t="n">
        <v>3</v>
      </c>
      <c r="J627" s="9" t="n">
        <f aca="false">I627*H627</f>
        <v>620.97</v>
      </c>
      <c r="K627" s="4" t="n">
        <v>2.09888</v>
      </c>
      <c r="L627" s="10" t="s">
        <v>20</v>
      </c>
      <c r="M627" s="5" t="n">
        <v>1.03511872998933</v>
      </c>
      <c r="N627" s="9" t="n">
        <v>642.777677761473</v>
      </c>
      <c r="O627" s="9" t="n">
        <v>21.8076777614727</v>
      </c>
    </row>
    <row r="628" customFormat="false" ht="15.8" hidden="false" customHeight="false" outlineLevel="0" collapsed="false">
      <c r="A628" s="4" t="n">
        <v>627</v>
      </c>
      <c r="B628" s="5" t="s">
        <v>255</v>
      </c>
      <c r="C628" s="5" t="n">
        <v>34800281</v>
      </c>
      <c r="D628" s="6" t="s">
        <v>543</v>
      </c>
      <c r="E628" s="7" t="s">
        <v>25</v>
      </c>
      <c r="F628" s="5" t="s">
        <v>18</v>
      </c>
      <c r="G628" s="5" t="n">
        <v>2</v>
      </c>
      <c r="H628" s="8" t="n">
        <v>160.64</v>
      </c>
      <c r="I628" s="5" t="n">
        <v>2</v>
      </c>
      <c r="J628" s="9" t="n">
        <f aca="false">I628*H628</f>
        <v>321.28</v>
      </c>
      <c r="K628" s="4" t="n">
        <v>2.09888</v>
      </c>
      <c r="L628" s="10" t="s">
        <v>20</v>
      </c>
      <c r="M628" s="5" t="n">
        <v>1.03511872998933</v>
      </c>
      <c r="N628" s="9" t="n">
        <v>332.562945570971</v>
      </c>
      <c r="O628" s="9" t="n">
        <v>11.2829455709712</v>
      </c>
    </row>
    <row r="629" customFormat="false" ht="15.8" hidden="false" customHeight="false" outlineLevel="0" collapsed="false">
      <c r="A629" s="4" t="n">
        <v>628</v>
      </c>
      <c r="B629" s="5" t="s">
        <v>255</v>
      </c>
      <c r="C629" s="5" t="n">
        <v>34800282</v>
      </c>
      <c r="D629" s="6" t="s">
        <v>544</v>
      </c>
      <c r="E629" s="7" t="s">
        <v>25</v>
      </c>
      <c r="F629" s="5" t="s">
        <v>18</v>
      </c>
      <c r="G629" s="5" t="n">
        <v>2</v>
      </c>
      <c r="H629" s="8" t="n">
        <v>47.04</v>
      </c>
      <c r="I629" s="5" t="n">
        <v>2</v>
      </c>
      <c r="J629" s="9" t="n">
        <f aca="false">I629*H629</f>
        <v>94.08</v>
      </c>
      <c r="K629" s="4" t="n">
        <v>2.09888</v>
      </c>
      <c r="L629" s="10" t="s">
        <v>20</v>
      </c>
      <c r="M629" s="5" t="n">
        <v>1.03511872998933</v>
      </c>
      <c r="N629" s="9" t="n">
        <v>97.383970117396</v>
      </c>
      <c r="O629" s="9" t="n">
        <v>3.30397011739595</v>
      </c>
    </row>
    <row r="630" customFormat="false" ht="15.8" hidden="false" customHeight="false" outlineLevel="0" collapsed="false">
      <c r="A630" s="4" t="n">
        <v>629</v>
      </c>
      <c r="B630" s="5" t="s">
        <v>255</v>
      </c>
      <c r="C630" s="5" t="n">
        <v>34800286</v>
      </c>
      <c r="D630" s="6" t="s">
        <v>545</v>
      </c>
      <c r="E630" s="7" t="s">
        <v>25</v>
      </c>
      <c r="F630" s="5" t="s">
        <v>18</v>
      </c>
      <c r="G630" s="5" t="n">
        <v>1</v>
      </c>
      <c r="H630" s="8" t="n">
        <v>256.13</v>
      </c>
      <c r="I630" s="5" t="n">
        <v>1</v>
      </c>
      <c r="J630" s="9" t="n">
        <f aca="false">I630*H630</f>
        <v>256.13</v>
      </c>
      <c r="K630" s="4" t="n">
        <v>2.09888</v>
      </c>
      <c r="L630" s="10" t="s">
        <v>20</v>
      </c>
      <c r="M630" s="5" t="n">
        <v>1.03511872998933</v>
      </c>
      <c r="N630" s="9" t="n">
        <v>265.124960312166</v>
      </c>
      <c r="O630" s="9" t="n">
        <v>8.99496031216648</v>
      </c>
    </row>
    <row r="631" customFormat="false" ht="15.8" hidden="false" customHeight="false" outlineLevel="0" collapsed="false">
      <c r="A631" s="4" t="n">
        <v>630</v>
      </c>
      <c r="B631" s="5" t="s">
        <v>255</v>
      </c>
      <c r="C631" s="5" t="n">
        <v>34800286</v>
      </c>
      <c r="D631" s="6" t="s">
        <v>545</v>
      </c>
      <c r="E631" s="7" t="s">
        <v>25</v>
      </c>
      <c r="F631" s="5" t="s">
        <v>18</v>
      </c>
      <c r="G631" s="5" t="n">
        <v>2</v>
      </c>
      <c r="H631" s="8" t="n">
        <v>446.78</v>
      </c>
      <c r="I631" s="5" t="n">
        <v>2</v>
      </c>
      <c r="J631" s="9" t="n">
        <f aca="false">I631*H631</f>
        <v>893.56</v>
      </c>
      <c r="K631" s="4" t="n">
        <v>2.09888</v>
      </c>
      <c r="L631" s="10" t="s">
        <v>20</v>
      </c>
      <c r="M631" s="5" t="n">
        <v>1.03511872998933</v>
      </c>
      <c r="N631" s="9" t="n">
        <v>924.940692369264</v>
      </c>
      <c r="O631" s="9" t="n">
        <v>31.3806923692636</v>
      </c>
    </row>
    <row r="632" customFormat="false" ht="15.8" hidden="false" customHeight="false" outlineLevel="0" collapsed="false">
      <c r="A632" s="4" t="n">
        <v>631</v>
      </c>
      <c r="B632" s="5" t="s">
        <v>255</v>
      </c>
      <c r="C632" s="5" t="n">
        <v>34800293</v>
      </c>
      <c r="D632" s="6" t="s">
        <v>546</v>
      </c>
      <c r="E632" s="7" t="s">
        <v>25</v>
      </c>
      <c r="F632" s="5" t="s">
        <v>18</v>
      </c>
      <c r="G632" s="5" t="n">
        <v>10</v>
      </c>
      <c r="H632" s="8" t="n">
        <v>15.65</v>
      </c>
      <c r="I632" s="5" t="n">
        <v>8</v>
      </c>
      <c r="J632" s="9" t="n">
        <f aca="false">I632*H632</f>
        <v>125.2</v>
      </c>
      <c r="K632" s="4" t="n">
        <v>2.09888</v>
      </c>
      <c r="L632" s="10" t="s">
        <v>20</v>
      </c>
      <c r="M632" s="5" t="n">
        <v>1.03511872998933</v>
      </c>
      <c r="N632" s="9" t="n">
        <v>129.596864994664</v>
      </c>
      <c r="O632" s="9" t="n">
        <v>4.39686499466383</v>
      </c>
    </row>
    <row r="633" customFormat="false" ht="15.8" hidden="false" customHeight="false" outlineLevel="0" collapsed="false">
      <c r="A633" s="4" t="n">
        <v>632</v>
      </c>
      <c r="B633" s="5" t="s">
        <v>255</v>
      </c>
      <c r="C633" s="5" t="n">
        <v>34800295</v>
      </c>
      <c r="D633" s="6" t="s">
        <v>547</v>
      </c>
      <c r="E633" s="7" t="s">
        <v>25</v>
      </c>
      <c r="F633" s="5" t="s">
        <v>18</v>
      </c>
      <c r="G633" s="5" t="n">
        <v>3</v>
      </c>
      <c r="H633" s="8" t="n">
        <v>126.26</v>
      </c>
      <c r="I633" s="5" t="n">
        <v>3</v>
      </c>
      <c r="J633" s="9" t="n">
        <f aca="false">I633*H633</f>
        <v>378.78</v>
      </c>
      <c r="K633" s="4" t="n">
        <v>2.09888</v>
      </c>
      <c r="L633" s="10" t="s">
        <v>20</v>
      </c>
      <c r="M633" s="5" t="n">
        <v>1.03511872998933</v>
      </c>
      <c r="N633" s="9" t="n">
        <v>392.082272545358</v>
      </c>
      <c r="O633" s="9" t="n">
        <v>13.3022725453575</v>
      </c>
    </row>
    <row r="634" customFormat="false" ht="15.8" hidden="false" customHeight="false" outlineLevel="0" collapsed="false">
      <c r="A634" s="4" t="n">
        <v>633</v>
      </c>
      <c r="B634" s="5" t="s">
        <v>255</v>
      </c>
      <c r="C634" s="5" t="n">
        <v>34800295</v>
      </c>
      <c r="D634" s="6" t="s">
        <v>547</v>
      </c>
      <c r="E634" s="7" t="s">
        <v>25</v>
      </c>
      <c r="F634" s="5" t="s">
        <v>18</v>
      </c>
      <c r="G634" s="5" t="n">
        <v>5</v>
      </c>
      <c r="H634" s="8" t="n">
        <v>98.01</v>
      </c>
      <c r="I634" s="5" t="n">
        <v>5</v>
      </c>
      <c r="J634" s="9" t="n">
        <f aca="false">I634*H634</f>
        <v>490.05</v>
      </c>
      <c r="K634" s="4" t="n">
        <v>2.09888</v>
      </c>
      <c r="L634" s="10" t="s">
        <v>20</v>
      </c>
      <c r="M634" s="5" t="n">
        <v>1.03511872998933</v>
      </c>
      <c r="N634" s="9" t="n">
        <v>507.25993363127</v>
      </c>
      <c r="O634" s="9" t="n">
        <v>17.20993363127</v>
      </c>
    </row>
    <row r="635" customFormat="false" ht="15.8" hidden="false" customHeight="false" outlineLevel="0" collapsed="false">
      <c r="A635" s="4" t="n">
        <v>634</v>
      </c>
      <c r="B635" s="5" t="s">
        <v>255</v>
      </c>
      <c r="C635" s="5" t="n">
        <v>34800295</v>
      </c>
      <c r="D635" s="6" t="s">
        <v>547</v>
      </c>
      <c r="E635" s="7" t="s">
        <v>480</v>
      </c>
      <c r="F635" s="5" t="s">
        <v>18</v>
      </c>
      <c r="G635" s="5" t="n">
        <v>5</v>
      </c>
      <c r="H635" s="8" t="n">
        <v>115</v>
      </c>
      <c r="I635" s="5" t="n">
        <v>5</v>
      </c>
      <c r="J635" s="9" t="n">
        <f aca="false">I635*H635</f>
        <v>575</v>
      </c>
      <c r="K635" s="4" t="s">
        <v>481</v>
      </c>
      <c r="L635" s="10" t="s">
        <v>20</v>
      </c>
      <c r="M635" s="5" t="n">
        <v>1.02805564756542</v>
      </c>
      <c r="N635" s="9" t="n">
        <v>591.131997350116</v>
      </c>
      <c r="O635" s="9" t="n">
        <v>16.131997350116</v>
      </c>
    </row>
    <row r="636" customFormat="false" ht="15.8" hidden="false" customHeight="false" outlineLevel="0" collapsed="false">
      <c r="A636" s="4" t="n">
        <v>635</v>
      </c>
      <c r="B636" s="5" t="s">
        <v>255</v>
      </c>
      <c r="C636" s="5" t="n">
        <v>34800311</v>
      </c>
      <c r="D636" s="6" t="s">
        <v>548</v>
      </c>
      <c r="E636" s="7" t="s">
        <v>25</v>
      </c>
      <c r="F636" s="5" t="s">
        <v>77</v>
      </c>
      <c r="G636" s="5" t="n">
        <v>100</v>
      </c>
      <c r="H636" s="8" t="n">
        <v>2.55</v>
      </c>
      <c r="I636" s="5" t="n">
        <v>96</v>
      </c>
      <c r="J636" s="9" t="n">
        <f aca="false">I636*H636</f>
        <v>244.8</v>
      </c>
      <c r="K636" s="4" t="n">
        <v>2.09888</v>
      </c>
      <c r="L636" s="10" t="s">
        <v>20</v>
      </c>
      <c r="M636" s="5" t="n">
        <v>1.03511872998933</v>
      </c>
      <c r="N636" s="9" t="n">
        <v>253.397065101387</v>
      </c>
      <c r="O636" s="9" t="n">
        <v>8.59706510138741</v>
      </c>
    </row>
    <row r="637" customFormat="false" ht="15.8" hidden="false" customHeight="false" outlineLevel="0" collapsed="false">
      <c r="A637" s="4" t="n">
        <v>636</v>
      </c>
      <c r="B637" s="5" t="s">
        <v>255</v>
      </c>
      <c r="C637" s="5" t="n">
        <v>34800312</v>
      </c>
      <c r="D637" s="6" t="s">
        <v>549</v>
      </c>
      <c r="E637" s="7" t="s">
        <v>25</v>
      </c>
      <c r="F637" s="5" t="s">
        <v>77</v>
      </c>
      <c r="G637" s="5" t="n">
        <v>94</v>
      </c>
      <c r="H637" s="8" t="n">
        <v>2.55</v>
      </c>
      <c r="I637" s="5" t="n">
        <v>91</v>
      </c>
      <c r="J637" s="9" t="n">
        <f aca="false">I637*H637</f>
        <v>232.05</v>
      </c>
      <c r="K637" s="4" t="n">
        <v>2.09888</v>
      </c>
      <c r="L637" s="10" t="s">
        <v>20</v>
      </c>
      <c r="M637" s="5" t="n">
        <v>1.03511872998933</v>
      </c>
      <c r="N637" s="9" t="n">
        <v>240.199301294023</v>
      </c>
      <c r="O637" s="9" t="n">
        <v>8.14930129402347</v>
      </c>
    </row>
    <row r="638" customFormat="false" ht="15.8" hidden="false" customHeight="false" outlineLevel="0" collapsed="false">
      <c r="A638" s="4" t="n">
        <v>637</v>
      </c>
      <c r="B638" s="5" t="s">
        <v>255</v>
      </c>
      <c r="C638" s="5" t="n">
        <v>34800313</v>
      </c>
      <c r="D638" s="6" t="s">
        <v>550</v>
      </c>
      <c r="E638" s="7" t="s">
        <v>25</v>
      </c>
      <c r="F638" s="5" t="s">
        <v>77</v>
      </c>
      <c r="G638" s="5" t="n">
        <v>150</v>
      </c>
      <c r="H638" s="8" t="n">
        <v>2.55</v>
      </c>
      <c r="I638" s="5" t="n">
        <v>147</v>
      </c>
      <c r="J638" s="9" t="n">
        <f aca="false">I638*H638</f>
        <v>374.85</v>
      </c>
      <c r="K638" s="4" t="n">
        <v>2.09888</v>
      </c>
      <c r="L638" s="10" t="s">
        <v>20</v>
      </c>
      <c r="M638" s="5" t="n">
        <v>1.03511872998933</v>
      </c>
      <c r="N638" s="9" t="n">
        <v>388.014255936499</v>
      </c>
      <c r="O638" s="9" t="n">
        <v>13.1642559364994</v>
      </c>
    </row>
    <row r="639" customFormat="false" ht="15.8" hidden="false" customHeight="false" outlineLevel="0" collapsed="false">
      <c r="A639" s="4" t="n">
        <v>638</v>
      </c>
      <c r="B639" s="5" t="s">
        <v>255</v>
      </c>
      <c r="C639" s="5" t="n">
        <v>34800347</v>
      </c>
      <c r="D639" s="6" t="s">
        <v>551</v>
      </c>
      <c r="E639" s="7" t="s">
        <v>25</v>
      </c>
      <c r="F639" s="5" t="s">
        <v>278</v>
      </c>
      <c r="G639" s="5" t="n">
        <v>4</v>
      </c>
      <c r="H639" s="8" t="n">
        <v>45.77</v>
      </c>
      <c r="I639" s="5" t="n">
        <v>4</v>
      </c>
      <c r="J639" s="9" t="n">
        <f aca="false">I639*H639</f>
        <v>183.08</v>
      </c>
      <c r="K639" s="4" t="n">
        <v>2.09888</v>
      </c>
      <c r="L639" s="10" t="s">
        <v>20</v>
      </c>
      <c r="M639" s="5" t="n">
        <v>1.03511872998933</v>
      </c>
      <c r="N639" s="9" t="n">
        <v>189.509537086446</v>
      </c>
      <c r="O639" s="9" t="n">
        <v>6.42953708644612</v>
      </c>
    </row>
    <row r="640" customFormat="false" ht="15.8" hidden="false" customHeight="false" outlineLevel="0" collapsed="false">
      <c r="A640" s="4" t="n">
        <v>639</v>
      </c>
      <c r="B640" s="5" t="s">
        <v>255</v>
      </c>
      <c r="C640" s="5" t="n">
        <v>34800357</v>
      </c>
      <c r="D640" s="6" t="s">
        <v>552</v>
      </c>
      <c r="E640" s="7" t="s">
        <v>553</v>
      </c>
      <c r="F640" s="5" t="s">
        <v>18</v>
      </c>
      <c r="G640" s="5" t="n">
        <v>10</v>
      </c>
      <c r="H640" s="8" t="n">
        <v>35</v>
      </c>
      <c r="I640" s="5" t="n">
        <v>8</v>
      </c>
      <c r="J640" s="9" t="n">
        <f aca="false">I640*H640</f>
        <v>280</v>
      </c>
      <c r="K640" s="4" t="s">
        <v>554</v>
      </c>
      <c r="L640" s="10" t="s">
        <v>20</v>
      </c>
      <c r="M640" s="5" t="n">
        <v>1.02485978046031</v>
      </c>
      <c r="N640" s="9" t="n">
        <v>286.960738528886</v>
      </c>
      <c r="O640" s="9" t="n">
        <v>6.96073852888594</v>
      </c>
    </row>
    <row r="641" customFormat="false" ht="15.8" hidden="false" customHeight="false" outlineLevel="0" collapsed="false">
      <c r="A641" s="4" t="n">
        <v>640</v>
      </c>
      <c r="B641" s="5" t="s">
        <v>255</v>
      </c>
      <c r="C641" s="5" t="n">
        <v>34800362</v>
      </c>
      <c r="D641" s="6" t="s">
        <v>555</v>
      </c>
      <c r="E641" s="7" t="s">
        <v>25</v>
      </c>
      <c r="F641" s="5" t="s">
        <v>18</v>
      </c>
      <c r="G641" s="5" t="n">
        <v>4</v>
      </c>
      <c r="H641" s="8" t="n">
        <v>126.55</v>
      </c>
      <c r="I641" s="5" t="n">
        <v>1</v>
      </c>
      <c r="J641" s="9" t="n">
        <f aca="false">I641*H641</f>
        <v>126.55</v>
      </c>
      <c r="K641" s="4" t="n">
        <v>2.09888</v>
      </c>
      <c r="L641" s="10" t="s">
        <v>20</v>
      </c>
      <c r="M641" s="5" t="n">
        <v>1.03511872998933</v>
      </c>
      <c r="N641" s="9" t="n">
        <v>130.994275280149</v>
      </c>
      <c r="O641" s="9" t="n">
        <v>4.4442752801494</v>
      </c>
    </row>
    <row r="642" customFormat="false" ht="15.8" hidden="false" customHeight="false" outlineLevel="0" collapsed="false">
      <c r="A642" s="4" t="n">
        <v>641</v>
      </c>
      <c r="B642" s="5" t="s">
        <v>255</v>
      </c>
      <c r="C642" s="5" t="n">
        <v>34800363</v>
      </c>
      <c r="D642" s="6" t="s">
        <v>556</v>
      </c>
      <c r="E642" s="7" t="s">
        <v>25</v>
      </c>
      <c r="F642" s="5" t="s">
        <v>18</v>
      </c>
      <c r="G642" s="5" t="n">
        <v>2</v>
      </c>
      <c r="H642" s="8" t="n">
        <v>65.26</v>
      </c>
      <c r="I642" s="5" t="n">
        <v>1</v>
      </c>
      <c r="J642" s="9" t="n">
        <f aca="false">I642*H642</f>
        <v>65.26</v>
      </c>
      <c r="K642" s="4" t="n">
        <v>2.09888</v>
      </c>
      <c r="L642" s="10" t="s">
        <v>20</v>
      </c>
      <c r="M642" s="5" t="n">
        <v>1.03511872998933</v>
      </c>
      <c r="N642" s="9" t="n">
        <v>67.5518483191035</v>
      </c>
      <c r="O642" s="9" t="n">
        <v>2.29184831910352</v>
      </c>
    </row>
    <row r="643" customFormat="false" ht="15.8" hidden="false" customHeight="false" outlineLevel="0" collapsed="false">
      <c r="A643" s="4" t="n">
        <v>642</v>
      </c>
      <c r="B643" s="5" t="s">
        <v>255</v>
      </c>
      <c r="C643" s="5" t="n">
        <v>34800364</v>
      </c>
      <c r="D643" s="6" t="s">
        <v>557</v>
      </c>
      <c r="E643" s="7" t="s">
        <v>25</v>
      </c>
      <c r="F643" s="5" t="s">
        <v>18</v>
      </c>
      <c r="G643" s="5" t="n">
        <v>1</v>
      </c>
      <c r="H643" s="8" t="n">
        <v>296.18</v>
      </c>
      <c r="I643" s="5" t="n">
        <v>1</v>
      </c>
      <c r="J643" s="9" t="n">
        <f aca="false">I643*H643</f>
        <v>296.18</v>
      </c>
      <c r="K643" s="4" t="n">
        <v>2.09888</v>
      </c>
      <c r="L643" s="10" t="s">
        <v>20</v>
      </c>
      <c r="M643" s="5" t="n">
        <v>1.03511872998933</v>
      </c>
      <c r="N643" s="9" t="n">
        <v>306.581465448239</v>
      </c>
      <c r="O643" s="9" t="n">
        <v>10.401465448239</v>
      </c>
    </row>
    <row r="644" customFormat="false" ht="15.8" hidden="false" customHeight="false" outlineLevel="0" collapsed="false">
      <c r="A644" s="4" t="n">
        <v>643</v>
      </c>
      <c r="B644" s="5" t="s">
        <v>255</v>
      </c>
      <c r="C644" s="5" t="n">
        <v>34800365</v>
      </c>
      <c r="D644" s="6" t="s">
        <v>558</v>
      </c>
      <c r="E644" s="7" t="s">
        <v>25</v>
      </c>
      <c r="F644" s="5" t="s">
        <v>18</v>
      </c>
      <c r="G644" s="5" t="n">
        <v>2</v>
      </c>
      <c r="H644" s="8" t="n">
        <v>90.36</v>
      </c>
      <c r="I644" s="5" t="n">
        <v>2</v>
      </c>
      <c r="J644" s="9" t="n">
        <f aca="false">I644*H644</f>
        <v>180.72</v>
      </c>
      <c r="K644" s="4" t="n">
        <v>2.09888</v>
      </c>
      <c r="L644" s="10" t="s">
        <v>20</v>
      </c>
      <c r="M644" s="5" t="n">
        <v>1.03511872998933</v>
      </c>
      <c r="N644" s="9" t="n">
        <v>187.066656883671</v>
      </c>
      <c r="O644" s="9" t="n">
        <v>6.3466568836713</v>
      </c>
    </row>
    <row r="645" customFormat="false" ht="15.8" hidden="false" customHeight="false" outlineLevel="0" collapsed="false">
      <c r="A645" s="4" t="n">
        <v>644</v>
      </c>
      <c r="B645" s="5" t="s">
        <v>255</v>
      </c>
      <c r="C645" s="5" t="n">
        <v>34800366</v>
      </c>
      <c r="D645" s="6" t="s">
        <v>559</v>
      </c>
      <c r="E645" s="7" t="s">
        <v>25</v>
      </c>
      <c r="F645" s="5" t="s">
        <v>18</v>
      </c>
      <c r="G645" s="5" t="n">
        <v>2</v>
      </c>
      <c r="H645" s="8" t="n">
        <v>68.27</v>
      </c>
      <c r="I645" s="5" t="n">
        <v>1</v>
      </c>
      <c r="J645" s="9" t="n">
        <f aca="false">I645*H645</f>
        <v>68.27</v>
      </c>
      <c r="K645" s="4" t="n">
        <v>2.09888</v>
      </c>
      <c r="L645" s="10" t="s">
        <v>20</v>
      </c>
      <c r="M645" s="5" t="n">
        <v>1.03511872998933</v>
      </c>
      <c r="N645" s="9" t="n">
        <v>70.6675556963714</v>
      </c>
      <c r="O645" s="9" t="n">
        <v>2.3975556963714</v>
      </c>
    </row>
    <row r="646" customFormat="false" ht="15.8" hidden="false" customHeight="false" outlineLevel="0" collapsed="false">
      <c r="A646" s="4" t="n">
        <v>645</v>
      </c>
      <c r="B646" s="5" t="s">
        <v>255</v>
      </c>
      <c r="C646" s="5" t="n">
        <v>34800367</v>
      </c>
      <c r="D646" s="6" t="s">
        <v>560</v>
      </c>
      <c r="E646" s="7" t="s">
        <v>25</v>
      </c>
      <c r="F646" s="5" t="s">
        <v>278</v>
      </c>
      <c r="G646" s="5" t="n">
        <v>2</v>
      </c>
      <c r="H646" s="8" t="n">
        <v>267.06</v>
      </c>
      <c r="I646" s="5" t="n">
        <v>1</v>
      </c>
      <c r="J646" s="9" t="n">
        <f aca="false">I646*H646</f>
        <v>267.06</v>
      </c>
      <c r="K646" s="4" t="n">
        <v>2.09888</v>
      </c>
      <c r="L646" s="10" t="s">
        <v>20</v>
      </c>
      <c r="M646" s="5" t="n">
        <v>1.03511872998933</v>
      </c>
      <c r="N646" s="9" t="n">
        <v>276.43880803095</v>
      </c>
      <c r="O646" s="9" t="n">
        <v>9.37880803094981</v>
      </c>
    </row>
    <row r="647" customFormat="false" ht="15.8" hidden="false" customHeight="false" outlineLevel="0" collapsed="false">
      <c r="A647" s="4" t="n">
        <v>646</v>
      </c>
      <c r="B647" s="5" t="s">
        <v>255</v>
      </c>
      <c r="C647" s="5" t="n">
        <v>34800370</v>
      </c>
      <c r="D647" s="6" t="s">
        <v>561</v>
      </c>
      <c r="E647" s="7" t="s">
        <v>25</v>
      </c>
      <c r="F647" s="5" t="s">
        <v>18</v>
      </c>
      <c r="G647" s="5" t="n">
        <v>3</v>
      </c>
      <c r="H647" s="8" t="n">
        <v>37.15</v>
      </c>
      <c r="I647" s="5" t="n">
        <v>3</v>
      </c>
      <c r="J647" s="9" t="n">
        <f aca="false">I647*H647</f>
        <v>111.45</v>
      </c>
      <c r="K647" s="4" t="n">
        <v>2.09888</v>
      </c>
      <c r="L647" s="10" t="s">
        <v>20</v>
      </c>
      <c r="M647" s="5" t="n">
        <v>1.03511872998933</v>
      </c>
      <c r="N647" s="9" t="n">
        <v>115.363982457311</v>
      </c>
      <c r="O647" s="9" t="n">
        <v>3.91398245731057</v>
      </c>
    </row>
    <row r="648" customFormat="false" ht="15.8" hidden="false" customHeight="false" outlineLevel="0" collapsed="false">
      <c r="A648" s="4" t="n">
        <v>647</v>
      </c>
      <c r="B648" s="5" t="s">
        <v>255</v>
      </c>
      <c r="C648" s="5" t="n">
        <v>39500003</v>
      </c>
      <c r="D648" s="6" t="s">
        <v>562</v>
      </c>
      <c r="E648" s="7" t="s">
        <v>25</v>
      </c>
      <c r="F648" s="5" t="s">
        <v>18</v>
      </c>
      <c r="G648" s="5" t="n">
        <v>20</v>
      </c>
      <c r="H648" s="8" t="n">
        <v>59.94</v>
      </c>
      <c r="I648" s="5" t="n">
        <v>20</v>
      </c>
      <c r="J648" s="9" t="n">
        <f aca="false">I648*H648</f>
        <v>1198.8</v>
      </c>
      <c r="K648" s="4" t="n">
        <v>2.09888</v>
      </c>
      <c r="L648" s="10" t="s">
        <v>20</v>
      </c>
      <c r="M648" s="5" t="n">
        <v>1.03511872998933</v>
      </c>
      <c r="N648" s="9" t="n">
        <v>1240.90033351121</v>
      </c>
      <c r="O648" s="9" t="n">
        <v>42.1003335112059</v>
      </c>
    </row>
    <row r="649" customFormat="false" ht="15.8" hidden="false" customHeight="false" outlineLevel="0" collapsed="false">
      <c r="A649" s="4" t="n">
        <v>648</v>
      </c>
      <c r="B649" s="5" t="s">
        <v>255</v>
      </c>
      <c r="C649" s="5" t="n">
        <v>39700002</v>
      </c>
      <c r="D649" s="6" t="s">
        <v>563</v>
      </c>
      <c r="E649" s="7" t="s">
        <v>25</v>
      </c>
      <c r="F649" s="5" t="s">
        <v>18</v>
      </c>
      <c r="G649" s="5" t="n">
        <v>83</v>
      </c>
      <c r="H649" s="8" t="n">
        <v>10.94</v>
      </c>
      <c r="I649" s="5" t="n">
        <v>83</v>
      </c>
      <c r="J649" s="9" t="n">
        <f aca="false">I649*H649</f>
        <v>908.02</v>
      </c>
      <c r="K649" s="4" t="n">
        <v>2.09888</v>
      </c>
      <c r="L649" s="10" t="s">
        <v>20</v>
      </c>
      <c r="M649" s="5" t="n">
        <v>1.03511872998933</v>
      </c>
      <c r="N649" s="9" t="n">
        <v>939.908509204909</v>
      </c>
      <c r="O649" s="9" t="n">
        <v>31.8885092049093</v>
      </c>
    </row>
    <row r="650" customFormat="false" ht="15.8" hidden="false" customHeight="false" outlineLevel="0" collapsed="false">
      <c r="A650" s="4" t="n">
        <v>649</v>
      </c>
      <c r="B650" s="5" t="s">
        <v>255</v>
      </c>
      <c r="C650" s="5" t="n">
        <v>39700004</v>
      </c>
      <c r="D650" s="6" t="s">
        <v>564</v>
      </c>
      <c r="E650" s="7" t="s">
        <v>25</v>
      </c>
      <c r="F650" s="5" t="s">
        <v>18</v>
      </c>
      <c r="G650" s="5" t="n">
        <v>18</v>
      </c>
      <c r="H650" s="8" t="n">
        <v>167.34</v>
      </c>
      <c r="I650" s="5" t="n">
        <v>17</v>
      </c>
      <c r="J650" s="9" t="n">
        <f aca="false">I650*H650</f>
        <v>2844.78</v>
      </c>
      <c r="K650" s="4" t="n">
        <v>2.09888</v>
      </c>
      <c r="L650" s="10" t="s">
        <v>20</v>
      </c>
      <c r="M650" s="5" t="n">
        <v>1.03511872998933</v>
      </c>
      <c r="N650" s="9" t="n">
        <v>2944.68506069904</v>
      </c>
      <c r="O650" s="9" t="n">
        <v>99.9050606990395</v>
      </c>
    </row>
    <row r="651" customFormat="false" ht="15.8" hidden="false" customHeight="false" outlineLevel="0" collapsed="false">
      <c r="A651" s="4" t="n">
        <v>650</v>
      </c>
      <c r="B651" s="5" t="s">
        <v>255</v>
      </c>
      <c r="C651" s="5" t="n">
        <v>39700005</v>
      </c>
      <c r="D651" s="6" t="s">
        <v>565</v>
      </c>
      <c r="E651" s="7" t="s">
        <v>25</v>
      </c>
      <c r="F651" s="5" t="s">
        <v>18</v>
      </c>
      <c r="G651" s="5" t="n">
        <v>16</v>
      </c>
      <c r="H651" s="8" t="n">
        <v>146.67</v>
      </c>
      <c r="I651" s="5" t="n">
        <v>16</v>
      </c>
      <c r="J651" s="9" t="n">
        <f aca="false">I651*H651</f>
        <v>2346.72</v>
      </c>
      <c r="K651" s="4" t="n">
        <v>2.09888</v>
      </c>
      <c r="L651" s="10" t="s">
        <v>20</v>
      </c>
      <c r="M651" s="5" t="n">
        <v>1.03511872998933</v>
      </c>
      <c r="N651" s="9" t="n">
        <v>2429.13382604055</v>
      </c>
      <c r="O651" s="9" t="n">
        <v>82.4138260405548</v>
      </c>
    </row>
    <row r="652" customFormat="false" ht="15.8" hidden="false" customHeight="false" outlineLevel="0" collapsed="false">
      <c r="A652" s="4" t="n">
        <v>651</v>
      </c>
      <c r="B652" s="5" t="s">
        <v>255</v>
      </c>
      <c r="C652" s="5" t="n">
        <v>39700043</v>
      </c>
      <c r="D652" s="6" t="s">
        <v>566</v>
      </c>
      <c r="E652" s="7" t="s">
        <v>25</v>
      </c>
      <c r="F652" s="5" t="s">
        <v>18</v>
      </c>
      <c r="G652" s="5" t="n">
        <v>22</v>
      </c>
      <c r="H652" s="8" t="n">
        <v>1.96</v>
      </c>
      <c r="I652" s="5" t="n">
        <v>22</v>
      </c>
      <c r="J652" s="9" t="n">
        <f aca="false">I652*H652</f>
        <v>43.12</v>
      </c>
      <c r="K652" s="4" t="n">
        <v>2.09888</v>
      </c>
      <c r="L652" s="10" t="s">
        <v>20</v>
      </c>
      <c r="M652" s="5" t="n">
        <v>1.03511872998933</v>
      </c>
      <c r="N652" s="9" t="n">
        <v>44.6343196371398</v>
      </c>
      <c r="O652" s="9" t="n">
        <v>1.51431963713981</v>
      </c>
    </row>
    <row r="653" customFormat="false" ht="15.8" hidden="false" customHeight="false" outlineLevel="0" collapsed="false">
      <c r="A653" s="4" t="n">
        <v>652</v>
      </c>
      <c r="B653" s="5" t="s">
        <v>255</v>
      </c>
      <c r="C653" s="5" t="n">
        <v>39700236</v>
      </c>
      <c r="D653" s="6" t="s">
        <v>567</v>
      </c>
      <c r="E653" s="7" t="s">
        <v>25</v>
      </c>
      <c r="F653" s="5" t="s">
        <v>18</v>
      </c>
      <c r="G653" s="5" t="n">
        <v>5</v>
      </c>
      <c r="H653" s="8" t="n">
        <v>210.29</v>
      </c>
      <c r="I653" s="5" t="n">
        <v>5</v>
      </c>
      <c r="J653" s="9" t="n">
        <f aca="false">I653*H653</f>
        <v>1051.45</v>
      </c>
      <c r="K653" s="4" t="n">
        <v>2.09888</v>
      </c>
      <c r="L653" s="10" t="s">
        <v>20</v>
      </c>
      <c r="M653" s="5" t="n">
        <v>1.03511872998933</v>
      </c>
      <c r="N653" s="9" t="n">
        <v>1088.37558864728</v>
      </c>
      <c r="O653" s="9" t="n">
        <v>36.9255886472786</v>
      </c>
    </row>
    <row r="654" customFormat="false" ht="15.8" hidden="false" customHeight="false" outlineLevel="0" collapsed="false">
      <c r="A654" s="4" t="n">
        <v>653</v>
      </c>
      <c r="B654" s="5" t="s">
        <v>255</v>
      </c>
      <c r="C654" s="5" t="n">
        <v>39700247</v>
      </c>
      <c r="D654" s="6" t="s">
        <v>568</v>
      </c>
      <c r="E654" s="7" t="s">
        <v>25</v>
      </c>
      <c r="F654" s="5" t="s">
        <v>18</v>
      </c>
      <c r="G654" s="5" t="n">
        <v>1</v>
      </c>
      <c r="H654" s="8" t="n">
        <v>27.41</v>
      </c>
      <c r="I654" s="5" t="n">
        <v>1</v>
      </c>
      <c r="J654" s="9" t="n">
        <f aca="false">I654*H654</f>
        <v>27.41</v>
      </c>
      <c r="K654" s="4" t="n">
        <v>2.09888</v>
      </c>
      <c r="L654" s="10" t="s">
        <v>20</v>
      </c>
      <c r="M654" s="5" t="n">
        <v>1.03511872998933</v>
      </c>
      <c r="N654" s="9" t="n">
        <v>28.3726043890075</v>
      </c>
      <c r="O654" s="9" t="n">
        <v>0.962604389007471</v>
      </c>
    </row>
    <row r="655" customFormat="false" ht="15.8" hidden="false" customHeight="false" outlineLevel="0" collapsed="false">
      <c r="A655" s="4" t="n">
        <v>654</v>
      </c>
      <c r="B655" s="5" t="s">
        <v>255</v>
      </c>
      <c r="C655" s="5" t="n">
        <v>39700269</v>
      </c>
      <c r="D655" s="6" t="s">
        <v>569</v>
      </c>
      <c r="E655" s="7" t="s">
        <v>25</v>
      </c>
      <c r="F655" s="5" t="s">
        <v>18</v>
      </c>
      <c r="G655" s="5" t="n">
        <v>130</v>
      </c>
      <c r="H655" s="8" t="n">
        <v>8.39</v>
      </c>
      <c r="I655" s="5" t="n">
        <v>63</v>
      </c>
      <c r="J655" s="9" t="n">
        <f aca="false">I655*H655</f>
        <v>528.57</v>
      </c>
      <c r="K655" s="4" t="n">
        <v>2.09888</v>
      </c>
      <c r="L655" s="10" t="s">
        <v>20</v>
      </c>
      <c r="M655" s="5" t="n">
        <v>1.03511872998933</v>
      </c>
      <c r="N655" s="9" t="n">
        <v>547.132707110459</v>
      </c>
      <c r="O655" s="9" t="n">
        <v>18.5627071104589</v>
      </c>
    </row>
    <row r="656" customFormat="false" ht="15.8" hidden="false" customHeight="false" outlineLevel="0" collapsed="false">
      <c r="A656" s="4" t="n">
        <v>655</v>
      </c>
      <c r="B656" s="5" t="s">
        <v>255</v>
      </c>
      <c r="C656" s="5" t="n">
        <v>39700286</v>
      </c>
      <c r="D656" s="6" t="s">
        <v>570</v>
      </c>
      <c r="E656" s="7" t="s">
        <v>25</v>
      </c>
      <c r="F656" s="5" t="s">
        <v>18</v>
      </c>
      <c r="G656" s="5" t="n">
        <v>2</v>
      </c>
      <c r="H656" s="8" t="n">
        <v>185.94</v>
      </c>
      <c r="I656" s="5" t="n">
        <v>1</v>
      </c>
      <c r="J656" s="9" t="n">
        <f aca="false">I656*H656</f>
        <v>185.94</v>
      </c>
      <c r="K656" s="4" t="n">
        <v>2.09888</v>
      </c>
      <c r="L656" s="10" t="s">
        <v>20</v>
      </c>
      <c r="M656" s="5" t="n">
        <v>1.03511872998933</v>
      </c>
      <c r="N656" s="9" t="n">
        <v>192.469976654216</v>
      </c>
      <c r="O656" s="9" t="n">
        <v>6.52997665421557</v>
      </c>
    </row>
    <row r="657" customFormat="false" ht="15.8" hidden="false" customHeight="false" outlineLevel="0" collapsed="false">
      <c r="A657" s="4" t="n">
        <v>656</v>
      </c>
      <c r="B657" s="5" t="s">
        <v>255</v>
      </c>
      <c r="C657" s="5" t="n">
        <v>39700420</v>
      </c>
      <c r="D657" s="6" t="s">
        <v>571</v>
      </c>
      <c r="E657" s="7" t="s">
        <v>25</v>
      </c>
      <c r="F657" s="5" t="s">
        <v>18</v>
      </c>
      <c r="G657" s="5" t="n">
        <v>94</v>
      </c>
      <c r="H657" s="8" t="n">
        <v>2.1</v>
      </c>
      <c r="I657" s="5" t="n">
        <v>82</v>
      </c>
      <c r="J657" s="9" t="n">
        <f aca="false">I657*H657</f>
        <v>172.2</v>
      </c>
      <c r="K657" s="4" t="n">
        <v>2.09888</v>
      </c>
      <c r="L657" s="10" t="s">
        <v>20</v>
      </c>
      <c r="M657" s="5" t="n">
        <v>1.03511872998933</v>
      </c>
      <c r="N657" s="9" t="n">
        <v>178.247445304162</v>
      </c>
      <c r="O657" s="9" t="n">
        <v>6.04744530416221</v>
      </c>
    </row>
    <row r="658" customFormat="false" ht="15.8" hidden="false" customHeight="false" outlineLevel="0" collapsed="false">
      <c r="A658" s="4" t="n">
        <v>657</v>
      </c>
      <c r="B658" s="5" t="s">
        <v>255</v>
      </c>
      <c r="C658" s="5" t="n">
        <v>39700424</v>
      </c>
      <c r="D658" s="6" t="s">
        <v>572</v>
      </c>
      <c r="E658" s="7" t="s">
        <v>25</v>
      </c>
      <c r="F658" s="5" t="s">
        <v>18</v>
      </c>
      <c r="G658" s="5" t="n">
        <v>1</v>
      </c>
      <c r="H658" s="8" t="n">
        <v>250.9</v>
      </c>
      <c r="I658" s="5" t="n">
        <v>1</v>
      </c>
      <c r="J658" s="9" t="n">
        <f aca="false">I658*H658</f>
        <v>250.9</v>
      </c>
      <c r="K658" s="4" t="n">
        <v>2.09888</v>
      </c>
      <c r="L658" s="10" t="s">
        <v>20</v>
      </c>
      <c r="M658" s="5" t="n">
        <v>1.03511872998933</v>
      </c>
      <c r="N658" s="9" t="n">
        <v>259.711289354322</v>
      </c>
      <c r="O658" s="9" t="n">
        <v>8.81128935432233</v>
      </c>
    </row>
    <row r="659" customFormat="false" ht="15.8" hidden="false" customHeight="false" outlineLevel="0" collapsed="false">
      <c r="A659" s="4" t="n">
        <v>658</v>
      </c>
      <c r="B659" s="5" t="s">
        <v>255</v>
      </c>
      <c r="C659" s="5" t="n">
        <v>39700424</v>
      </c>
      <c r="D659" s="6" t="s">
        <v>572</v>
      </c>
      <c r="E659" s="7" t="s">
        <v>25</v>
      </c>
      <c r="F659" s="5" t="s">
        <v>18</v>
      </c>
      <c r="G659" s="5" t="n">
        <v>1</v>
      </c>
      <c r="H659" s="8" t="n">
        <v>230.92</v>
      </c>
      <c r="I659" s="5" t="n">
        <v>1</v>
      </c>
      <c r="J659" s="9" t="n">
        <f aca="false">I659*H659</f>
        <v>230.92</v>
      </c>
      <c r="K659" s="4" t="n">
        <v>2.09888</v>
      </c>
      <c r="L659" s="10" t="s">
        <v>20</v>
      </c>
      <c r="M659" s="5" t="n">
        <v>1.03511872998933</v>
      </c>
      <c r="N659" s="9" t="n">
        <v>239.029617129135</v>
      </c>
      <c r="O659" s="9" t="n">
        <v>8.10961712913553</v>
      </c>
    </row>
    <row r="660" customFormat="false" ht="15.8" hidden="false" customHeight="false" outlineLevel="0" collapsed="false">
      <c r="A660" s="4" t="n">
        <v>659</v>
      </c>
      <c r="B660" s="5" t="s">
        <v>255</v>
      </c>
      <c r="C660" s="5" t="n">
        <v>39700426</v>
      </c>
      <c r="D660" s="6" t="s">
        <v>573</v>
      </c>
      <c r="E660" s="7" t="s">
        <v>25</v>
      </c>
      <c r="F660" s="5" t="s">
        <v>18</v>
      </c>
      <c r="G660" s="5" t="n">
        <v>4</v>
      </c>
      <c r="H660" s="8" t="n">
        <v>156.81</v>
      </c>
      <c r="I660" s="5" t="n">
        <v>3</v>
      </c>
      <c r="J660" s="9" t="n">
        <f aca="false">I660*H660</f>
        <v>470.43</v>
      </c>
      <c r="K660" s="4" t="n">
        <v>2.09888</v>
      </c>
      <c r="L660" s="10" t="s">
        <v>20</v>
      </c>
      <c r="M660" s="5" t="n">
        <v>1.03511872998933</v>
      </c>
      <c r="N660" s="9" t="n">
        <v>486.950904148879</v>
      </c>
      <c r="O660" s="9" t="n">
        <v>16.5209041488794</v>
      </c>
    </row>
    <row r="661" customFormat="false" ht="15.8" hidden="false" customHeight="false" outlineLevel="0" collapsed="false">
      <c r="A661" s="4" t="n">
        <v>660</v>
      </c>
      <c r="B661" s="5" t="s">
        <v>255</v>
      </c>
      <c r="C661" s="5" t="n">
        <v>39700426</v>
      </c>
      <c r="D661" s="6" t="s">
        <v>573</v>
      </c>
      <c r="E661" s="7" t="s">
        <v>25</v>
      </c>
      <c r="F661" s="5" t="s">
        <v>18</v>
      </c>
      <c r="G661" s="5" t="n">
        <v>2</v>
      </c>
      <c r="H661" s="8" t="n">
        <v>225.9</v>
      </c>
      <c r="I661" s="5" t="n">
        <v>2</v>
      </c>
      <c r="J661" s="9" t="n">
        <f aca="false">I661*H661</f>
        <v>451.8</v>
      </c>
      <c r="K661" s="4" t="n">
        <v>2.09888</v>
      </c>
      <c r="L661" s="10" t="s">
        <v>20</v>
      </c>
      <c r="M661" s="5" t="n">
        <v>1.03511872998933</v>
      </c>
      <c r="N661" s="9" t="n">
        <v>467.666642209178</v>
      </c>
      <c r="O661" s="9" t="n">
        <v>15.8666422091782</v>
      </c>
    </row>
    <row r="662" customFormat="false" ht="15.8" hidden="false" customHeight="false" outlineLevel="0" collapsed="false">
      <c r="A662" s="4" t="n">
        <v>661</v>
      </c>
      <c r="B662" s="5" t="s">
        <v>255</v>
      </c>
      <c r="C662" s="5" t="n">
        <v>39700487</v>
      </c>
      <c r="D662" s="6" t="s">
        <v>574</v>
      </c>
      <c r="E662" s="7" t="s">
        <v>575</v>
      </c>
      <c r="F662" s="5" t="s">
        <v>18</v>
      </c>
      <c r="G662" s="5" t="n">
        <v>3</v>
      </c>
      <c r="H662" s="8" t="n">
        <v>350</v>
      </c>
      <c r="I662" s="5" t="n">
        <v>3</v>
      </c>
      <c r="J662" s="9" t="n">
        <f aca="false">I662*H662</f>
        <v>1050</v>
      </c>
      <c r="K662" s="4" t="s">
        <v>576</v>
      </c>
      <c r="L662" s="10" t="s">
        <v>20</v>
      </c>
      <c r="M662" s="5" t="n">
        <v>1.01219711052408</v>
      </c>
      <c r="N662" s="9" t="n">
        <v>1062.80696605029</v>
      </c>
      <c r="O662" s="9" t="n">
        <v>12.8069660502886</v>
      </c>
    </row>
    <row r="663" customFormat="false" ht="15.8" hidden="false" customHeight="false" outlineLevel="0" collapsed="false">
      <c r="A663" s="4" t="n">
        <v>662</v>
      </c>
      <c r="B663" s="5" t="s">
        <v>255</v>
      </c>
      <c r="C663" s="5" t="n">
        <v>39700488</v>
      </c>
      <c r="D663" s="6" t="s">
        <v>577</v>
      </c>
      <c r="E663" s="7" t="s">
        <v>575</v>
      </c>
      <c r="F663" s="5" t="s">
        <v>18</v>
      </c>
      <c r="G663" s="5" t="n">
        <v>1</v>
      </c>
      <c r="H663" s="8" t="n">
        <v>221</v>
      </c>
      <c r="I663" s="5" t="n">
        <v>1</v>
      </c>
      <c r="J663" s="9" t="n">
        <f aca="false">I663*H663</f>
        <v>221</v>
      </c>
      <c r="K663" s="4" t="s">
        <v>576</v>
      </c>
      <c r="L663" s="10" t="s">
        <v>20</v>
      </c>
      <c r="M663" s="5" t="n">
        <v>1.01219711052408</v>
      </c>
      <c r="N663" s="9" t="n">
        <v>223.695561425823</v>
      </c>
      <c r="O663" s="9" t="n">
        <v>2.69556142582263</v>
      </c>
    </row>
    <row r="664" customFormat="false" ht="15.8" hidden="false" customHeight="false" outlineLevel="0" collapsed="false">
      <c r="A664" s="4" t="n">
        <v>663</v>
      </c>
      <c r="B664" s="5" t="s">
        <v>255</v>
      </c>
      <c r="C664" s="5" t="n">
        <v>39800002</v>
      </c>
      <c r="D664" s="6" t="s">
        <v>578</v>
      </c>
      <c r="E664" s="7" t="s">
        <v>25</v>
      </c>
      <c r="F664" s="5" t="s">
        <v>18</v>
      </c>
      <c r="G664" s="5" t="n">
        <v>25</v>
      </c>
      <c r="H664" s="8" t="n">
        <v>14.59</v>
      </c>
      <c r="I664" s="5" t="n">
        <v>25</v>
      </c>
      <c r="J664" s="9" t="n">
        <f aca="false">I664*H664</f>
        <v>364.75</v>
      </c>
      <c r="K664" s="4" t="n">
        <v>2.09888</v>
      </c>
      <c r="L664" s="10" t="s">
        <v>20</v>
      </c>
      <c r="M664" s="5" t="n">
        <v>1.03511872998933</v>
      </c>
      <c r="N664" s="9" t="n">
        <v>377.559556763607</v>
      </c>
      <c r="O664" s="9" t="n">
        <v>12.8095567636072</v>
      </c>
    </row>
    <row r="665" customFormat="false" ht="15.8" hidden="false" customHeight="false" outlineLevel="0" collapsed="false">
      <c r="A665" s="4" t="n">
        <v>664</v>
      </c>
      <c r="B665" s="5" t="s">
        <v>255</v>
      </c>
      <c r="C665" s="5" t="n">
        <v>39800006</v>
      </c>
      <c r="D665" s="6" t="s">
        <v>579</v>
      </c>
      <c r="E665" s="7" t="s">
        <v>25</v>
      </c>
      <c r="F665" s="5" t="s">
        <v>18</v>
      </c>
      <c r="G665" s="5" t="n">
        <v>502</v>
      </c>
      <c r="H665" s="8" t="n">
        <v>0.154761638086494</v>
      </c>
      <c r="I665" s="5" t="n">
        <v>502</v>
      </c>
      <c r="J665" s="9" t="n">
        <f aca="false">I665*H665</f>
        <v>77.69034231942</v>
      </c>
      <c r="K665" s="4" t="n">
        <v>2.09888</v>
      </c>
      <c r="L665" s="10" t="s">
        <v>20</v>
      </c>
      <c r="M665" s="5" t="n">
        <v>1.03511872998933</v>
      </c>
      <c r="N665" s="9" t="n">
        <v>80.4187284741142</v>
      </c>
      <c r="O665" s="9" t="n">
        <v>2.72838615469415</v>
      </c>
    </row>
    <row r="666" customFormat="false" ht="15.8" hidden="false" customHeight="false" outlineLevel="0" collapsed="false">
      <c r="A666" s="4" t="n">
        <v>665</v>
      </c>
      <c r="B666" s="5" t="s">
        <v>255</v>
      </c>
      <c r="C666" s="5" t="n">
        <v>39800008</v>
      </c>
      <c r="D666" s="6" t="s">
        <v>580</v>
      </c>
      <c r="E666" s="7" t="s">
        <v>25</v>
      </c>
      <c r="F666" s="5" t="s">
        <v>18</v>
      </c>
      <c r="G666" s="5" t="n">
        <v>8</v>
      </c>
      <c r="H666" s="8" t="n">
        <v>281.49</v>
      </c>
      <c r="I666" s="5" t="n">
        <v>2</v>
      </c>
      <c r="J666" s="9" t="n">
        <f aca="false">I666*H666</f>
        <v>562.98</v>
      </c>
      <c r="K666" s="4" t="n">
        <v>2.09888</v>
      </c>
      <c r="L666" s="10" t="s">
        <v>20</v>
      </c>
      <c r="M666" s="5" t="n">
        <v>1.03511872998933</v>
      </c>
      <c r="N666" s="9" t="n">
        <v>582.751142609392</v>
      </c>
      <c r="O666" s="9" t="n">
        <v>19.7711426093916</v>
      </c>
    </row>
    <row r="667" customFormat="false" ht="15.8" hidden="false" customHeight="false" outlineLevel="0" collapsed="false">
      <c r="A667" s="4" t="n">
        <v>666</v>
      </c>
      <c r="B667" s="5" t="s">
        <v>255</v>
      </c>
      <c r="C667" s="5" t="n">
        <v>39800025</v>
      </c>
      <c r="D667" s="6" t="s">
        <v>581</v>
      </c>
      <c r="E667" s="7" t="s">
        <v>25</v>
      </c>
      <c r="F667" s="5" t="s">
        <v>18</v>
      </c>
      <c r="G667" s="5" t="n">
        <v>1</v>
      </c>
      <c r="H667" s="8" t="n">
        <v>5457.05</v>
      </c>
      <c r="I667" s="5" t="n">
        <v>1</v>
      </c>
      <c r="J667" s="9" t="n">
        <f aca="false">I667*H667</f>
        <v>5457.05</v>
      </c>
      <c r="K667" s="4" t="n">
        <v>2.09888</v>
      </c>
      <c r="L667" s="10" t="s">
        <v>20</v>
      </c>
      <c r="M667" s="5" t="n">
        <v>1.03511872998933</v>
      </c>
      <c r="N667" s="9" t="n">
        <v>5648.69466548826</v>
      </c>
      <c r="O667" s="9" t="n">
        <v>191.64466548826</v>
      </c>
    </row>
    <row r="668" customFormat="false" ht="15.8" hidden="false" customHeight="false" outlineLevel="0" collapsed="false">
      <c r="A668" s="4" t="n">
        <v>667</v>
      </c>
      <c r="B668" s="5" t="s">
        <v>255</v>
      </c>
      <c r="C668" s="5" t="n">
        <v>39800093</v>
      </c>
      <c r="D668" s="6" t="s">
        <v>582</v>
      </c>
      <c r="E668" s="7" t="s">
        <v>25</v>
      </c>
      <c r="F668" s="5" t="s">
        <v>18</v>
      </c>
      <c r="G668" s="5" t="n">
        <v>120</v>
      </c>
      <c r="H668" s="8" t="n">
        <v>33.82</v>
      </c>
      <c r="I668" s="5" t="n">
        <v>88</v>
      </c>
      <c r="J668" s="9" t="n">
        <f aca="false">I668*H668</f>
        <v>2976.16</v>
      </c>
      <c r="K668" s="4" t="n">
        <v>2.09888</v>
      </c>
      <c r="L668" s="10" t="s">
        <v>20</v>
      </c>
      <c r="M668" s="5" t="n">
        <v>1.03511872998933</v>
      </c>
      <c r="N668" s="9" t="n">
        <v>3080.67895944504</v>
      </c>
      <c r="O668" s="9" t="n">
        <v>104.518959445037</v>
      </c>
    </row>
    <row r="669" customFormat="false" ht="15.8" hidden="false" customHeight="false" outlineLevel="0" collapsed="false">
      <c r="A669" s="4" t="n">
        <v>668</v>
      </c>
      <c r="B669" s="5" t="s">
        <v>255</v>
      </c>
      <c r="C669" s="5" t="n">
        <v>39800127</v>
      </c>
      <c r="D669" s="6" t="s">
        <v>583</v>
      </c>
      <c r="E669" s="7" t="s">
        <v>25</v>
      </c>
      <c r="F669" s="5" t="s">
        <v>18</v>
      </c>
      <c r="G669" s="5" t="n">
        <v>18</v>
      </c>
      <c r="H669" s="8" t="n">
        <v>182.22</v>
      </c>
      <c r="I669" s="5" t="n">
        <v>0</v>
      </c>
      <c r="J669" s="9" t="n">
        <f aca="false">I669*H669</f>
        <v>0</v>
      </c>
      <c r="K669" s="4" t="n">
        <v>2.09888</v>
      </c>
      <c r="L669" s="10" t="s">
        <v>20</v>
      </c>
      <c r="M669" s="5" t="n">
        <v>1.03511872998933</v>
      </c>
      <c r="N669" s="9" t="n">
        <v>0</v>
      </c>
      <c r="O669" s="9" t="n">
        <v>0</v>
      </c>
    </row>
    <row r="670" customFormat="false" ht="15.8" hidden="false" customHeight="false" outlineLevel="0" collapsed="false">
      <c r="A670" s="4" t="n">
        <v>669</v>
      </c>
      <c r="B670" s="5" t="s">
        <v>255</v>
      </c>
      <c r="C670" s="5" t="n">
        <v>39800127</v>
      </c>
      <c r="D670" s="6" t="s">
        <v>583</v>
      </c>
      <c r="E670" s="7" t="s">
        <v>25</v>
      </c>
      <c r="F670" s="5" t="s">
        <v>18</v>
      </c>
      <c r="G670" s="5" t="n">
        <v>16</v>
      </c>
      <c r="H670" s="8" t="n">
        <v>240.27</v>
      </c>
      <c r="I670" s="5" t="n">
        <v>8</v>
      </c>
      <c r="J670" s="9" t="n">
        <f aca="false">I670*H670</f>
        <v>1922.16</v>
      </c>
      <c r="K670" s="4" t="n">
        <v>2.09888</v>
      </c>
      <c r="L670" s="10" t="s">
        <v>20</v>
      </c>
      <c r="M670" s="5" t="n">
        <v>1.03511872998933</v>
      </c>
      <c r="N670" s="9" t="n">
        <v>1989.66381803629</v>
      </c>
      <c r="O670" s="9" t="n">
        <v>67.503818036286</v>
      </c>
    </row>
    <row r="671" customFormat="false" ht="15.8" hidden="false" customHeight="false" outlineLevel="0" collapsed="false">
      <c r="A671" s="4" t="n">
        <v>670</v>
      </c>
      <c r="B671" s="5" t="s">
        <v>255</v>
      </c>
      <c r="C671" s="5" t="n">
        <v>39800129</v>
      </c>
      <c r="D671" s="6" t="s">
        <v>584</v>
      </c>
      <c r="E671" s="7" t="s">
        <v>25</v>
      </c>
      <c r="F671" s="5" t="s">
        <v>18</v>
      </c>
      <c r="G671" s="5" t="n">
        <v>1</v>
      </c>
      <c r="H671" s="8" t="n">
        <v>360.06</v>
      </c>
      <c r="I671" s="5" t="n">
        <v>1</v>
      </c>
      <c r="J671" s="9" t="n">
        <f aca="false">I671*H671</f>
        <v>360.06</v>
      </c>
      <c r="K671" s="4" t="n">
        <v>2.09888</v>
      </c>
      <c r="L671" s="10" t="s">
        <v>20</v>
      </c>
      <c r="M671" s="5" t="n">
        <v>1.03511872998933</v>
      </c>
      <c r="N671" s="9" t="n">
        <v>372.704849919957</v>
      </c>
      <c r="O671" s="9" t="n">
        <v>12.6448499199573</v>
      </c>
    </row>
    <row r="672" customFormat="false" ht="15.8" hidden="false" customHeight="false" outlineLevel="0" collapsed="false">
      <c r="A672" s="4" t="n">
        <v>671</v>
      </c>
      <c r="B672" s="5" t="s">
        <v>255</v>
      </c>
      <c r="C672" s="5" t="n">
        <v>39800133</v>
      </c>
      <c r="D672" s="6" t="s">
        <v>585</v>
      </c>
      <c r="E672" s="7" t="s">
        <v>25</v>
      </c>
      <c r="F672" s="5" t="s">
        <v>18</v>
      </c>
      <c r="G672" s="5" t="n">
        <v>5</v>
      </c>
      <c r="H672" s="8" t="n">
        <v>84.88</v>
      </c>
      <c r="I672" s="5" t="n">
        <v>4</v>
      </c>
      <c r="J672" s="9" t="n">
        <f aca="false">I672*H672</f>
        <v>339.52</v>
      </c>
      <c r="K672" s="4" t="n">
        <v>2.09888</v>
      </c>
      <c r="L672" s="10" t="s">
        <v>20</v>
      </c>
      <c r="M672" s="5" t="n">
        <v>1.03511872998933</v>
      </c>
      <c r="N672" s="9" t="n">
        <v>351.443511205977</v>
      </c>
      <c r="O672" s="9" t="n">
        <v>11.9235112059765</v>
      </c>
    </row>
    <row r="673" customFormat="false" ht="15.8" hidden="false" customHeight="false" outlineLevel="0" collapsed="false">
      <c r="A673" s="4" t="n">
        <v>672</v>
      </c>
      <c r="B673" s="5" t="s">
        <v>255</v>
      </c>
      <c r="C673" s="5" t="n">
        <v>39800145</v>
      </c>
      <c r="D673" s="6" t="s">
        <v>586</v>
      </c>
      <c r="E673" s="7" t="s">
        <v>25</v>
      </c>
      <c r="F673" s="5" t="s">
        <v>18</v>
      </c>
      <c r="G673" s="5" t="n">
        <v>2</v>
      </c>
      <c r="H673" s="8" t="n">
        <v>990.65</v>
      </c>
      <c r="I673" s="5" t="n">
        <v>2</v>
      </c>
      <c r="J673" s="9" t="n">
        <f aca="false">I673*H673</f>
        <v>1981.3</v>
      </c>
      <c r="K673" s="4" t="n">
        <v>2.09888</v>
      </c>
      <c r="L673" s="10" t="s">
        <v>20</v>
      </c>
      <c r="M673" s="5" t="n">
        <v>1.03511872998933</v>
      </c>
      <c r="N673" s="9" t="n">
        <v>2050.88073972785</v>
      </c>
      <c r="O673" s="9" t="n">
        <v>69.5807397278547</v>
      </c>
    </row>
    <row r="674" customFormat="false" ht="15.8" hidden="false" customHeight="false" outlineLevel="0" collapsed="false">
      <c r="A674" s="4" t="n">
        <v>673</v>
      </c>
      <c r="B674" s="5" t="s">
        <v>255</v>
      </c>
      <c r="C674" s="5" t="n">
        <v>39800146</v>
      </c>
      <c r="D674" s="6" t="s">
        <v>587</v>
      </c>
      <c r="E674" s="7" t="s">
        <v>25</v>
      </c>
      <c r="F674" s="5" t="s">
        <v>18</v>
      </c>
      <c r="G674" s="5" t="n">
        <v>2</v>
      </c>
      <c r="H674" s="8" t="n">
        <v>68.7</v>
      </c>
      <c r="I674" s="5" t="n">
        <v>2</v>
      </c>
      <c r="J674" s="9" t="n">
        <f aca="false">I674*H674</f>
        <v>137.4</v>
      </c>
      <c r="K674" s="4" t="n">
        <v>2.09888</v>
      </c>
      <c r="L674" s="10" t="s">
        <v>20</v>
      </c>
      <c r="M674" s="5" t="n">
        <v>1.03511872998933</v>
      </c>
      <c r="N674" s="9" t="n">
        <v>142.225313500534</v>
      </c>
      <c r="O674" s="9" t="n">
        <v>4.82531350053361</v>
      </c>
    </row>
    <row r="675" customFormat="false" ht="15.8" hidden="false" customHeight="false" outlineLevel="0" collapsed="false">
      <c r="A675" s="4" t="n">
        <v>674</v>
      </c>
      <c r="B675" s="5" t="s">
        <v>255</v>
      </c>
      <c r="C675" s="5" t="n">
        <v>39800148</v>
      </c>
      <c r="D675" s="6" t="s">
        <v>588</v>
      </c>
      <c r="E675" s="7" t="s">
        <v>25</v>
      </c>
      <c r="F675" s="5" t="s">
        <v>18</v>
      </c>
      <c r="G675" s="5" t="n">
        <v>10</v>
      </c>
      <c r="H675" s="8" t="n">
        <v>92.49</v>
      </c>
      <c r="I675" s="5" t="n">
        <v>10</v>
      </c>
      <c r="J675" s="9" t="n">
        <f aca="false">I675*H675</f>
        <v>924.9</v>
      </c>
      <c r="K675" s="4" t="n">
        <v>2.09888</v>
      </c>
      <c r="L675" s="10" t="s">
        <v>20</v>
      </c>
      <c r="M675" s="5" t="n">
        <v>1.03511872998933</v>
      </c>
      <c r="N675" s="9" t="n">
        <v>957.381313367129</v>
      </c>
      <c r="O675" s="9" t="n">
        <v>32.4813133671291</v>
      </c>
    </row>
    <row r="676" customFormat="false" ht="15.8" hidden="false" customHeight="false" outlineLevel="0" collapsed="false">
      <c r="A676" s="4" t="n">
        <v>675</v>
      </c>
      <c r="B676" s="5" t="s">
        <v>255</v>
      </c>
      <c r="C676" s="5" t="n">
        <v>39800155</v>
      </c>
      <c r="D676" s="6" t="s">
        <v>589</v>
      </c>
      <c r="E676" s="7" t="s">
        <v>25</v>
      </c>
      <c r="F676" s="5" t="s">
        <v>18</v>
      </c>
      <c r="G676" s="5" t="n">
        <v>2</v>
      </c>
      <c r="H676" s="8" t="n">
        <v>202.57</v>
      </c>
      <c r="I676" s="5" t="n">
        <v>2</v>
      </c>
      <c r="J676" s="9" t="n">
        <f aca="false">I676*H676</f>
        <v>405.14</v>
      </c>
      <c r="K676" s="4" t="n">
        <v>2.09888</v>
      </c>
      <c r="L676" s="10" t="s">
        <v>20</v>
      </c>
      <c r="M676" s="5" t="n">
        <v>1.03511872998933</v>
      </c>
      <c r="N676" s="9" t="n">
        <v>419.368002267876</v>
      </c>
      <c r="O676" s="9" t="n">
        <v>14.2280022678762</v>
      </c>
    </row>
    <row r="677" customFormat="false" ht="21.4" hidden="false" customHeight="false" outlineLevel="0" collapsed="false">
      <c r="A677" s="4" t="n">
        <v>676</v>
      </c>
      <c r="B677" s="5" t="s">
        <v>255</v>
      </c>
      <c r="C677" s="5" t="n">
        <v>39800162</v>
      </c>
      <c r="D677" s="6" t="s">
        <v>590</v>
      </c>
      <c r="E677" s="7" t="s">
        <v>25</v>
      </c>
      <c r="F677" s="5" t="s">
        <v>18</v>
      </c>
      <c r="G677" s="5" t="n">
        <v>6</v>
      </c>
      <c r="H677" s="8" t="n">
        <v>36.99</v>
      </c>
      <c r="I677" s="5" t="n">
        <v>0</v>
      </c>
      <c r="J677" s="9" t="n">
        <f aca="false">I677*H677</f>
        <v>0</v>
      </c>
      <c r="K677" s="4" t="n">
        <v>2.09888</v>
      </c>
      <c r="L677" s="10" t="s">
        <v>20</v>
      </c>
      <c r="M677" s="5" t="n">
        <v>1.03511872998933</v>
      </c>
      <c r="N677" s="9" t="n">
        <v>0</v>
      </c>
      <c r="O677" s="9" t="n">
        <v>0</v>
      </c>
    </row>
    <row r="678" customFormat="false" ht="21.4" hidden="false" customHeight="false" outlineLevel="0" collapsed="false">
      <c r="A678" s="4" t="n">
        <v>677</v>
      </c>
      <c r="B678" s="5" t="s">
        <v>255</v>
      </c>
      <c r="C678" s="5" t="n">
        <v>39800162</v>
      </c>
      <c r="D678" s="6" t="s">
        <v>591</v>
      </c>
      <c r="E678" s="7" t="s">
        <v>25</v>
      </c>
      <c r="F678" s="5" t="s">
        <v>18</v>
      </c>
      <c r="G678" s="5" t="n">
        <v>4</v>
      </c>
      <c r="H678" s="8" t="n">
        <v>29.82</v>
      </c>
      <c r="I678" s="5" t="n">
        <v>4</v>
      </c>
      <c r="J678" s="9" t="n">
        <f aca="false">I678*H678</f>
        <v>119.28</v>
      </c>
      <c r="K678" s="4" t="n">
        <v>2.09888</v>
      </c>
      <c r="L678" s="10" t="s">
        <v>20</v>
      </c>
      <c r="M678" s="5" t="n">
        <v>1.03511872998933</v>
      </c>
      <c r="N678" s="9" t="n">
        <v>123.468962113127</v>
      </c>
      <c r="O678" s="9" t="n">
        <v>4.18896211312701</v>
      </c>
    </row>
    <row r="679" customFormat="false" ht="21.4" hidden="false" customHeight="false" outlineLevel="0" collapsed="false">
      <c r="A679" s="4" t="n">
        <v>678</v>
      </c>
      <c r="B679" s="5" t="s">
        <v>255</v>
      </c>
      <c r="C679" s="5" t="n">
        <v>39800162</v>
      </c>
      <c r="D679" s="6" t="s">
        <v>591</v>
      </c>
      <c r="E679" s="7" t="s">
        <v>25</v>
      </c>
      <c r="F679" s="5" t="s">
        <v>18</v>
      </c>
      <c r="G679" s="5" t="n">
        <v>20</v>
      </c>
      <c r="H679" s="8" t="n">
        <v>43.23</v>
      </c>
      <c r="I679" s="5" t="n">
        <v>20</v>
      </c>
      <c r="J679" s="9" t="n">
        <f aca="false">I679*H679</f>
        <v>864.6</v>
      </c>
      <c r="K679" s="4" t="n">
        <v>2.09888</v>
      </c>
      <c r="L679" s="10" t="s">
        <v>20</v>
      </c>
      <c r="M679" s="5" t="n">
        <v>1.03511872998933</v>
      </c>
      <c r="N679" s="9" t="n">
        <v>894.963653948773</v>
      </c>
      <c r="O679" s="9" t="n">
        <v>30.3636539487727</v>
      </c>
    </row>
    <row r="680" customFormat="false" ht="15.8" hidden="false" customHeight="false" outlineLevel="0" collapsed="false">
      <c r="A680" s="4" t="n">
        <v>679</v>
      </c>
      <c r="B680" s="5" t="s">
        <v>255</v>
      </c>
      <c r="C680" s="5" t="n">
        <v>39800187</v>
      </c>
      <c r="D680" s="6" t="s">
        <v>592</v>
      </c>
      <c r="E680" s="7" t="s">
        <v>25</v>
      </c>
      <c r="F680" s="5" t="s">
        <v>18</v>
      </c>
      <c r="G680" s="5" t="n">
        <v>8</v>
      </c>
      <c r="H680" s="8" t="n">
        <v>173.42</v>
      </c>
      <c r="I680" s="5" t="n">
        <v>8</v>
      </c>
      <c r="J680" s="9" t="n">
        <f aca="false">I680*H680</f>
        <v>1387.36</v>
      </c>
      <c r="K680" s="4" t="n">
        <v>2.09888</v>
      </c>
      <c r="L680" s="10" t="s">
        <v>20</v>
      </c>
      <c r="M680" s="5" t="n">
        <v>1.03511872998933</v>
      </c>
      <c r="N680" s="9" t="n">
        <v>1436.08232123799</v>
      </c>
      <c r="O680" s="9" t="n">
        <v>48.7223212379936</v>
      </c>
    </row>
    <row r="681" customFormat="false" ht="15.8" hidden="false" customHeight="false" outlineLevel="0" collapsed="false">
      <c r="A681" s="4" t="n">
        <v>680</v>
      </c>
      <c r="B681" s="5" t="s">
        <v>255</v>
      </c>
      <c r="C681" s="5" t="n">
        <v>39800189</v>
      </c>
      <c r="D681" s="6" t="s">
        <v>593</v>
      </c>
      <c r="E681" s="7" t="s">
        <v>25</v>
      </c>
      <c r="F681" s="5" t="s">
        <v>18</v>
      </c>
      <c r="G681" s="5" t="n">
        <v>1</v>
      </c>
      <c r="H681" s="8" t="n">
        <v>2484.67</v>
      </c>
      <c r="I681" s="5" t="n">
        <v>1</v>
      </c>
      <c r="J681" s="9" t="n">
        <f aca="false">I681*H681</f>
        <v>2484.67</v>
      </c>
      <c r="K681" s="4" t="n">
        <v>2.09888</v>
      </c>
      <c r="L681" s="10" t="s">
        <v>20</v>
      </c>
      <c r="M681" s="5" t="n">
        <v>1.03511872998933</v>
      </c>
      <c r="N681" s="9" t="n">
        <v>2571.92845484258</v>
      </c>
      <c r="O681" s="9" t="n">
        <v>87.2584548425825</v>
      </c>
    </row>
    <row r="682" customFormat="false" ht="15.8" hidden="false" customHeight="false" outlineLevel="0" collapsed="false">
      <c r="A682" s="4" t="n">
        <v>681</v>
      </c>
      <c r="B682" s="5" t="s">
        <v>255</v>
      </c>
      <c r="C682" s="5" t="n">
        <v>39802354</v>
      </c>
      <c r="D682" s="6" t="s">
        <v>594</v>
      </c>
      <c r="E682" s="7" t="s">
        <v>25</v>
      </c>
      <c r="F682" s="5" t="s">
        <v>18</v>
      </c>
      <c r="G682" s="5" t="n">
        <v>3</v>
      </c>
      <c r="H682" s="8" t="n">
        <v>1061.32</v>
      </c>
      <c r="I682" s="5" t="n">
        <v>3</v>
      </c>
      <c r="J682" s="9" t="n">
        <f aca="false">I682*H682</f>
        <v>3183.96</v>
      </c>
      <c r="K682" s="4" t="n">
        <v>2.09888</v>
      </c>
      <c r="L682" s="10" t="s">
        <v>20</v>
      </c>
      <c r="M682" s="5" t="n">
        <v>1.03511872998933</v>
      </c>
      <c r="N682" s="9" t="n">
        <v>3295.77663153682</v>
      </c>
      <c r="O682" s="9" t="n">
        <v>111.81663153682</v>
      </c>
    </row>
    <row r="683" customFormat="false" ht="15.8" hidden="false" customHeight="false" outlineLevel="0" collapsed="false">
      <c r="A683" s="4" t="n">
        <v>682</v>
      </c>
      <c r="B683" s="5" t="s">
        <v>255</v>
      </c>
      <c r="C683" s="5" t="n">
        <v>39800216</v>
      </c>
      <c r="D683" s="6" t="s">
        <v>595</v>
      </c>
      <c r="E683" s="7" t="s">
        <v>25</v>
      </c>
      <c r="F683" s="5" t="s">
        <v>596</v>
      </c>
      <c r="G683" s="5" t="n">
        <v>6.68</v>
      </c>
      <c r="H683" s="8" t="n">
        <v>178.373049597172</v>
      </c>
      <c r="I683" s="20" t="n">
        <v>2.865</v>
      </c>
      <c r="J683" s="9" t="n">
        <f aca="false">I683*H683</f>
        <v>511.038787095898</v>
      </c>
      <c r="K683" s="4" t="n">
        <v>2.09888</v>
      </c>
      <c r="L683" s="10" t="s">
        <v>20</v>
      </c>
      <c r="M683" s="5" t="n">
        <v>1.03511872998933</v>
      </c>
      <c r="N683" s="9" t="n">
        <v>528.985820273992</v>
      </c>
      <c r="O683" s="9" t="n">
        <v>17.9470331780943</v>
      </c>
    </row>
    <row r="684" customFormat="false" ht="15.8" hidden="false" customHeight="false" outlineLevel="0" collapsed="false">
      <c r="A684" s="4" t="n">
        <v>683</v>
      </c>
      <c r="B684" s="5" t="s">
        <v>255</v>
      </c>
      <c r="C684" s="5" t="n">
        <v>39800216</v>
      </c>
      <c r="D684" s="6" t="s">
        <v>597</v>
      </c>
      <c r="E684" s="7" t="s">
        <v>428</v>
      </c>
      <c r="F684" s="5" t="s">
        <v>596</v>
      </c>
      <c r="G684" s="5" t="n">
        <v>10</v>
      </c>
      <c r="H684" s="8" t="n">
        <v>165</v>
      </c>
      <c r="I684" s="5" t="n">
        <v>6.2</v>
      </c>
      <c r="J684" s="9" t="n">
        <f aca="false">I684*H684</f>
        <v>1023</v>
      </c>
      <c r="K684" s="4" t="s">
        <v>429</v>
      </c>
      <c r="L684" s="10" t="s">
        <v>20</v>
      </c>
      <c r="M684" s="5" t="n">
        <v>1.02629279192038</v>
      </c>
      <c r="N684" s="9" t="n">
        <v>1049.89752613454</v>
      </c>
      <c r="O684" s="9" t="n">
        <v>26.8975261345438</v>
      </c>
    </row>
    <row r="685" customFormat="false" ht="15.8" hidden="false" customHeight="false" outlineLevel="0" collapsed="false">
      <c r="A685" s="4" t="n">
        <v>684</v>
      </c>
      <c r="B685" s="5" t="s">
        <v>255</v>
      </c>
      <c r="C685" s="5" t="n">
        <v>39800225</v>
      </c>
      <c r="D685" s="6" t="s">
        <v>598</v>
      </c>
      <c r="E685" s="7" t="s">
        <v>25</v>
      </c>
      <c r="F685" s="5" t="s">
        <v>18</v>
      </c>
      <c r="G685" s="5" t="n">
        <v>1</v>
      </c>
      <c r="H685" s="8" t="n">
        <v>250.87</v>
      </c>
      <c r="I685" s="5" t="n">
        <v>1</v>
      </c>
      <c r="J685" s="9" t="n">
        <f aca="false">I685*H685</f>
        <v>250.87</v>
      </c>
      <c r="K685" s="4" t="n">
        <v>2.09888</v>
      </c>
      <c r="L685" s="10" t="s">
        <v>20</v>
      </c>
      <c r="M685" s="5" t="n">
        <v>1.03511872998933</v>
      </c>
      <c r="N685" s="9" t="n">
        <v>259.680235792423</v>
      </c>
      <c r="O685" s="9" t="n">
        <v>8.81023579242265</v>
      </c>
    </row>
    <row r="686" customFormat="false" ht="15.8" hidden="false" customHeight="false" outlineLevel="0" collapsed="false">
      <c r="A686" s="4" t="n">
        <v>685</v>
      </c>
      <c r="B686" s="5" t="s">
        <v>255</v>
      </c>
      <c r="C686" s="5" t="n">
        <v>39800231</v>
      </c>
      <c r="D686" s="6" t="s">
        <v>599</v>
      </c>
      <c r="E686" s="7" t="s">
        <v>25</v>
      </c>
      <c r="F686" s="5" t="s">
        <v>18</v>
      </c>
      <c r="G686" s="5" t="n">
        <v>5</v>
      </c>
      <c r="H686" s="8" t="n">
        <v>71.91</v>
      </c>
      <c r="I686" s="5" t="n">
        <v>4</v>
      </c>
      <c r="J686" s="9" t="n">
        <f aca="false">I686*H686</f>
        <v>287.64</v>
      </c>
      <c r="K686" s="4" t="n">
        <v>2.09888</v>
      </c>
      <c r="L686" s="10" t="s">
        <v>20</v>
      </c>
      <c r="M686" s="5" t="n">
        <v>1.03511872998933</v>
      </c>
      <c r="N686" s="9" t="n">
        <v>297.74155149413</v>
      </c>
      <c r="O686" s="9" t="n">
        <v>10.1015514941302</v>
      </c>
    </row>
    <row r="687" customFormat="false" ht="15.8" hidden="false" customHeight="false" outlineLevel="0" collapsed="false">
      <c r="A687" s="4" t="n">
        <v>686</v>
      </c>
      <c r="B687" s="5" t="s">
        <v>255</v>
      </c>
      <c r="C687" s="5" t="n">
        <v>39800232</v>
      </c>
      <c r="D687" s="6" t="s">
        <v>600</v>
      </c>
      <c r="E687" s="7" t="s">
        <v>25</v>
      </c>
      <c r="F687" s="5" t="s">
        <v>18</v>
      </c>
      <c r="G687" s="5" t="n">
        <v>1</v>
      </c>
      <c r="H687" s="8" t="n">
        <v>215.6</v>
      </c>
      <c r="I687" s="5" t="n">
        <v>1</v>
      </c>
      <c r="J687" s="9" t="n">
        <f aca="false">I687*H687</f>
        <v>215.6</v>
      </c>
      <c r="K687" s="4" t="n">
        <v>2.09888</v>
      </c>
      <c r="L687" s="10" t="s">
        <v>20</v>
      </c>
      <c r="M687" s="5" t="n">
        <v>1.03511872998933</v>
      </c>
      <c r="N687" s="9" t="n">
        <v>223.171598185699</v>
      </c>
      <c r="O687" s="9" t="n">
        <v>7.57159818569903</v>
      </c>
    </row>
    <row r="688" customFormat="false" ht="15.8" hidden="false" customHeight="false" outlineLevel="0" collapsed="false">
      <c r="A688" s="4" t="n">
        <v>687</v>
      </c>
      <c r="B688" s="5" t="s">
        <v>255</v>
      </c>
      <c r="C688" s="5" t="n">
        <v>39800233</v>
      </c>
      <c r="D688" s="6" t="s">
        <v>601</v>
      </c>
      <c r="E688" s="7" t="s">
        <v>25</v>
      </c>
      <c r="F688" s="5" t="s">
        <v>18</v>
      </c>
      <c r="G688" s="5" t="n">
        <v>4</v>
      </c>
      <c r="H688" s="8" t="n">
        <v>298.31</v>
      </c>
      <c r="I688" s="5" t="n">
        <v>4</v>
      </c>
      <c r="J688" s="9" t="n">
        <f aca="false">I688*H688</f>
        <v>1193.24</v>
      </c>
      <c r="K688" s="4" t="n">
        <v>2.09888</v>
      </c>
      <c r="L688" s="10" t="s">
        <v>20</v>
      </c>
      <c r="M688" s="5" t="n">
        <v>1.03511872998933</v>
      </c>
      <c r="N688" s="9" t="n">
        <v>1235.14507337247</v>
      </c>
      <c r="O688" s="9" t="n">
        <v>41.9050733724653</v>
      </c>
    </row>
    <row r="689" customFormat="false" ht="15.8" hidden="false" customHeight="false" outlineLevel="0" collapsed="false">
      <c r="A689" s="4" t="n">
        <v>688</v>
      </c>
      <c r="B689" s="5" t="s">
        <v>255</v>
      </c>
      <c r="C689" s="5" t="n">
        <v>39800233</v>
      </c>
      <c r="D689" s="6" t="s">
        <v>601</v>
      </c>
      <c r="E689" s="7" t="s">
        <v>25</v>
      </c>
      <c r="F689" s="5" t="s">
        <v>18</v>
      </c>
      <c r="G689" s="5" t="n">
        <v>2</v>
      </c>
      <c r="H689" s="8" t="n">
        <v>149.66</v>
      </c>
      <c r="I689" s="5" t="n">
        <v>2</v>
      </c>
      <c r="J689" s="9" t="n">
        <f aca="false">I689*H689</f>
        <v>299.32</v>
      </c>
      <c r="K689" s="4" t="n">
        <v>2.09888</v>
      </c>
      <c r="L689" s="10" t="s">
        <v>20</v>
      </c>
      <c r="M689" s="5" t="n">
        <v>1.03511872998933</v>
      </c>
      <c r="N689" s="9" t="n">
        <v>309.831738260406</v>
      </c>
      <c r="O689" s="9" t="n">
        <v>10.5117382604055</v>
      </c>
    </row>
    <row r="690" customFormat="false" ht="15.8" hidden="false" customHeight="false" outlineLevel="0" collapsed="false">
      <c r="A690" s="4" t="n">
        <v>689</v>
      </c>
      <c r="B690" s="5" t="s">
        <v>255</v>
      </c>
      <c r="C690" s="5" t="n">
        <v>39800233</v>
      </c>
      <c r="D690" s="6" t="s">
        <v>601</v>
      </c>
      <c r="E690" s="7" t="s">
        <v>25</v>
      </c>
      <c r="F690" s="5" t="s">
        <v>18</v>
      </c>
      <c r="G690" s="5" t="n">
        <v>4</v>
      </c>
      <c r="H690" s="8" t="n">
        <v>301.08</v>
      </c>
      <c r="I690" s="5" t="n">
        <v>4</v>
      </c>
      <c r="J690" s="9" t="n">
        <f aca="false">I690*H690</f>
        <v>1204.32</v>
      </c>
      <c r="K690" s="4" t="n">
        <v>2.09888</v>
      </c>
      <c r="L690" s="10" t="s">
        <v>20</v>
      </c>
      <c r="M690" s="5" t="n">
        <v>1.03511872998933</v>
      </c>
      <c r="N690" s="9" t="n">
        <v>1246.61418890075</v>
      </c>
      <c r="O690" s="9" t="n">
        <v>42.294188900747</v>
      </c>
    </row>
    <row r="691" customFormat="false" ht="15.8" hidden="false" customHeight="false" outlineLevel="0" collapsed="false">
      <c r="A691" s="4" t="n">
        <v>690</v>
      </c>
      <c r="B691" s="5" t="s">
        <v>255</v>
      </c>
      <c r="C691" s="5" t="n">
        <v>39800237</v>
      </c>
      <c r="D691" s="6" t="s">
        <v>602</v>
      </c>
      <c r="E691" s="7" t="s">
        <v>25</v>
      </c>
      <c r="F691" s="5" t="s">
        <v>18</v>
      </c>
      <c r="G691" s="5" t="n">
        <v>1</v>
      </c>
      <c r="H691" s="8" t="n">
        <v>194.61</v>
      </c>
      <c r="I691" s="5" t="n">
        <v>1</v>
      </c>
      <c r="J691" s="9" t="n">
        <f aca="false">I691*H691</f>
        <v>194.61</v>
      </c>
      <c r="K691" s="4" t="n">
        <v>2.09888</v>
      </c>
      <c r="L691" s="10" t="s">
        <v>20</v>
      </c>
      <c r="M691" s="5" t="n">
        <v>1.03511872998933</v>
      </c>
      <c r="N691" s="9" t="n">
        <v>201.444456043223</v>
      </c>
      <c r="O691" s="9" t="n">
        <v>6.83445604322304</v>
      </c>
    </row>
    <row r="692" customFormat="false" ht="15.8" hidden="false" customHeight="false" outlineLevel="0" collapsed="false">
      <c r="A692" s="4" t="n">
        <v>691</v>
      </c>
      <c r="B692" s="5" t="s">
        <v>255</v>
      </c>
      <c r="C692" s="5" t="n">
        <v>39800238</v>
      </c>
      <c r="D692" s="6" t="s">
        <v>603</v>
      </c>
      <c r="E692" s="7" t="s">
        <v>25</v>
      </c>
      <c r="F692" s="5" t="s">
        <v>18</v>
      </c>
      <c r="G692" s="5" t="n">
        <v>1</v>
      </c>
      <c r="H692" s="8" t="n">
        <v>110.32</v>
      </c>
      <c r="I692" s="5" t="n">
        <v>1</v>
      </c>
      <c r="J692" s="9" t="n">
        <f aca="false">I692*H692</f>
        <v>110.32</v>
      </c>
      <c r="K692" s="4" t="n">
        <v>2.09888</v>
      </c>
      <c r="L692" s="10" t="s">
        <v>20</v>
      </c>
      <c r="M692" s="5" t="n">
        <v>1.03511872998933</v>
      </c>
      <c r="N692" s="9" t="n">
        <v>114.194298292423</v>
      </c>
      <c r="O692" s="9" t="n">
        <v>3.87429829242262</v>
      </c>
    </row>
    <row r="693" customFormat="false" ht="15.8" hidden="false" customHeight="false" outlineLevel="0" collapsed="false">
      <c r="A693" s="4" t="n">
        <v>692</v>
      </c>
      <c r="B693" s="5" t="s">
        <v>255</v>
      </c>
      <c r="C693" s="5" t="n">
        <v>39800239</v>
      </c>
      <c r="D693" s="6" t="s">
        <v>604</v>
      </c>
      <c r="E693" s="7" t="s">
        <v>25</v>
      </c>
      <c r="F693" s="5" t="s">
        <v>18</v>
      </c>
      <c r="G693" s="5" t="n">
        <v>2</v>
      </c>
      <c r="H693" s="8" t="n">
        <v>22.09</v>
      </c>
      <c r="I693" s="5" t="n">
        <v>2</v>
      </c>
      <c r="J693" s="9" t="n">
        <f aca="false">I693*H693</f>
        <v>44.18</v>
      </c>
      <c r="K693" s="4" t="n">
        <v>2.09888</v>
      </c>
      <c r="L693" s="10" t="s">
        <v>20</v>
      </c>
      <c r="M693" s="5" t="n">
        <v>1.03511872998933</v>
      </c>
      <c r="N693" s="9" t="n">
        <v>45.7315454909285</v>
      </c>
      <c r="O693" s="9" t="n">
        <v>1.5515454909285</v>
      </c>
    </row>
    <row r="694" customFormat="false" ht="15.8" hidden="false" customHeight="false" outlineLevel="0" collapsed="false">
      <c r="A694" s="4" t="n">
        <v>693</v>
      </c>
      <c r="B694" s="5" t="s">
        <v>255</v>
      </c>
      <c r="C694" s="5" t="n">
        <v>39800241</v>
      </c>
      <c r="D694" s="6" t="s">
        <v>605</v>
      </c>
      <c r="E694" s="7" t="s">
        <v>25</v>
      </c>
      <c r="F694" s="5" t="s">
        <v>18</v>
      </c>
      <c r="G694" s="5" t="n">
        <v>16</v>
      </c>
      <c r="H694" s="8" t="n">
        <v>16.93</v>
      </c>
      <c r="I694" s="5" t="n">
        <v>16</v>
      </c>
      <c r="J694" s="9" t="n">
        <f aca="false">I694*H694</f>
        <v>270.88</v>
      </c>
      <c r="K694" s="4" t="n">
        <v>2.09888</v>
      </c>
      <c r="L694" s="10" t="s">
        <v>20</v>
      </c>
      <c r="M694" s="5" t="n">
        <v>1.03511872998933</v>
      </c>
      <c r="N694" s="9" t="n">
        <v>280.392961579509</v>
      </c>
      <c r="O694" s="9" t="n">
        <v>9.51296157950907</v>
      </c>
    </row>
    <row r="695" customFormat="false" ht="15.8" hidden="false" customHeight="false" outlineLevel="0" collapsed="false">
      <c r="A695" s="4" t="n">
        <v>694</v>
      </c>
      <c r="B695" s="5" t="s">
        <v>255</v>
      </c>
      <c r="C695" s="5" t="n">
        <v>39800242</v>
      </c>
      <c r="D695" s="6" t="s">
        <v>606</v>
      </c>
      <c r="E695" s="7" t="s">
        <v>25</v>
      </c>
      <c r="F695" s="5" t="s">
        <v>18</v>
      </c>
      <c r="G695" s="5" t="n">
        <v>4</v>
      </c>
      <c r="H695" s="8" t="n">
        <v>38.78</v>
      </c>
      <c r="I695" s="5" t="n">
        <v>4</v>
      </c>
      <c r="J695" s="9" t="n">
        <f aca="false">I695*H695</f>
        <v>155.12</v>
      </c>
      <c r="K695" s="4" t="n">
        <v>2.09888</v>
      </c>
      <c r="L695" s="10" t="s">
        <v>20</v>
      </c>
      <c r="M695" s="5" t="n">
        <v>1.03511872998933</v>
      </c>
      <c r="N695" s="9" t="n">
        <v>160.567617395945</v>
      </c>
      <c r="O695" s="9" t="n">
        <v>5.44761739594449</v>
      </c>
    </row>
    <row r="696" customFormat="false" ht="15.8" hidden="false" customHeight="false" outlineLevel="0" collapsed="false">
      <c r="A696" s="4" t="n">
        <v>695</v>
      </c>
      <c r="B696" s="5" t="s">
        <v>255</v>
      </c>
      <c r="C696" s="5" t="n">
        <v>39800246</v>
      </c>
      <c r="D696" s="6" t="s">
        <v>607</v>
      </c>
      <c r="E696" s="7" t="s">
        <v>25</v>
      </c>
      <c r="F696" s="5" t="s">
        <v>18</v>
      </c>
      <c r="G696" s="5" t="n">
        <v>1</v>
      </c>
      <c r="H696" s="8" t="n">
        <v>141.48</v>
      </c>
      <c r="I696" s="5" t="n">
        <v>0</v>
      </c>
      <c r="J696" s="9" t="n">
        <f aca="false">I696*H696</f>
        <v>0</v>
      </c>
      <c r="K696" s="4" t="n">
        <v>2.09888</v>
      </c>
      <c r="L696" s="10" t="s">
        <v>20</v>
      </c>
      <c r="M696" s="5" t="n">
        <v>1.03511872998933</v>
      </c>
      <c r="N696" s="9" t="n">
        <v>0</v>
      </c>
      <c r="O696" s="9" t="n">
        <v>0</v>
      </c>
    </row>
    <row r="697" customFormat="false" ht="15.8" hidden="false" customHeight="false" outlineLevel="0" collapsed="false">
      <c r="A697" s="4" t="n">
        <v>696</v>
      </c>
      <c r="B697" s="5" t="s">
        <v>255</v>
      </c>
      <c r="C697" s="5" t="n">
        <v>39800246</v>
      </c>
      <c r="D697" s="6" t="s">
        <v>607</v>
      </c>
      <c r="E697" s="7" t="s">
        <v>25</v>
      </c>
      <c r="F697" s="5" t="s">
        <v>18</v>
      </c>
      <c r="G697" s="5" t="n">
        <v>2</v>
      </c>
      <c r="H697" s="8" t="n">
        <v>182.62</v>
      </c>
      <c r="I697" s="5" t="n">
        <v>2</v>
      </c>
      <c r="J697" s="9" t="n">
        <f aca="false">I697*H697</f>
        <v>365.24</v>
      </c>
      <c r="K697" s="4" t="n">
        <v>2.09888</v>
      </c>
      <c r="L697" s="10" t="s">
        <v>20</v>
      </c>
      <c r="M697" s="5" t="n">
        <v>1.03511872998933</v>
      </c>
      <c r="N697" s="9" t="n">
        <v>378.066764941302</v>
      </c>
      <c r="O697" s="9" t="n">
        <v>12.826764941302</v>
      </c>
    </row>
    <row r="698" customFormat="false" ht="15.8" hidden="false" customHeight="false" outlineLevel="0" collapsed="false">
      <c r="A698" s="4" t="n">
        <v>697</v>
      </c>
      <c r="B698" s="5" t="s">
        <v>255</v>
      </c>
      <c r="C698" s="5" t="n">
        <v>39800249</v>
      </c>
      <c r="D698" s="6" t="s">
        <v>608</v>
      </c>
      <c r="E698" s="7" t="s">
        <v>25</v>
      </c>
      <c r="F698" s="5" t="s">
        <v>18</v>
      </c>
      <c r="G698" s="5" t="n">
        <v>3</v>
      </c>
      <c r="H698" s="8" t="n">
        <v>1364.59</v>
      </c>
      <c r="I698" s="5" t="n">
        <v>3</v>
      </c>
      <c r="J698" s="9" t="n">
        <f aca="false">I698*H698</f>
        <v>4093.77</v>
      </c>
      <c r="K698" s="4" t="n">
        <v>2.09888</v>
      </c>
      <c r="L698" s="10" t="s">
        <v>20</v>
      </c>
      <c r="M698" s="5" t="n">
        <v>1.03511872998933</v>
      </c>
      <c r="N698" s="9" t="n">
        <v>4237.53800326841</v>
      </c>
      <c r="O698" s="9" t="n">
        <v>143.76800326841</v>
      </c>
    </row>
    <row r="699" customFormat="false" ht="15.8" hidden="false" customHeight="false" outlineLevel="0" collapsed="false">
      <c r="A699" s="4" t="n">
        <v>698</v>
      </c>
      <c r="B699" s="5" t="s">
        <v>255</v>
      </c>
      <c r="C699" s="5" t="n">
        <v>39800257</v>
      </c>
      <c r="D699" s="6" t="s">
        <v>609</v>
      </c>
      <c r="E699" s="7" t="s">
        <v>25</v>
      </c>
      <c r="F699" s="5" t="s">
        <v>18</v>
      </c>
      <c r="G699" s="5" t="n">
        <v>34</v>
      </c>
      <c r="H699" s="8" t="n">
        <v>54.59</v>
      </c>
      <c r="I699" s="5" t="n">
        <v>34</v>
      </c>
      <c r="J699" s="9" t="n">
        <f aca="false">I699*H699</f>
        <v>1856.06</v>
      </c>
      <c r="K699" s="4" t="n">
        <v>2.09888</v>
      </c>
      <c r="L699" s="10" t="s">
        <v>20</v>
      </c>
      <c r="M699" s="5" t="n">
        <v>1.03511872998933</v>
      </c>
      <c r="N699" s="9" t="n">
        <v>1921.24246998399</v>
      </c>
      <c r="O699" s="9" t="n">
        <v>65.1824699839915</v>
      </c>
    </row>
    <row r="700" customFormat="false" ht="15.8" hidden="false" customHeight="false" outlineLevel="0" collapsed="false">
      <c r="A700" s="4" t="n">
        <v>699</v>
      </c>
      <c r="B700" s="5" t="s">
        <v>255</v>
      </c>
      <c r="C700" s="5" t="n">
        <v>39800279</v>
      </c>
      <c r="D700" s="6" t="s">
        <v>610</v>
      </c>
      <c r="E700" s="7" t="s">
        <v>25</v>
      </c>
      <c r="F700" s="5" t="s">
        <v>18</v>
      </c>
      <c r="G700" s="5" t="n">
        <v>8</v>
      </c>
      <c r="H700" s="8" t="n">
        <v>320.93</v>
      </c>
      <c r="I700" s="5" t="n">
        <v>2</v>
      </c>
      <c r="J700" s="9" t="n">
        <f aca="false">I700*H700</f>
        <v>641.86</v>
      </c>
      <c r="K700" s="4" t="n">
        <v>2.09888</v>
      </c>
      <c r="L700" s="10" t="s">
        <v>20</v>
      </c>
      <c r="M700" s="5" t="n">
        <v>1.03511872998933</v>
      </c>
      <c r="N700" s="9" t="n">
        <v>664.40130803095</v>
      </c>
      <c r="O700" s="9" t="n">
        <v>22.5413080309498</v>
      </c>
    </row>
    <row r="701" customFormat="false" ht="15.8" hidden="false" customHeight="false" outlineLevel="0" collapsed="false">
      <c r="A701" s="4" t="n">
        <v>700</v>
      </c>
      <c r="B701" s="5" t="s">
        <v>255</v>
      </c>
      <c r="C701" s="5" t="n">
        <v>39800357</v>
      </c>
      <c r="D701" s="6" t="s">
        <v>611</v>
      </c>
      <c r="E701" s="7" t="s">
        <v>25</v>
      </c>
      <c r="F701" s="5" t="s">
        <v>18</v>
      </c>
      <c r="G701" s="5" t="n">
        <v>1</v>
      </c>
      <c r="H701" s="8" t="n">
        <v>127.65</v>
      </c>
      <c r="I701" s="5" t="n">
        <v>1</v>
      </c>
      <c r="J701" s="9" t="n">
        <f aca="false">I701*H701</f>
        <v>127.65</v>
      </c>
      <c r="K701" s="4" t="n">
        <v>2.09888</v>
      </c>
      <c r="L701" s="10" t="s">
        <v>20</v>
      </c>
      <c r="M701" s="5" t="n">
        <v>1.03511872998933</v>
      </c>
      <c r="N701" s="9" t="n">
        <v>132.132905883138</v>
      </c>
      <c r="O701" s="9" t="n">
        <v>4.48290588313768</v>
      </c>
    </row>
    <row r="702" customFormat="false" ht="15.8" hidden="false" customHeight="false" outlineLevel="0" collapsed="false">
      <c r="A702" s="4" t="n">
        <v>701</v>
      </c>
      <c r="B702" s="5" t="s">
        <v>255</v>
      </c>
      <c r="C702" s="5" t="n">
        <v>39800358</v>
      </c>
      <c r="D702" s="6" t="s">
        <v>612</v>
      </c>
      <c r="E702" s="7" t="s">
        <v>25</v>
      </c>
      <c r="F702" s="5" t="s">
        <v>18</v>
      </c>
      <c r="G702" s="5" t="n">
        <v>6</v>
      </c>
      <c r="H702" s="8" t="n">
        <v>247.15</v>
      </c>
      <c r="I702" s="5" t="n">
        <v>4</v>
      </c>
      <c r="J702" s="9" t="n">
        <f aca="false">I702*H702</f>
        <v>988.6</v>
      </c>
      <c r="K702" s="4" t="n">
        <v>2.09888</v>
      </c>
      <c r="L702" s="10" t="s">
        <v>20</v>
      </c>
      <c r="M702" s="5" t="n">
        <v>1.03511872998933</v>
      </c>
      <c r="N702" s="9" t="n">
        <v>1023.31837646745</v>
      </c>
      <c r="O702" s="9" t="n">
        <v>34.7183764674493</v>
      </c>
    </row>
    <row r="703" customFormat="false" ht="15.8" hidden="false" customHeight="false" outlineLevel="0" collapsed="false">
      <c r="A703" s="4" t="n">
        <v>702</v>
      </c>
      <c r="B703" s="5" t="s">
        <v>255</v>
      </c>
      <c r="C703" s="5" t="n">
        <v>39800377</v>
      </c>
      <c r="D703" s="6" t="s">
        <v>613</v>
      </c>
      <c r="E703" s="7" t="s">
        <v>25</v>
      </c>
      <c r="F703" s="5" t="s">
        <v>18</v>
      </c>
      <c r="G703" s="5" t="n">
        <v>90</v>
      </c>
      <c r="H703" s="8" t="n">
        <v>9.01</v>
      </c>
      <c r="I703" s="5" t="n">
        <v>90</v>
      </c>
      <c r="J703" s="9" t="n">
        <f aca="false">I703*H703</f>
        <v>810.9</v>
      </c>
      <c r="K703" s="4" t="n">
        <v>2.09888</v>
      </c>
      <c r="L703" s="10" t="s">
        <v>20</v>
      </c>
      <c r="M703" s="5" t="n">
        <v>1.03511872998933</v>
      </c>
      <c r="N703" s="9" t="n">
        <v>839.377778148346</v>
      </c>
      <c r="O703" s="9" t="n">
        <v>28.4777781483458</v>
      </c>
    </row>
    <row r="704" customFormat="false" ht="15.8" hidden="false" customHeight="false" outlineLevel="0" collapsed="false">
      <c r="A704" s="4" t="n">
        <v>703</v>
      </c>
      <c r="B704" s="5" t="s">
        <v>255</v>
      </c>
      <c r="C704" s="5" t="n">
        <v>39800378</v>
      </c>
      <c r="D704" s="6" t="s">
        <v>614</v>
      </c>
      <c r="E704" s="7" t="s">
        <v>25</v>
      </c>
      <c r="F704" s="5" t="s">
        <v>18</v>
      </c>
      <c r="G704" s="5" t="n">
        <v>126</v>
      </c>
      <c r="H704" s="8" t="n">
        <v>6.66</v>
      </c>
      <c r="I704" s="5" t="n">
        <v>126</v>
      </c>
      <c r="J704" s="9" t="n">
        <f aca="false">I704*H704</f>
        <v>839.16</v>
      </c>
      <c r="K704" s="4" t="n">
        <v>2.09888</v>
      </c>
      <c r="L704" s="10" t="s">
        <v>20</v>
      </c>
      <c r="M704" s="5" t="n">
        <v>1.03511872998933</v>
      </c>
      <c r="N704" s="9" t="n">
        <v>868.630233457844</v>
      </c>
      <c r="O704" s="9" t="n">
        <v>29.4702334578442</v>
      </c>
    </row>
    <row r="705" customFormat="false" ht="15.8" hidden="false" customHeight="false" outlineLevel="0" collapsed="false">
      <c r="A705" s="4" t="n">
        <v>704</v>
      </c>
      <c r="B705" s="5" t="s">
        <v>255</v>
      </c>
      <c r="C705" s="5" t="n">
        <v>39800399</v>
      </c>
      <c r="D705" s="6" t="s">
        <v>615</v>
      </c>
      <c r="E705" s="7" t="s">
        <v>25</v>
      </c>
      <c r="F705" s="5" t="s">
        <v>18</v>
      </c>
      <c r="G705" s="5" t="n">
        <v>9</v>
      </c>
      <c r="H705" s="8" t="n">
        <v>167.89</v>
      </c>
      <c r="I705" s="5" t="n">
        <v>7</v>
      </c>
      <c r="J705" s="9" t="n">
        <f aca="false">I705*H705</f>
        <v>1175.23</v>
      </c>
      <c r="K705" s="4" t="n">
        <v>2.09888</v>
      </c>
      <c r="L705" s="10" t="s">
        <v>20</v>
      </c>
      <c r="M705" s="5" t="n">
        <v>1.03511872998933</v>
      </c>
      <c r="N705" s="9" t="n">
        <v>1216.50258504536</v>
      </c>
      <c r="O705" s="9" t="n">
        <v>41.2725850453576</v>
      </c>
    </row>
    <row r="706" customFormat="false" ht="15.8" hidden="false" customHeight="false" outlineLevel="0" collapsed="false">
      <c r="A706" s="4" t="n">
        <v>705</v>
      </c>
      <c r="B706" s="5" t="s">
        <v>255</v>
      </c>
      <c r="C706" s="5" t="n">
        <v>39800400</v>
      </c>
      <c r="D706" s="6" t="s">
        <v>616</v>
      </c>
      <c r="E706" s="7" t="s">
        <v>25</v>
      </c>
      <c r="F706" s="5" t="s">
        <v>18</v>
      </c>
      <c r="G706" s="5" t="n">
        <v>9</v>
      </c>
      <c r="H706" s="8" t="n">
        <v>11.06</v>
      </c>
      <c r="I706" s="5" t="n">
        <v>7</v>
      </c>
      <c r="J706" s="9" t="n">
        <f aca="false">I706*H706</f>
        <v>77.42</v>
      </c>
      <c r="K706" s="4" t="n">
        <v>2.09888</v>
      </c>
      <c r="L706" s="10" t="s">
        <v>20</v>
      </c>
      <c r="M706" s="5" t="n">
        <v>1.03511872998933</v>
      </c>
      <c r="N706" s="9" t="n">
        <v>80.1388920757737</v>
      </c>
      <c r="O706" s="9" t="n">
        <v>2.71889207577375</v>
      </c>
    </row>
    <row r="707" customFormat="false" ht="15.8" hidden="false" customHeight="false" outlineLevel="0" collapsed="false">
      <c r="A707" s="4" t="n">
        <v>706</v>
      </c>
      <c r="B707" s="5" t="s">
        <v>255</v>
      </c>
      <c r="C707" s="5" t="n">
        <v>39800402</v>
      </c>
      <c r="D707" s="6" t="s">
        <v>617</v>
      </c>
      <c r="E707" s="7" t="s">
        <v>25</v>
      </c>
      <c r="F707" s="5" t="s">
        <v>18</v>
      </c>
      <c r="G707" s="5" t="n">
        <v>6</v>
      </c>
      <c r="H707" s="8" t="n">
        <v>744.86</v>
      </c>
      <c r="I707" s="5" t="n">
        <v>6</v>
      </c>
      <c r="J707" s="9" t="n">
        <f aca="false">I707*H707</f>
        <v>4469.16</v>
      </c>
      <c r="K707" s="4" t="n">
        <v>2.09888</v>
      </c>
      <c r="L707" s="10" t="s">
        <v>20</v>
      </c>
      <c r="M707" s="5" t="n">
        <v>1.03511872998933</v>
      </c>
      <c r="N707" s="9" t="n">
        <v>4626.1112233191</v>
      </c>
      <c r="O707" s="9" t="n">
        <v>156.951223319104</v>
      </c>
    </row>
    <row r="708" customFormat="false" ht="15.8" hidden="false" customHeight="false" outlineLevel="0" collapsed="false">
      <c r="A708" s="4" t="n">
        <v>707</v>
      </c>
      <c r="B708" s="5" t="s">
        <v>255</v>
      </c>
      <c r="C708" s="5" t="n">
        <v>39800404</v>
      </c>
      <c r="D708" s="6" t="s">
        <v>618</v>
      </c>
      <c r="E708" s="7" t="s">
        <v>25</v>
      </c>
      <c r="F708" s="5" t="s">
        <v>18</v>
      </c>
      <c r="G708" s="5" t="n">
        <v>4</v>
      </c>
      <c r="H708" s="8" t="n">
        <v>62.29</v>
      </c>
      <c r="I708" s="5" t="n">
        <v>0</v>
      </c>
      <c r="J708" s="9" t="n">
        <f aca="false">I708*H708</f>
        <v>0</v>
      </c>
      <c r="K708" s="4" t="n">
        <v>2.09888</v>
      </c>
      <c r="L708" s="10" t="s">
        <v>20</v>
      </c>
      <c r="M708" s="5" t="n">
        <v>1.03511872998933</v>
      </c>
      <c r="N708" s="9" t="n">
        <v>0</v>
      </c>
      <c r="O708" s="9" t="n">
        <v>0</v>
      </c>
    </row>
    <row r="709" customFormat="false" ht="15.8" hidden="false" customHeight="false" outlineLevel="0" collapsed="false">
      <c r="A709" s="4" t="n">
        <v>708</v>
      </c>
      <c r="B709" s="5" t="s">
        <v>255</v>
      </c>
      <c r="C709" s="5" t="n">
        <v>39800404</v>
      </c>
      <c r="D709" s="6" t="s">
        <v>619</v>
      </c>
      <c r="E709" s="7" t="s">
        <v>25</v>
      </c>
      <c r="F709" s="5" t="s">
        <v>18</v>
      </c>
      <c r="G709" s="5" t="n">
        <v>10</v>
      </c>
      <c r="H709" s="8" t="n">
        <v>51.27</v>
      </c>
      <c r="I709" s="5" t="n">
        <v>6</v>
      </c>
      <c r="J709" s="9" t="n">
        <f aca="false">I709*H709</f>
        <v>307.62</v>
      </c>
      <c r="K709" s="4" t="n">
        <v>2.09888</v>
      </c>
      <c r="L709" s="10" t="s">
        <v>20</v>
      </c>
      <c r="M709" s="5" t="n">
        <v>1.03511872998933</v>
      </c>
      <c r="N709" s="9" t="n">
        <v>318.423223719317</v>
      </c>
      <c r="O709" s="9" t="n">
        <v>10.803223719317</v>
      </c>
    </row>
    <row r="710" customFormat="false" ht="15.8" hidden="false" customHeight="false" outlineLevel="0" collapsed="false">
      <c r="A710" s="4" t="n">
        <v>709</v>
      </c>
      <c r="B710" s="5" t="s">
        <v>255</v>
      </c>
      <c r="C710" s="5" t="n">
        <v>39800405</v>
      </c>
      <c r="D710" s="6" t="s">
        <v>620</v>
      </c>
      <c r="E710" s="7" t="s">
        <v>25</v>
      </c>
      <c r="F710" s="5" t="s">
        <v>18</v>
      </c>
      <c r="G710" s="5" t="n">
        <v>3</v>
      </c>
      <c r="H710" s="8" t="n">
        <v>198.19</v>
      </c>
      <c r="I710" s="5" t="n">
        <v>3</v>
      </c>
      <c r="J710" s="9" t="n">
        <f aca="false">I710*H710</f>
        <v>594.57</v>
      </c>
      <c r="K710" s="4" t="n">
        <v>2.09888</v>
      </c>
      <c r="L710" s="10" t="s">
        <v>20</v>
      </c>
      <c r="M710" s="5" t="n">
        <v>1.03511872998933</v>
      </c>
      <c r="N710" s="9" t="n">
        <v>615.450543289755</v>
      </c>
      <c r="O710" s="9" t="n">
        <v>20.8805432897545</v>
      </c>
    </row>
    <row r="711" customFormat="false" ht="15.8" hidden="false" customHeight="false" outlineLevel="0" collapsed="false">
      <c r="A711" s="4" t="n">
        <v>710</v>
      </c>
      <c r="B711" s="5" t="s">
        <v>255</v>
      </c>
      <c r="C711" s="5" t="n">
        <v>39800406</v>
      </c>
      <c r="D711" s="6" t="s">
        <v>621</v>
      </c>
      <c r="E711" s="7" t="s">
        <v>25</v>
      </c>
      <c r="F711" s="5" t="s">
        <v>18</v>
      </c>
      <c r="G711" s="5" t="n">
        <v>73</v>
      </c>
      <c r="H711" s="8" t="n">
        <v>56.3</v>
      </c>
      <c r="I711" s="5" t="n">
        <v>62</v>
      </c>
      <c r="J711" s="9" t="n">
        <f aca="false">I711*H711</f>
        <v>3490.6</v>
      </c>
      <c r="K711" s="4" t="n">
        <v>2.09888</v>
      </c>
      <c r="L711" s="10" t="s">
        <v>20</v>
      </c>
      <c r="M711" s="5" t="n">
        <v>1.03511872998933</v>
      </c>
      <c r="N711" s="9" t="n">
        <v>3613.18543890075</v>
      </c>
      <c r="O711" s="9" t="n">
        <v>122.585438900747</v>
      </c>
    </row>
    <row r="712" customFormat="false" ht="15.8" hidden="false" customHeight="false" outlineLevel="0" collapsed="false">
      <c r="A712" s="4" t="n">
        <v>711</v>
      </c>
      <c r="B712" s="5" t="s">
        <v>255</v>
      </c>
      <c r="C712" s="5" t="n">
        <v>39800407</v>
      </c>
      <c r="D712" s="6" t="s">
        <v>622</v>
      </c>
      <c r="E712" s="7" t="s">
        <v>25</v>
      </c>
      <c r="F712" s="5" t="s">
        <v>18</v>
      </c>
      <c r="G712" s="5" t="n">
        <v>4</v>
      </c>
      <c r="H712" s="8" t="n">
        <v>8.36</v>
      </c>
      <c r="I712" s="5" t="n">
        <v>4</v>
      </c>
      <c r="J712" s="9" t="n">
        <f aca="false">I712*H712</f>
        <v>33.44</v>
      </c>
      <c r="K712" s="4" t="n">
        <v>2.09888</v>
      </c>
      <c r="L712" s="10" t="s">
        <v>20</v>
      </c>
      <c r="M712" s="5" t="n">
        <v>1.03511872998933</v>
      </c>
      <c r="N712" s="9" t="n">
        <v>34.6143703308431</v>
      </c>
      <c r="O712" s="9" t="n">
        <v>1.17437033084312</v>
      </c>
    </row>
    <row r="713" customFormat="false" ht="15.8" hidden="false" customHeight="false" outlineLevel="0" collapsed="false">
      <c r="A713" s="4" t="n">
        <v>712</v>
      </c>
      <c r="B713" s="5" t="s">
        <v>255</v>
      </c>
      <c r="C713" s="5" t="n">
        <v>39800408</v>
      </c>
      <c r="D713" s="6" t="s">
        <v>623</v>
      </c>
      <c r="E713" s="7" t="s">
        <v>25</v>
      </c>
      <c r="F713" s="5" t="s">
        <v>18</v>
      </c>
      <c r="G713" s="5" t="n">
        <v>4</v>
      </c>
      <c r="H713" s="8" t="n">
        <v>33.4</v>
      </c>
      <c r="I713" s="5" t="n">
        <v>4</v>
      </c>
      <c r="J713" s="9" t="n">
        <f aca="false">I713*H713</f>
        <v>133.6</v>
      </c>
      <c r="K713" s="4" t="n">
        <v>2.09888</v>
      </c>
      <c r="L713" s="10" t="s">
        <v>20</v>
      </c>
      <c r="M713" s="5" t="n">
        <v>1.03511872998933</v>
      </c>
      <c r="N713" s="9" t="n">
        <v>138.291862326574</v>
      </c>
      <c r="O713" s="9" t="n">
        <v>4.69186232657418</v>
      </c>
    </row>
    <row r="714" customFormat="false" ht="15.8" hidden="false" customHeight="false" outlineLevel="0" collapsed="false">
      <c r="A714" s="4" t="n">
        <v>713</v>
      </c>
      <c r="B714" s="5" t="s">
        <v>255</v>
      </c>
      <c r="C714" s="5" t="n">
        <v>39800486</v>
      </c>
      <c r="D714" s="6" t="s">
        <v>624</v>
      </c>
      <c r="E714" s="7" t="s">
        <v>25</v>
      </c>
      <c r="F714" s="5" t="s">
        <v>18</v>
      </c>
      <c r="G714" s="5" t="n">
        <v>3</v>
      </c>
      <c r="H714" s="8" t="n">
        <v>244.31</v>
      </c>
      <c r="I714" s="5" t="n">
        <v>3</v>
      </c>
      <c r="J714" s="9" t="n">
        <f aca="false">I714*H714</f>
        <v>732.93</v>
      </c>
      <c r="K714" s="4" t="n">
        <v>2.09888</v>
      </c>
      <c r="L714" s="10" t="s">
        <v>20</v>
      </c>
      <c r="M714" s="5" t="n">
        <v>1.03511872998933</v>
      </c>
      <c r="N714" s="9" t="n">
        <v>758.669570771078</v>
      </c>
      <c r="O714" s="9" t="n">
        <v>25.7395707710779</v>
      </c>
    </row>
    <row r="715" customFormat="false" ht="15.8" hidden="false" customHeight="false" outlineLevel="0" collapsed="false">
      <c r="A715" s="4" t="n">
        <v>714</v>
      </c>
      <c r="B715" s="5" t="s">
        <v>255</v>
      </c>
      <c r="C715" s="5" t="n">
        <v>39800502</v>
      </c>
      <c r="D715" s="6" t="s">
        <v>625</v>
      </c>
      <c r="E715" s="7" t="s">
        <v>25</v>
      </c>
      <c r="F715" s="5" t="s">
        <v>18</v>
      </c>
      <c r="G715" s="5" t="n">
        <v>2</v>
      </c>
      <c r="H715" s="8" t="n">
        <v>53.88</v>
      </c>
      <c r="I715" s="5" t="n">
        <v>2</v>
      </c>
      <c r="J715" s="9" t="n">
        <f aca="false">I715*H715</f>
        <v>107.76</v>
      </c>
      <c r="K715" s="4" t="n">
        <v>2.09888</v>
      </c>
      <c r="L715" s="10" t="s">
        <v>20</v>
      </c>
      <c r="M715" s="5" t="n">
        <v>1.03511872998933</v>
      </c>
      <c r="N715" s="9" t="n">
        <v>111.54439434365</v>
      </c>
      <c r="O715" s="9" t="n">
        <v>3.78439434364995</v>
      </c>
    </row>
    <row r="716" customFormat="false" ht="15.8" hidden="false" customHeight="false" outlineLevel="0" collapsed="false">
      <c r="A716" s="4" t="n">
        <v>715</v>
      </c>
      <c r="B716" s="5" t="s">
        <v>255</v>
      </c>
      <c r="C716" s="5" t="n">
        <v>39800502</v>
      </c>
      <c r="D716" s="6" t="s">
        <v>625</v>
      </c>
      <c r="E716" s="7" t="s">
        <v>25</v>
      </c>
      <c r="F716" s="5" t="s">
        <v>18</v>
      </c>
      <c r="G716" s="5" t="n">
        <v>4</v>
      </c>
      <c r="H716" s="8" t="n">
        <v>49.89</v>
      </c>
      <c r="I716" s="5" t="n">
        <v>4</v>
      </c>
      <c r="J716" s="9" t="n">
        <f aca="false">I716*H716</f>
        <v>199.56</v>
      </c>
      <c r="K716" s="4" t="n">
        <v>2.09888</v>
      </c>
      <c r="L716" s="10" t="s">
        <v>20</v>
      </c>
      <c r="M716" s="5" t="n">
        <v>1.03511872998933</v>
      </c>
      <c r="N716" s="9" t="n">
        <v>206.56829375667</v>
      </c>
      <c r="O716" s="9" t="n">
        <v>7.00829375667021</v>
      </c>
    </row>
    <row r="717" customFormat="false" ht="15.8" hidden="false" customHeight="false" outlineLevel="0" collapsed="false">
      <c r="A717" s="4" t="n">
        <v>716</v>
      </c>
      <c r="B717" s="5" t="s">
        <v>255</v>
      </c>
      <c r="C717" s="5" t="n">
        <v>39800525</v>
      </c>
      <c r="D717" s="6" t="s">
        <v>626</v>
      </c>
      <c r="E717" s="7" t="s">
        <v>25</v>
      </c>
      <c r="F717" s="5" t="s">
        <v>18</v>
      </c>
      <c r="G717" s="5" t="n">
        <v>6</v>
      </c>
      <c r="H717" s="8" t="n">
        <v>89.59</v>
      </c>
      <c r="I717" s="5" t="n">
        <v>6</v>
      </c>
      <c r="J717" s="9" t="n">
        <f aca="false">I717*H717</f>
        <v>537.54</v>
      </c>
      <c r="K717" s="4" t="n">
        <v>2.09888</v>
      </c>
      <c r="L717" s="10" t="s">
        <v>20</v>
      </c>
      <c r="M717" s="5" t="n">
        <v>1.03511872998933</v>
      </c>
      <c r="N717" s="9" t="n">
        <v>556.417722118463</v>
      </c>
      <c r="O717" s="9" t="n">
        <v>18.8777221184632</v>
      </c>
    </row>
    <row r="718" customFormat="false" ht="15.8" hidden="false" customHeight="false" outlineLevel="0" collapsed="false">
      <c r="A718" s="4" t="n">
        <v>717</v>
      </c>
      <c r="B718" s="5" t="s">
        <v>255</v>
      </c>
      <c r="C718" s="5" t="n">
        <v>39800553</v>
      </c>
      <c r="D718" s="6" t="s">
        <v>627</v>
      </c>
      <c r="E718" s="7" t="s">
        <v>25</v>
      </c>
      <c r="F718" s="5" t="s">
        <v>18</v>
      </c>
      <c r="G718" s="5" t="n">
        <v>1</v>
      </c>
      <c r="H718" s="8" t="n">
        <v>233.44</v>
      </c>
      <c r="I718" s="5" t="n">
        <v>1</v>
      </c>
      <c r="J718" s="9" t="n">
        <f aca="false">I718*H718</f>
        <v>233.44</v>
      </c>
      <c r="K718" s="4" t="n">
        <v>2.09888</v>
      </c>
      <c r="L718" s="10" t="s">
        <v>20</v>
      </c>
      <c r="M718" s="5" t="n">
        <v>1.03511872998933</v>
      </c>
      <c r="N718" s="9" t="n">
        <v>241.638116328709</v>
      </c>
      <c r="O718" s="9" t="n">
        <v>8.19811632870864</v>
      </c>
    </row>
    <row r="719" customFormat="false" ht="15.8" hidden="false" customHeight="false" outlineLevel="0" collapsed="false">
      <c r="A719" s="4" t="n">
        <v>718</v>
      </c>
      <c r="B719" s="5" t="s">
        <v>255</v>
      </c>
      <c r="C719" s="5" t="n">
        <v>39800556</v>
      </c>
      <c r="D719" s="6" t="s">
        <v>628</v>
      </c>
      <c r="E719" s="7" t="s">
        <v>25</v>
      </c>
      <c r="F719" s="5" t="s">
        <v>18</v>
      </c>
      <c r="G719" s="5" t="n">
        <v>1</v>
      </c>
      <c r="H719" s="8" t="n">
        <v>326.12</v>
      </c>
      <c r="I719" s="5" t="n">
        <v>1</v>
      </c>
      <c r="J719" s="9" t="n">
        <f aca="false">I719*H719</f>
        <v>326.12</v>
      </c>
      <c r="K719" s="4" t="n">
        <v>2.09888</v>
      </c>
      <c r="L719" s="10" t="s">
        <v>20</v>
      </c>
      <c r="M719" s="5" t="n">
        <v>1.03511872998933</v>
      </c>
      <c r="N719" s="9" t="n">
        <v>337.572920224119</v>
      </c>
      <c r="O719" s="9" t="n">
        <v>11.4529202241195</v>
      </c>
    </row>
    <row r="720" customFormat="false" ht="15.8" hidden="false" customHeight="false" outlineLevel="0" collapsed="false">
      <c r="A720" s="4" t="n">
        <v>719</v>
      </c>
      <c r="B720" s="5" t="s">
        <v>255</v>
      </c>
      <c r="C720" s="5" t="n">
        <v>39800557</v>
      </c>
      <c r="D720" s="6" t="s">
        <v>629</v>
      </c>
      <c r="E720" s="7" t="s">
        <v>25</v>
      </c>
      <c r="F720" s="5" t="s">
        <v>18</v>
      </c>
      <c r="G720" s="5" t="n">
        <v>53</v>
      </c>
      <c r="H720" s="8" t="n">
        <v>136.72</v>
      </c>
      <c r="I720" s="5" t="n">
        <v>46</v>
      </c>
      <c r="J720" s="9" t="n">
        <f aca="false">I720*H720</f>
        <v>6289.12</v>
      </c>
      <c r="K720" s="4" t="n">
        <v>2.09888</v>
      </c>
      <c r="L720" s="10" t="s">
        <v>20</v>
      </c>
      <c r="M720" s="5" t="n">
        <v>1.03511872998933</v>
      </c>
      <c r="N720" s="9" t="n">
        <v>6509.98590715048</v>
      </c>
      <c r="O720" s="9" t="n">
        <v>220.86590715048</v>
      </c>
    </row>
    <row r="721" customFormat="false" ht="15.8" hidden="false" customHeight="false" outlineLevel="0" collapsed="false">
      <c r="A721" s="4" t="n">
        <v>720</v>
      </c>
      <c r="B721" s="5" t="s">
        <v>255</v>
      </c>
      <c r="C721" s="5" t="n">
        <v>39800560</v>
      </c>
      <c r="D721" s="6" t="s">
        <v>630</v>
      </c>
      <c r="E721" s="7" t="s">
        <v>25</v>
      </c>
      <c r="F721" s="5" t="s">
        <v>18</v>
      </c>
      <c r="G721" s="5" t="n">
        <v>1</v>
      </c>
      <c r="H721" s="8" t="n">
        <v>702.06</v>
      </c>
      <c r="I721" s="5" t="n">
        <v>1</v>
      </c>
      <c r="J721" s="9" t="n">
        <f aca="false">I721*H721</f>
        <v>702.06</v>
      </c>
      <c r="K721" s="4" t="n">
        <v>2.09888</v>
      </c>
      <c r="L721" s="10" t="s">
        <v>20</v>
      </c>
      <c r="M721" s="5" t="n">
        <v>1.03511872998933</v>
      </c>
      <c r="N721" s="9" t="n">
        <v>726.715455576307</v>
      </c>
      <c r="O721" s="9" t="n">
        <v>24.6554555763073</v>
      </c>
    </row>
    <row r="722" customFormat="false" ht="15.8" hidden="false" customHeight="false" outlineLevel="0" collapsed="false">
      <c r="A722" s="4" t="n">
        <v>721</v>
      </c>
      <c r="B722" s="5" t="s">
        <v>255</v>
      </c>
      <c r="C722" s="5" t="n">
        <v>39800573</v>
      </c>
      <c r="D722" s="6" t="s">
        <v>631</v>
      </c>
      <c r="E722" s="7" t="s">
        <v>25</v>
      </c>
      <c r="F722" s="5" t="s">
        <v>18</v>
      </c>
      <c r="G722" s="5" t="n">
        <v>6</v>
      </c>
      <c r="H722" s="8" t="n">
        <v>84.37</v>
      </c>
      <c r="I722" s="5" t="n">
        <v>6</v>
      </c>
      <c r="J722" s="9" t="n">
        <f aca="false">I722*H722</f>
        <v>506.22</v>
      </c>
      <c r="K722" s="4" t="n">
        <v>2.09888</v>
      </c>
      <c r="L722" s="10" t="s">
        <v>20</v>
      </c>
      <c r="M722" s="5" t="n">
        <v>1.03511872998933</v>
      </c>
      <c r="N722" s="9" t="n">
        <v>523.997803495197</v>
      </c>
      <c r="O722" s="9" t="n">
        <v>17.7778034951974</v>
      </c>
    </row>
    <row r="723" customFormat="false" ht="15.8" hidden="false" customHeight="false" outlineLevel="0" collapsed="false">
      <c r="A723" s="4" t="n">
        <v>722</v>
      </c>
      <c r="B723" s="5" t="s">
        <v>255</v>
      </c>
      <c r="C723" s="5" t="n">
        <v>39800574</v>
      </c>
      <c r="D723" s="6" t="s">
        <v>632</v>
      </c>
      <c r="E723" s="7" t="s">
        <v>25</v>
      </c>
      <c r="F723" s="5" t="s">
        <v>18</v>
      </c>
      <c r="G723" s="5" t="n">
        <v>2</v>
      </c>
      <c r="H723" s="8" t="n">
        <v>77.92</v>
      </c>
      <c r="I723" s="5" t="n">
        <v>2</v>
      </c>
      <c r="J723" s="9" t="n">
        <f aca="false">I723*H723</f>
        <v>155.84</v>
      </c>
      <c r="K723" s="4" t="n">
        <v>2.09888</v>
      </c>
      <c r="L723" s="10" t="s">
        <v>20</v>
      </c>
      <c r="M723" s="5" t="n">
        <v>1.03511872998933</v>
      </c>
      <c r="N723" s="9" t="n">
        <v>161.312902881537</v>
      </c>
      <c r="O723" s="9" t="n">
        <v>5.47290288153681</v>
      </c>
    </row>
    <row r="724" customFormat="false" ht="15.8" hidden="false" customHeight="false" outlineLevel="0" collapsed="false">
      <c r="A724" s="4" t="n">
        <v>723</v>
      </c>
      <c r="B724" s="5" t="s">
        <v>255</v>
      </c>
      <c r="C724" s="5" t="n">
        <v>39800577</v>
      </c>
      <c r="D724" s="6" t="s">
        <v>633</v>
      </c>
      <c r="E724" s="7" t="s">
        <v>25</v>
      </c>
      <c r="F724" s="5" t="s">
        <v>18</v>
      </c>
      <c r="G724" s="5" t="n">
        <v>5</v>
      </c>
      <c r="H724" s="8" t="n">
        <v>215.19</v>
      </c>
      <c r="I724" s="5" t="n">
        <v>5</v>
      </c>
      <c r="J724" s="9" t="n">
        <f aca="false">I724*H724</f>
        <v>1075.95</v>
      </c>
      <c r="K724" s="4" t="n">
        <v>2.09888</v>
      </c>
      <c r="L724" s="10" t="s">
        <v>20</v>
      </c>
      <c r="M724" s="5" t="n">
        <v>1.03511872998933</v>
      </c>
      <c r="N724" s="9" t="n">
        <v>1113.73599753202</v>
      </c>
      <c r="O724" s="9" t="n">
        <v>37.7859975320171</v>
      </c>
    </row>
    <row r="725" customFormat="false" ht="15.8" hidden="false" customHeight="false" outlineLevel="0" collapsed="false">
      <c r="A725" s="4" t="n">
        <v>724</v>
      </c>
      <c r="B725" s="5" t="s">
        <v>255</v>
      </c>
      <c r="C725" s="5" t="n">
        <v>39800577</v>
      </c>
      <c r="D725" s="6" t="s">
        <v>633</v>
      </c>
      <c r="E725" s="7" t="s">
        <v>25</v>
      </c>
      <c r="F725" s="5" t="s">
        <v>18</v>
      </c>
      <c r="G725" s="5" t="n">
        <v>10</v>
      </c>
      <c r="H725" s="8" t="n">
        <v>159.44</v>
      </c>
      <c r="I725" s="5" t="n">
        <v>10</v>
      </c>
      <c r="J725" s="9" t="n">
        <f aca="false">I725*H725</f>
        <v>1594.4</v>
      </c>
      <c r="K725" s="4" t="n">
        <v>2.09888</v>
      </c>
      <c r="L725" s="10" t="s">
        <v>20</v>
      </c>
      <c r="M725" s="5" t="n">
        <v>1.03511872998933</v>
      </c>
      <c r="N725" s="9" t="n">
        <v>1650.39330309498</v>
      </c>
      <c r="O725" s="9" t="n">
        <v>55.993303094984</v>
      </c>
    </row>
    <row r="726" customFormat="false" ht="15.8" hidden="false" customHeight="false" outlineLevel="0" collapsed="false">
      <c r="A726" s="4" t="n">
        <v>725</v>
      </c>
      <c r="B726" s="5" t="s">
        <v>255</v>
      </c>
      <c r="C726" s="5" t="n">
        <v>39800578</v>
      </c>
      <c r="D726" s="6" t="s">
        <v>634</v>
      </c>
      <c r="E726" s="7" t="s">
        <v>25</v>
      </c>
      <c r="F726" s="5" t="s">
        <v>18</v>
      </c>
      <c r="G726" s="5" t="n">
        <v>4</v>
      </c>
      <c r="H726" s="8" t="n">
        <v>189.93</v>
      </c>
      <c r="I726" s="5" t="n">
        <v>4</v>
      </c>
      <c r="J726" s="9" t="n">
        <f aca="false">I726*H726</f>
        <v>759.72</v>
      </c>
      <c r="K726" s="4" t="n">
        <v>2.09888</v>
      </c>
      <c r="L726" s="10" t="s">
        <v>20</v>
      </c>
      <c r="M726" s="5" t="n">
        <v>1.03511872998933</v>
      </c>
      <c r="N726" s="9" t="n">
        <v>786.400401547492</v>
      </c>
      <c r="O726" s="9" t="n">
        <v>26.680401547492</v>
      </c>
    </row>
    <row r="727" customFormat="false" ht="15.8" hidden="false" customHeight="false" outlineLevel="0" collapsed="false">
      <c r="A727" s="4" t="n">
        <v>726</v>
      </c>
      <c r="B727" s="5" t="s">
        <v>255</v>
      </c>
      <c r="C727" s="5" t="n">
        <v>39800579</v>
      </c>
      <c r="D727" s="6" t="s">
        <v>635</v>
      </c>
      <c r="E727" s="7" t="s">
        <v>25</v>
      </c>
      <c r="F727" s="5" t="s">
        <v>325</v>
      </c>
      <c r="G727" s="5" t="n">
        <v>2</v>
      </c>
      <c r="H727" s="8" t="n">
        <v>175.25</v>
      </c>
      <c r="I727" s="5" t="n">
        <v>2</v>
      </c>
      <c r="J727" s="9" t="n">
        <f aca="false">I727*H727</f>
        <v>350.5</v>
      </c>
      <c r="K727" s="4" t="n">
        <v>2.09888</v>
      </c>
      <c r="L727" s="10" t="s">
        <v>20</v>
      </c>
      <c r="M727" s="5" t="n">
        <v>1.03511872998933</v>
      </c>
      <c r="N727" s="9" t="n">
        <v>362.809114861259</v>
      </c>
      <c r="O727" s="9" t="n">
        <v>12.3091148612593</v>
      </c>
    </row>
    <row r="728" customFormat="false" ht="15.8" hidden="false" customHeight="false" outlineLevel="0" collapsed="false">
      <c r="A728" s="4" t="n">
        <v>727</v>
      </c>
      <c r="B728" s="5" t="s">
        <v>255</v>
      </c>
      <c r="C728" s="5" t="n">
        <v>39800582</v>
      </c>
      <c r="D728" s="6" t="s">
        <v>636</v>
      </c>
      <c r="E728" s="7" t="s">
        <v>25</v>
      </c>
      <c r="F728" s="5" t="s">
        <v>18</v>
      </c>
      <c r="G728" s="5" t="n">
        <v>2</v>
      </c>
      <c r="H728" s="8" t="n">
        <v>342.51</v>
      </c>
      <c r="I728" s="5" t="n">
        <v>1</v>
      </c>
      <c r="J728" s="9" t="n">
        <f aca="false">I728*H728</f>
        <v>342.51</v>
      </c>
      <c r="K728" s="4" t="n">
        <v>2.09888</v>
      </c>
      <c r="L728" s="10" t="s">
        <v>20</v>
      </c>
      <c r="M728" s="5" t="n">
        <v>1.03511872998933</v>
      </c>
      <c r="N728" s="9" t="n">
        <v>354.538516208645</v>
      </c>
      <c r="O728" s="9" t="n">
        <v>12.0285162086446</v>
      </c>
    </row>
    <row r="729" customFormat="false" ht="15.8" hidden="false" customHeight="false" outlineLevel="0" collapsed="false">
      <c r="A729" s="4" t="n">
        <v>728</v>
      </c>
      <c r="B729" s="5" t="s">
        <v>255</v>
      </c>
      <c r="C729" s="5" t="n">
        <v>39800583</v>
      </c>
      <c r="D729" s="6" t="s">
        <v>637</v>
      </c>
      <c r="E729" s="7" t="s">
        <v>25</v>
      </c>
      <c r="F729" s="5" t="s">
        <v>18</v>
      </c>
      <c r="G729" s="5" t="n">
        <v>2</v>
      </c>
      <c r="H729" s="8" t="n">
        <v>150.49</v>
      </c>
      <c r="I729" s="5" t="n">
        <v>2</v>
      </c>
      <c r="J729" s="9" t="n">
        <f aca="false">I729*H729</f>
        <v>300.98</v>
      </c>
      <c r="K729" s="4" t="n">
        <v>2.09888</v>
      </c>
      <c r="L729" s="10" t="s">
        <v>20</v>
      </c>
      <c r="M729" s="5" t="n">
        <v>1.03511872998933</v>
      </c>
      <c r="N729" s="9" t="n">
        <v>311.550035352188</v>
      </c>
      <c r="O729" s="9" t="n">
        <v>10.5700353521879</v>
      </c>
    </row>
    <row r="730" customFormat="false" ht="15.8" hidden="false" customHeight="false" outlineLevel="0" collapsed="false">
      <c r="A730" s="4" t="n">
        <v>729</v>
      </c>
      <c r="B730" s="5" t="s">
        <v>255</v>
      </c>
      <c r="C730" s="5" t="n">
        <v>39800584</v>
      </c>
      <c r="D730" s="6" t="s">
        <v>638</v>
      </c>
      <c r="E730" s="7" t="s">
        <v>25</v>
      </c>
      <c r="F730" s="5" t="s">
        <v>18</v>
      </c>
      <c r="G730" s="5" t="n">
        <v>5</v>
      </c>
      <c r="H730" s="8" t="n">
        <v>280.87</v>
      </c>
      <c r="I730" s="5" t="n">
        <v>5</v>
      </c>
      <c r="J730" s="9" t="n">
        <f aca="false">I730*H730</f>
        <v>1404.35</v>
      </c>
      <c r="K730" s="4" t="n">
        <v>2.09888</v>
      </c>
      <c r="L730" s="10" t="s">
        <v>20</v>
      </c>
      <c r="M730" s="5" t="n">
        <v>1.03511872998933</v>
      </c>
      <c r="N730" s="9" t="n">
        <v>1453.66898846051</v>
      </c>
      <c r="O730" s="9" t="n">
        <v>49.3189884605122</v>
      </c>
    </row>
    <row r="731" customFormat="false" ht="15.8" hidden="false" customHeight="false" outlineLevel="0" collapsed="false">
      <c r="A731" s="4" t="n">
        <v>730</v>
      </c>
      <c r="B731" s="5" t="s">
        <v>255</v>
      </c>
      <c r="C731" s="5" t="n">
        <v>39800584</v>
      </c>
      <c r="D731" s="6" t="s">
        <v>638</v>
      </c>
      <c r="E731" s="7" t="s">
        <v>25</v>
      </c>
      <c r="F731" s="5" t="s">
        <v>18</v>
      </c>
      <c r="G731" s="5" t="n">
        <v>4</v>
      </c>
      <c r="H731" s="8" t="n">
        <v>206.98</v>
      </c>
      <c r="I731" s="5" t="n">
        <v>4</v>
      </c>
      <c r="J731" s="9" t="n">
        <f aca="false">I731*H731</f>
        <v>827.92</v>
      </c>
      <c r="K731" s="4" t="n">
        <v>2.09888</v>
      </c>
      <c r="L731" s="10" t="s">
        <v>20</v>
      </c>
      <c r="M731" s="5" t="n">
        <v>1.03511872998933</v>
      </c>
      <c r="N731" s="9" t="n">
        <v>856.995498932764</v>
      </c>
      <c r="O731" s="9" t="n">
        <v>29.0754989327642</v>
      </c>
    </row>
    <row r="732" customFormat="false" ht="15.8" hidden="false" customHeight="false" outlineLevel="0" collapsed="false">
      <c r="A732" s="4" t="n">
        <v>731</v>
      </c>
      <c r="B732" s="5" t="s">
        <v>255</v>
      </c>
      <c r="C732" s="5" t="n">
        <v>39800585</v>
      </c>
      <c r="D732" s="6" t="s">
        <v>639</v>
      </c>
      <c r="E732" s="7" t="s">
        <v>25</v>
      </c>
      <c r="F732" s="5" t="s">
        <v>18</v>
      </c>
      <c r="G732" s="5" t="n">
        <v>1</v>
      </c>
      <c r="H732" s="8" t="n">
        <v>1208.35</v>
      </c>
      <c r="I732" s="5" t="n">
        <v>1</v>
      </c>
      <c r="J732" s="9" t="n">
        <f aca="false">I732*H732</f>
        <v>1208.35</v>
      </c>
      <c r="K732" s="4" t="n">
        <v>2.09888</v>
      </c>
      <c r="L732" s="10" t="s">
        <v>20</v>
      </c>
      <c r="M732" s="5" t="n">
        <v>1.03511872998933</v>
      </c>
      <c r="N732" s="9" t="n">
        <v>1250.7857173826</v>
      </c>
      <c r="O732" s="9" t="n">
        <v>42.435717382604</v>
      </c>
    </row>
    <row r="733" customFormat="false" ht="15.8" hidden="false" customHeight="false" outlineLevel="0" collapsed="false">
      <c r="A733" s="4" t="n">
        <v>732</v>
      </c>
      <c r="B733" s="5" t="s">
        <v>255</v>
      </c>
      <c r="C733" s="5" t="n">
        <v>39800589</v>
      </c>
      <c r="D733" s="6" t="s">
        <v>640</v>
      </c>
      <c r="E733" s="7" t="s">
        <v>25</v>
      </c>
      <c r="F733" s="5" t="s">
        <v>18</v>
      </c>
      <c r="G733" s="5" t="n">
        <v>2</v>
      </c>
      <c r="H733" s="8" t="n">
        <v>913.17</v>
      </c>
      <c r="I733" s="5" t="n">
        <v>2</v>
      </c>
      <c r="J733" s="9" t="n">
        <f aca="false">I733*H733</f>
        <v>1826.34</v>
      </c>
      <c r="K733" s="4" t="n">
        <v>2.09888</v>
      </c>
      <c r="L733" s="10" t="s">
        <v>20</v>
      </c>
      <c r="M733" s="5" t="n">
        <v>1.03511872998933</v>
      </c>
      <c r="N733" s="9" t="n">
        <v>1890.47874132871</v>
      </c>
      <c r="O733" s="9" t="n">
        <v>64.1387413287086</v>
      </c>
    </row>
    <row r="734" customFormat="false" ht="15.8" hidden="false" customHeight="false" outlineLevel="0" collapsed="false">
      <c r="A734" s="4" t="n">
        <v>733</v>
      </c>
      <c r="B734" s="5" t="s">
        <v>255</v>
      </c>
      <c r="C734" s="5" t="n">
        <v>39800597</v>
      </c>
      <c r="D734" s="6" t="s">
        <v>641</v>
      </c>
      <c r="E734" s="7" t="s">
        <v>25</v>
      </c>
      <c r="F734" s="5" t="s">
        <v>18</v>
      </c>
      <c r="G734" s="5" t="n">
        <v>3</v>
      </c>
      <c r="H734" s="8" t="n">
        <v>203.85</v>
      </c>
      <c r="I734" s="5" t="n">
        <v>3</v>
      </c>
      <c r="J734" s="9" t="n">
        <f aca="false">I734*H734</f>
        <v>611.55</v>
      </c>
      <c r="K734" s="4" t="n">
        <v>2.09888</v>
      </c>
      <c r="L734" s="10" t="s">
        <v>20</v>
      </c>
      <c r="M734" s="5" t="n">
        <v>1.03511872998933</v>
      </c>
      <c r="N734" s="9" t="n">
        <v>633.026859324973</v>
      </c>
      <c r="O734" s="9" t="n">
        <v>21.4768593249734</v>
      </c>
    </row>
    <row r="735" customFormat="false" ht="15.8" hidden="false" customHeight="false" outlineLevel="0" collapsed="false">
      <c r="A735" s="4" t="n">
        <v>734</v>
      </c>
      <c r="B735" s="5" t="s">
        <v>255</v>
      </c>
      <c r="C735" s="5" t="n">
        <v>39800597</v>
      </c>
      <c r="D735" s="6" t="s">
        <v>641</v>
      </c>
      <c r="E735" s="7" t="s">
        <v>25</v>
      </c>
      <c r="F735" s="5" t="s">
        <v>18</v>
      </c>
      <c r="G735" s="5" t="n">
        <v>2</v>
      </c>
      <c r="H735" s="8" t="n">
        <v>141.69</v>
      </c>
      <c r="I735" s="5" t="n">
        <v>2</v>
      </c>
      <c r="J735" s="9" t="n">
        <f aca="false">I735*H735</f>
        <v>283.38</v>
      </c>
      <c r="K735" s="4" t="n">
        <v>2.09888</v>
      </c>
      <c r="L735" s="10" t="s">
        <v>20</v>
      </c>
      <c r="M735" s="5" t="n">
        <v>1.03511872998933</v>
      </c>
      <c r="N735" s="9" t="n">
        <v>293.331945704376</v>
      </c>
      <c r="O735" s="9" t="n">
        <v>9.95194570437565</v>
      </c>
    </row>
    <row r="736" customFormat="false" ht="15.8" hidden="false" customHeight="false" outlineLevel="0" collapsed="false">
      <c r="A736" s="4" t="n">
        <v>735</v>
      </c>
      <c r="B736" s="5" t="s">
        <v>255</v>
      </c>
      <c r="C736" s="5" t="n">
        <v>39800600</v>
      </c>
      <c r="D736" s="6" t="s">
        <v>642</v>
      </c>
      <c r="E736" s="7" t="s">
        <v>25</v>
      </c>
      <c r="F736" s="5" t="s">
        <v>18</v>
      </c>
      <c r="G736" s="5" t="n">
        <v>6</v>
      </c>
      <c r="H736" s="8" t="n">
        <v>64.17</v>
      </c>
      <c r="I736" s="5" t="n">
        <v>6</v>
      </c>
      <c r="J736" s="9" t="n">
        <f aca="false">I736*H736</f>
        <v>385.02</v>
      </c>
      <c r="K736" s="4" t="n">
        <v>2.09888</v>
      </c>
      <c r="L736" s="10" t="s">
        <v>20</v>
      </c>
      <c r="M736" s="5" t="n">
        <v>1.03511872998933</v>
      </c>
      <c r="N736" s="9" t="n">
        <v>398.541413420491</v>
      </c>
      <c r="O736" s="9" t="n">
        <v>13.5214134204909</v>
      </c>
    </row>
    <row r="737" customFormat="false" ht="15.8" hidden="false" customHeight="false" outlineLevel="0" collapsed="false">
      <c r="A737" s="4" t="n">
        <v>736</v>
      </c>
      <c r="B737" s="5" t="s">
        <v>255</v>
      </c>
      <c r="C737" s="5" t="n">
        <v>39800600</v>
      </c>
      <c r="D737" s="6" t="s">
        <v>642</v>
      </c>
      <c r="E737" s="7" t="s">
        <v>25</v>
      </c>
      <c r="F737" s="5" t="s">
        <v>18</v>
      </c>
      <c r="G737" s="5" t="n">
        <v>20</v>
      </c>
      <c r="H737" s="8" t="n">
        <v>52.28</v>
      </c>
      <c r="I737" s="5" t="n">
        <v>20</v>
      </c>
      <c r="J737" s="9" t="n">
        <f aca="false">I737*H737</f>
        <v>1045.6</v>
      </c>
      <c r="K737" s="4" t="n">
        <v>2.09888</v>
      </c>
      <c r="L737" s="10" t="s">
        <v>20</v>
      </c>
      <c r="M737" s="5" t="n">
        <v>1.03511872998933</v>
      </c>
      <c r="N737" s="9" t="n">
        <v>1082.32014407684</v>
      </c>
      <c r="O737" s="9" t="n">
        <v>36.720144076841</v>
      </c>
    </row>
    <row r="738" customFormat="false" ht="15.8" hidden="false" customHeight="false" outlineLevel="0" collapsed="false">
      <c r="A738" s="4" t="n">
        <v>737</v>
      </c>
      <c r="B738" s="5" t="s">
        <v>255</v>
      </c>
      <c r="C738" s="5" t="n">
        <v>39800608</v>
      </c>
      <c r="D738" s="6" t="s">
        <v>643</v>
      </c>
      <c r="E738" s="7" t="s">
        <v>25</v>
      </c>
      <c r="F738" s="5" t="s">
        <v>18</v>
      </c>
      <c r="G738" s="5" t="n">
        <v>3</v>
      </c>
      <c r="H738" s="8" t="n">
        <v>78.42</v>
      </c>
      <c r="I738" s="5" t="n">
        <v>3</v>
      </c>
      <c r="J738" s="9" t="n">
        <f aca="false">I738*H738</f>
        <v>235.26</v>
      </c>
      <c r="K738" s="4" t="n">
        <v>2.09888</v>
      </c>
      <c r="L738" s="10" t="s">
        <v>20</v>
      </c>
      <c r="M738" s="5" t="n">
        <v>1.03511872998933</v>
      </c>
      <c r="N738" s="9" t="n">
        <v>243.522032417289</v>
      </c>
      <c r="O738" s="9" t="n">
        <v>8.26203241728922</v>
      </c>
    </row>
    <row r="739" customFormat="false" ht="15.8" hidden="false" customHeight="false" outlineLevel="0" collapsed="false">
      <c r="A739" s="4" t="n">
        <v>738</v>
      </c>
      <c r="B739" s="5" t="s">
        <v>255</v>
      </c>
      <c r="C739" s="5" t="n">
        <v>39800611</v>
      </c>
      <c r="D739" s="6" t="s">
        <v>644</v>
      </c>
      <c r="E739" s="7" t="s">
        <v>25</v>
      </c>
      <c r="F739" s="5" t="s">
        <v>18</v>
      </c>
      <c r="G739" s="5" t="n">
        <v>4</v>
      </c>
      <c r="H739" s="8" t="n">
        <v>47.06</v>
      </c>
      <c r="I739" s="5" t="n">
        <v>4</v>
      </c>
      <c r="J739" s="9" t="n">
        <f aca="false">I739*H739</f>
        <v>188.24</v>
      </c>
      <c r="K739" s="4" t="n">
        <v>2.09888</v>
      </c>
      <c r="L739" s="10" t="s">
        <v>20</v>
      </c>
      <c r="M739" s="5" t="n">
        <v>1.03511872998933</v>
      </c>
      <c r="N739" s="9" t="n">
        <v>194.850749733191</v>
      </c>
      <c r="O739" s="9" t="n">
        <v>6.61074973319103</v>
      </c>
    </row>
    <row r="740" customFormat="false" ht="15.8" hidden="false" customHeight="false" outlineLevel="0" collapsed="false">
      <c r="A740" s="4" t="n">
        <v>739</v>
      </c>
      <c r="B740" s="5" t="s">
        <v>255</v>
      </c>
      <c r="C740" s="5" t="n">
        <v>39800612</v>
      </c>
      <c r="D740" s="6" t="s">
        <v>645</v>
      </c>
      <c r="E740" s="7" t="s">
        <v>25</v>
      </c>
      <c r="F740" s="5" t="s">
        <v>18</v>
      </c>
      <c r="G740" s="5" t="n">
        <v>1</v>
      </c>
      <c r="H740" s="8" t="n">
        <v>84.89</v>
      </c>
      <c r="I740" s="5" t="n">
        <v>1</v>
      </c>
      <c r="J740" s="9" t="n">
        <f aca="false">I740*H740</f>
        <v>84.89</v>
      </c>
      <c r="K740" s="4" t="n">
        <v>2.09888</v>
      </c>
      <c r="L740" s="10" t="s">
        <v>20</v>
      </c>
      <c r="M740" s="5" t="n">
        <v>1.03511872998933</v>
      </c>
      <c r="N740" s="9" t="n">
        <v>87.871228988794</v>
      </c>
      <c r="O740" s="9" t="n">
        <v>2.98122898879403</v>
      </c>
    </row>
    <row r="741" customFormat="false" ht="15.8" hidden="false" customHeight="false" outlineLevel="0" collapsed="false">
      <c r="A741" s="4" t="n">
        <v>740</v>
      </c>
      <c r="B741" s="5" t="s">
        <v>255</v>
      </c>
      <c r="C741" s="5" t="n">
        <v>39800613</v>
      </c>
      <c r="D741" s="6" t="s">
        <v>646</v>
      </c>
      <c r="E741" s="7" t="s">
        <v>25</v>
      </c>
      <c r="F741" s="5" t="s">
        <v>18</v>
      </c>
      <c r="G741" s="5" t="n">
        <v>6</v>
      </c>
      <c r="H741" s="8" t="n">
        <v>113.8</v>
      </c>
      <c r="I741" s="5" t="n">
        <v>5</v>
      </c>
      <c r="J741" s="9" t="n">
        <f aca="false">I741*H741</f>
        <v>569</v>
      </c>
      <c r="K741" s="4" t="n">
        <v>2.09888</v>
      </c>
      <c r="L741" s="10" t="s">
        <v>20</v>
      </c>
      <c r="M741" s="5" t="n">
        <v>1.03511872998933</v>
      </c>
      <c r="N741" s="9" t="n">
        <v>588.982557363927</v>
      </c>
      <c r="O741" s="9" t="n">
        <v>19.9825573639274</v>
      </c>
    </row>
    <row r="742" customFormat="false" ht="15.8" hidden="false" customHeight="false" outlineLevel="0" collapsed="false">
      <c r="A742" s="4" t="n">
        <v>741</v>
      </c>
      <c r="B742" s="5" t="s">
        <v>255</v>
      </c>
      <c r="C742" s="5" t="n">
        <v>39800617</v>
      </c>
      <c r="D742" s="6" t="s">
        <v>647</v>
      </c>
      <c r="E742" s="7" t="s">
        <v>25</v>
      </c>
      <c r="F742" s="5" t="s">
        <v>18</v>
      </c>
      <c r="G742" s="5" t="n">
        <v>5</v>
      </c>
      <c r="H742" s="8" t="n">
        <v>198.93</v>
      </c>
      <c r="I742" s="5" t="n">
        <v>5</v>
      </c>
      <c r="J742" s="9" t="n">
        <f aca="false">I742*H742</f>
        <v>994.65</v>
      </c>
      <c r="K742" s="4" t="n">
        <v>2.09888</v>
      </c>
      <c r="L742" s="10" t="s">
        <v>20</v>
      </c>
      <c r="M742" s="5" t="n">
        <v>1.03511872998933</v>
      </c>
      <c r="N742" s="9" t="n">
        <v>1029.58084478389</v>
      </c>
      <c r="O742" s="9" t="n">
        <v>34.9308447838848</v>
      </c>
    </row>
    <row r="743" customFormat="false" ht="15.8" hidden="false" customHeight="false" outlineLevel="0" collapsed="false">
      <c r="A743" s="4" t="n">
        <v>742</v>
      </c>
      <c r="B743" s="5" t="s">
        <v>255</v>
      </c>
      <c r="C743" s="5" t="n">
        <v>39800618</v>
      </c>
      <c r="D743" s="6" t="s">
        <v>648</v>
      </c>
      <c r="E743" s="7" t="s">
        <v>25</v>
      </c>
      <c r="F743" s="5" t="s">
        <v>18</v>
      </c>
      <c r="G743" s="5" t="n">
        <v>6</v>
      </c>
      <c r="H743" s="8" t="n">
        <v>93.04</v>
      </c>
      <c r="I743" s="5" t="n">
        <v>6</v>
      </c>
      <c r="J743" s="9" t="n">
        <f aca="false">I743*H743</f>
        <v>558.24</v>
      </c>
      <c r="K743" s="4" t="n">
        <v>2.09888</v>
      </c>
      <c r="L743" s="10" t="s">
        <v>20</v>
      </c>
      <c r="M743" s="5" t="n">
        <v>1.03511872998933</v>
      </c>
      <c r="N743" s="9" t="n">
        <v>577.844679829242</v>
      </c>
      <c r="O743" s="9" t="n">
        <v>19.6046798292423</v>
      </c>
    </row>
    <row r="744" customFormat="false" ht="15.8" hidden="false" customHeight="false" outlineLevel="0" collapsed="false">
      <c r="A744" s="4" t="n">
        <v>743</v>
      </c>
      <c r="B744" s="5" t="s">
        <v>255</v>
      </c>
      <c r="C744" s="5" t="n">
        <v>39800621</v>
      </c>
      <c r="D744" s="6" t="s">
        <v>649</v>
      </c>
      <c r="E744" s="7" t="s">
        <v>25</v>
      </c>
      <c r="F744" s="5" t="s">
        <v>18</v>
      </c>
      <c r="G744" s="5" t="n">
        <v>9</v>
      </c>
      <c r="H744" s="8" t="n">
        <v>813.84</v>
      </c>
      <c r="I744" s="5" t="n">
        <v>9</v>
      </c>
      <c r="J744" s="9" t="n">
        <f aca="false">I744*H744</f>
        <v>7324.56</v>
      </c>
      <c r="K744" s="4" t="n">
        <v>2.09888</v>
      </c>
      <c r="L744" s="10" t="s">
        <v>20</v>
      </c>
      <c r="M744" s="5" t="n">
        <v>1.03511872998933</v>
      </c>
      <c r="N744" s="9" t="n">
        <v>7581.78924493063</v>
      </c>
      <c r="O744" s="9" t="n">
        <v>257.22924493063</v>
      </c>
    </row>
    <row r="745" customFormat="false" ht="15.8" hidden="false" customHeight="false" outlineLevel="0" collapsed="false">
      <c r="A745" s="4" t="n">
        <v>744</v>
      </c>
      <c r="B745" s="5" t="s">
        <v>255</v>
      </c>
      <c r="C745" s="5" t="n">
        <v>39800622</v>
      </c>
      <c r="D745" s="6" t="s">
        <v>650</v>
      </c>
      <c r="E745" s="7" t="s">
        <v>25</v>
      </c>
      <c r="F745" s="5" t="s">
        <v>18</v>
      </c>
      <c r="G745" s="5" t="n">
        <v>2</v>
      </c>
      <c r="H745" s="8" t="n">
        <v>813.68</v>
      </c>
      <c r="I745" s="5" t="n">
        <v>2</v>
      </c>
      <c r="J745" s="9" t="n">
        <f aca="false">I745*H745</f>
        <v>1627.36</v>
      </c>
      <c r="K745" s="4" t="n">
        <v>2.09888</v>
      </c>
      <c r="L745" s="10" t="s">
        <v>20</v>
      </c>
      <c r="M745" s="5" t="n">
        <v>1.03511872998933</v>
      </c>
      <c r="N745" s="9" t="n">
        <v>1684.51081643543</v>
      </c>
      <c r="O745" s="9" t="n">
        <v>57.1508164354323</v>
      </c>
    </row>
    <row r="746" customFormat="false" ht="15.8" hidden="false" customHeight="false" outlineLevel="0" collapsed="false">
      <c r="A746" s="4" t="n">
        <v>745</v>
      </c>
      <c r="B746" s="5" t="s">
        <v>255</v>
      </c>
      <c r="C746" s="5" t="n">
        <v>39800634</v>
      </c>
      <c r="D746" s="6" t="s">
        <v>651</v>
      </c>
      <c r="E746" s="7" t="s">
        <v>25</v>
      </c>
      <c r="F746" s="5" t="s">
        <v>18</v>
      </c>
      <c r="G746" s="5" t="n">
        <v>3</v>
      </c>
      <c r="H746" s="8" t="n">
        <v>3176.04</v>
      </c>
      <c r="I746" s="5" t="n">
        <v>3</v>
      </c>
      <c r="J746" s="9" t="n">
        <f aca="false">I746*H746</f>
        <v>9528.12</v>
      </c>
      <c r="K746" s="4" t="n">
        <v>2.09888</v>
      </c>
      <c r="L746" s="10" t="s">
        <v>20</v>
      </c>
      <c r="M746" s="5" t="n">
        <v>1.03511872998933</v>
      </c>
      <c r="N746" s="9" t="n">
        <v>9862.73547358591</v>
      </c>
      <c r="O746" s="9" t="n">
        <v>334.615473585913</v>
      </c>
    </row>
    <row r="747" customFormat="false" ht="15.8" hidden="false" customHeight="false" outlineLevel="0" collapsed="false">
      <c r="A747" s="4" t="n">
        <v>746</v>
      </c>
      <c r="B747" s="5" t="s">
        <v>255</v>
      </c>
      <c r="C747" s="5" t="n">
        <v>39800640</v>
      </c>
      <c r="D747" s="6" t="s">
        <v>652</v>
      </c>
      <c r="E747" s="7" t="s">
        <v>25</v>
      </c>
      <c r="F747" s="5" t="s">
        <v>18</v>
      </c>
      <c r="G747" s="5" t="n">
        <v>2</v>
      </c>
      <c r="H747" s="8" t="n">
        <v>3617.18</v>
      </c>
      <c r="I747" s="5" t="n">
        <v>2</v>
      </c>
      <c r="J747" s="9" t="n">
        <f aca="false">I747*H747</f>
        <v>7234.36</v>
      </c>
      <c r="K747" s="4" t="n">
        <v>2.09888</v>
      </c>
      <c r="L747" s="10" t="s">
        <v>20</v>
      </c>
      <c r="M747" s="5" t="n">
        <v>1.03511872998933</v>
      </c>
      <c r="N747" s="9" t="n">
        <v>7488.42153548559</v>
      </c>
      <c r="O747" s="9" t="n">
        <v>254.061535485593</v>
      </c>
    </row>
    <row r="748" customFormat="false" ht="15.8" hidden="false" customHeight="false" outlineLevel="0" collapsed="false">
      <c r="A748" s="4" t="n">
        <v>747</v>
      </c>
      <c r="B748" s="5" t="s">
        <v>255</v>
      </c>
      <c r="C748" s="5" t="n">
        <v>39800642</v>
      </c>
      <c r="D748" s="6" t="s">
        <v>653</v>
      </c>
      <c r="E748" s="7" t="s">
        <v>25</v>
      </c>
      <c r="F748" s="5" t="s">
        <v>18</v>
      </c>
      <c r="G748" s="5" t="n">
        <v>3</v>
      </c>
      <c r="H748" s="8" t="n">
        <v>526.55</v>
      </c>
      <c r="I748" s="5" t="n">
        <v>3</v>
      </c>
      <c r="J748" s="9" t="n">
        <f aca="false">I748*H748</f>
        <v>1579.65</v>
      </c>
      <c r="K748" s="4" t="n">
        <v>2.09888</v>
      </c>
      <c r="L748" s="10" t="s">
        <v>20</v>
      </c>
      <c r="M748" s="5" t="n">
        <v>1.03511872998933</v>
      </c>
      <c r="N748" s="9" t="n">
        <v>1635.12530182764</v>
      </c>
      <c r="O748" s="9" t="n">
        <v>55.4753018276415</v>
      </c>
    </row>
    <row r="749" customFormat="false" ht="15.8" hidden="false" customHeight="false" outlineLevel="0" collapsed="false">
      <c r="A749" s="4" t="n">
        <v>748</v>
      </c>
      <c r="B749" s="5" t="s">
        <v>255</v>
      </c>
      <c r="C749" s="5" t="n">
        <v>39800653</v>
      </c>
      <c r="D749" s="6" t="s">
        <v>654</v>
      </c>
      <c r="E749" s="7" t="s">
        <v>25</v>
      </c>
      <c r="F749" s="5" t="s">
        <v>18</v>
      </c>
      <c r="G749" s="5" t="n">
        <v>2</v>
      </c>
      <c r="H749" s="8" t="n">
        <v>576.85</v>
      </c>
      <c r="I749" s="5" t="n">
        <v>2</v>
      </c>
      <c r="J749" s="9" t="n">
        <f aca="false">I749*H749</f>
        <v>1153.7</v>
      </c>
      <c r="K749" s="4" t="n">
        <v>2.09888</v>
      </c>
      <c r="L749" s="10" t="s">
        <v>20</v>
      </c>
      <c r="M749" s="5" t="n">
        <v>1.03511872998933</v>
      </c>
      <c r="N749" s="9" t="n">
        <v>1194.21647878869</v>
      </c>
      <c r="O749" s="9" t="n">
        <v>40.5164787886872</v>
      </c>
    </row>
    <row r="750" customFormat="false" ht="15.8" hidden="false" customHeight="false" outlineLevel="0" collapsed="false">
      <c r="A750" s="4" t="n">
        <v>749</v>
      </c>
      <c r="B750" s="5" t="s">
        <v>255</v>
      </c>
      <c r="C750" s="5" t="n">
        <v>39800655</v>
      </c>
      <c r="D750" s="6" t="s">
        <v>655</v>
      </c>
      <c r="E750" s="7" t="s">
        <v>25</v>
      </c>
      <c r="F750" s="5" t="s">
        <v>18</v>
      </c>
      <c r="G750" s="5" t="n">
        <v>1</v>
      </c>
      <c r="H750" s="8" t="n">
        <v>1767.54</v>
      </c>
      <c r="I750" s="5" t="n">
        <v>0</v>
      </c>
      <c r="J750" s="9" t="n">
        <f aca="false">I750*H750</f>
        <v>0</v>
      </c>
      <c r="K750" s="4" t="n">
        <v>2.09888</v>
      </c>
      <c r="L750" s="10" t="s">
        <v>20</v>
      </c>
      <c r="M750" s="5" t="n">
        <v>1.03511872998933</v>
      </c>
      <c r="N750" s="9" t="n">
        <v>0</v>
      </c>
      <c r="O750" s="9" t="n">
        <v>0</v>
      </c>
    </row>
    <row r="751" customFormat="false" ht="15.8" hidden="false" customHeight="false" outlineLevel="0" collapsed="false">
      <c r="A751" s="4" t="n">
        <v>750</v>
      </c>
      <c r="B751" s="5" t="s">
        <v>255</v>
      </c>
      <c r="C751" s="5" t="n">
        <v>39800655</v>
      </c>
      <c r="D751" s="6" t="s">
        <v>656</v>
      </c>
      <c r="E751" s="7" t="s">
        <v>373</v>
      </c>
      <c r="F751" s="5" t="s">
        <v>18</v>
      </c>
      <c r="G751" s="5" t="n">
        <v>10</v>
      </c>
      <c r="H751" s="8" t="n">
        <v>1370</v>
      </c>
      <c r="I751" s="5" t="n">
        <v>3</v>
      </c>
      <c r="J751" s="9" t="n">
        <f aca="false">I751*H751</f>
        <v>4110</v>
      </c>
      <c r="K751" s="4" t="s">
        <v>374</v>
      </c>
      <c r="L751" s="10" t="s">
        <v>20</v>
      </c>
      <c r="M751" s="5" t="n">
        <v>1.02574041462275</v>
      </c>
      <c r="N751" s="9" t="n">
        <v>4215.79310409949</v>
      </c>
      <c r="O751" s="9" t="n">
        <v>105.793104099487</v>
      </c>
    </row>
    <row r="752" customFormat="false" ht="15.8" hidden="false" customHeight="false" outlineLevel="0" collapsed="false">
      <c r="A752" s="4" t="n">
        <v>751</v>
      </c>
      <c r="B752" s="5" t="s">
        <v>255</v>
      </c>
      <c r="C752" s="5" t="n">
        <v>39800657</v>
      </c>
      <c r="D752" s="6" t="s">
        <v>657</v>
      </c>
      <c r="E752" s="7" t="s">
        <v>25</v>
      </c>
      <c r="F752" s="5" t="s">
        <v>18</v>
      </c>
      <c r="G752" s="5" t="n">
        <v>3</v>
      </c>
      <c r="H752" s="8" t="n">
        <v>241.25</v>
      </c>
      <c r="I752" s="5" t="n">
        <v>3</v>
      </c>
      <c r="J752" s="9" t="n">
        <f aca="false">I752*H752</f>
        <v>723.75</v>
      </c>
      <c r="K752" s="4" t="n">
        <v>2.09888</v>
      </c>
      <c r="L752" s="10" t="s">
        <v>20</v>
      </c>
      <c r="M752" s="5" t="n">
        <v>1.03511872998933</v>
      </c>
      <c r="N752" s="9" t="n">
        <v>749.167180829776</v>
      </c>
      <c r="O752" s="9" t="n">
        <v>25.4171808297759</v>
      </c>
    </row>
    <row r="753" customFormat="false" ht="15.8" hidden="false" customHeight="false" outlineLevel="0" collapsed="false">
      <c r="A753" s="4" t="n">
        <v>752</v>
      </c>
      <c r="B753" s="5" t="s">
        <v>255</v>
      </c>
      <c r="C753" s="5" t="n">
        <v>39800658</v>
      </c>
      <c r="D753" s="6" t="s">
        <v>658</v>
      </c>
      <c r="E753" s="7" t="s">
        <v>25</v>
      </c>
      <c r="F753" s="5" t="s">
        <v>18</v>
      </c>
      <c r="G753" s="5" t="n">
        <v>6</v>
      </c>
      <c r="H753" s="8" t="n">
        <v>194.64</v>
      </c>
      <c r="I753" s="5" t="n">
        <v>6</v>
      </c>
      <c r="J753" s="9" t="n">
        <f aca="false">I753*H753</f>
        <v>1167.84</v>
      </c>
      <c r="K753" s="4" t="n">
        <v>2.09888</v>
      </c>
      <c r="L753" s="10" t="s">
        <v>20</v>
      </c>
      <c r="M753" s="5" t="n">
        <v>1.03511872998933</v>
      </c>
      <c r="N753" s="9" t="n">
        <v>1208.85305763074</v>
      </c>
      <c r="O753" s="9" t="n">
        <v>41.0130576307363</v>
      </c>
    </row>
    <row r="754" customFormat="false" ht="15.8" hidden="false" customHeight="false" outlineLevel="0" collapsed="false">
      <c r="A754" s="4" t="n">
        <v>753</v>
      </c>
      <c r="B754" s="5" t="s">
        <v>255</v>
      </c>
      <c r="C754" s="5" t="n">
        <v>39800659</v>
      </c>
      <c r="D754" s="6" t="s">
        <v>659</v>
      </c>
      <c r="E754" s="7" t="s">
        <v>25</v>
      </c>
      <c r="F754" s="5" t="s">
        <v>18</v>
      </c>
      <c r="G754" s="5" t="n">
        <v>13</v>
      </c>
      <c r="H754" s="8" t="n">
        <v>190.31</v>
      </c>
      <c r="I754" s="5" t="n">
        <v>13</v>
      </c>
      <c r="J754" s="9" t="n">
        <f aca="false">I754*H754</f>
        <v>2474.03</v>
      </c>
      <c r="K754" s="4" t="n">
        <v>2.09888</v>
      </c>
      <c r="L754" s="10" t="s">
        <v>20</v>
      </c>
      <c r="M754" s="5" t="n">
        <v>1.03511872998933</v>
      </c>
      <c r="N754" s="9" t="n">
        <v>2560.9147915555</v>
      </c>
      <c r="O754" s="9" t="n">
        <v>86.8847915554961</v>
      </c>
    </row>
    <row r="755" customFormat="false" ht="15.8" hidden="false" customHeight="false" outlineLevel="0" collapsed="false">
      <c r="A755" s="4" t="n">
        <v>754</v>
      </c>
      <c r="B755" s="5" t="s">
        <v>255</v>
      </c>
      <c r="C755" s="5" t="n">
        <v>39800661</v>
      </c>
      <c r="D755" s="6" t="s">
        <v>660</v>
      </c>
      <c r="E755" s="7" t="s">
        <v>25</v>
      </c>
      <c r="F755" s="5" t="s">
        <v>18</v>
      </c>
      <c r="G755" s="5" t="n">
        <v>3</v>
      </c>
      <c r="H755" s="8" t="n">
        <v>409.1</v>
      </c>
      <c r="I755" s="5" t="n">
        <v>3</v>
      </c>
      <c r="J755" s="9" t="n">
        <f aca="false">I755*H755</f>
        <v>1227.3</v>
      </c>
      <c r="K755" s="4" t="n">
        <v>2.09888</v>
      </c>
      <c r="L755" s="10" t="s">
        <v>20</v>
      </c>
      <c r="M755" s="5" t="n">
        <v>1.03511872998933</v>
      </c>
      <c r="N755" s="9" t="n">
        <v>1270.4012173159</v>
      </c>
      <c r="O755" s="9" t="n">
        <v>43.1012173159018</v>
      </c>
    </row>
    <row r="756" customFormat="false" ht="15.8" hidden="false" customHeight="false" outlineLevel="0" collapsed="false">
      <c r="A756" s="4" t="n">
        <v>755</v>
      </c>
      <c r="B756" s="5" t="s">
        <v>255</v>
      </c>
      <c r="C756" s="5" t="n">
        <v>39800661</v>
      </c>
      <c r="D756" s="6" t="s">
        <v>660</v>
      </c>
      <c r="E756" s="7" t="s">
        <v>25</v>
      </c>
      <c r="F756" s="5" t="s">
        <v>18</v>
      </c>
      <c r="G756" s="5" t="n">
        <v>10</v>
      </c>
      <c r="H756" s="8" t="n">
        <v>391.07</v>
      </c>
      <c r="I756" s="5" t="n">
        <v>10</v>
      </c>
      <c r="J756" s="9" t="n">
        <f aca="false">I756*H756</f>
        <v>3910.7</v>
      </c>
      <c r="K756" s="4" t="n">
        <v>2.09888</v>
      </c>
      <c r="L756" s="10" t="s">
        <v>20</v>
      </c>
      <c r="M756" s="5" t="n">
        <v>1.03511872998933</v>
      </c>
      <c r="N756" s="9" t="n">
        <v>4048.03881736926</v>
      </c>
      <c r="O756" s="9" t="n">
        <v>137.338817369264</v>
      </c>
    </row>
    <row r="757" customFormat="false" ht="15.8" hidden="false" customHeight="false" outlineLevel="0" collapsed="false">
      <c r="A757" s="4" t="n">
        <v>756</v>
      </c>
      <c r="B757" s="5" t="s">
        <v>255</v>
      </c>
      <c r="C757" s="5" t="n">
        <v>39800663</v>
      </c>
      <c r="D757" s="6" t="s">
        <v>661</v>
      </c>
      <c r="E757" s="7" t="s">
        <v>25</v>
      </c>
      <c r="F757" s="5" t="s">
        <v>18</v>
      </c>
      <c r="G757" s="5" t="n">
        <v>4</v>
      </c>
      <c r="H757" s="8" t="n">
        <v>144</v>
      </c>
      <c r="I757" s="5" t="n">
        <v>4</v>
      </c>
      <c r="J757" s="9" t="n">
        <f aca="false">I757*H757</f>
        <v>576</v>
      </c>
      <c r="K757" s="4" t="n">
        <v>2.09888</v>
      </c>
      <c r="L757" s="10" t="s">
        <v>20</v>
      </c>
      <c r="M757" s="5" t="n">
        <v>1.03511872998933</v>
      </c>
      <c r="N757" s="9" t="n">
        <v>596.228388473853</v>
      </c>
      <c r="O757" s="9" t="n">
        <v>20.2283884738528</v>
      </c>
    </row>
    <row r="758" customFormat="false" ht="15.8" hidden="false" customHeight="false" outlineLevel="0" collapsed="false">
      <c r="A758" s="4" t="n">
        <v>757</v>
      </c>
      <c r="B758" s="5" t="s">
        <v>255</v>
      </c>
      <c r="C758" s="5" t="n">
        <v>39800665</v>
      </c>
      <c r="D758" s="6" t="s">
        <v>662</v>
      </c>
      <c r="E758" s="7" t="s">
        <v>25</v>
      </c>
      <c r="F758" s="5" t="s">
        <v>18</v>
      </c>
      <c r="G758" s="5" t="n">
        <v>1</v>
      </c>
      <c r="H758" s="8" t="n">
        <v>916.67</v>
      </c>
      <c r="I758" s="5" t="n">
        <v>1</v>
      </c>
      <c r="J758" s="9" t="n">
        <f aca="false">I758*H758</f>
        <v>916.67</v>
      </c>
      <c r="K758" s="4" t="n">
        <v>2.09888</v>
      </c>
      <c r="L758" s="10" t="s">
        <v>20</v>
      </c>
      <c r="M758" s="5" t="n">
        <v>1.03511872998933</v>
      </c>
      <c r="N758" s="9" t="n">
        <v>948.862286219317</v>
      </c>
      <c r="O758" s="9" t="n">
        <v>32.192286219317</v>
      </c>
    </row>
    <row r="759" customFormat="false" ht="15.8" hidden="false" customHeight="false" outlineLevel="0" collapsed="false">
      <c r="A759" s="4" t="n">
        <v>758</v>
      </c>
      <c r="B759" s="5" t="s">
        <v>255</v>
      </c>
      <c r="C759" s="5" t="n">
        <v>39800678</v>
      </c>
      <c r="D759" s="6" t="s">
        <v>663</v>
      </c>
      <c r="E759" s="7" t="s">
        <v>25</v>
      </c>
      <c r="F759" s="5" t="s">
        <v>18</v>
      </c>
      <c r="G759" s="5" t="n">
        <v>2</v>
      </c>
      <c r="H759" s="8" t="n">
        <v>260.51</v>
      </c>
      <c r="I759" s="5" t="n">
        <v>2</v>
      </c>
      <c r="J759" s="9" t="n">
        <f aca="false">I759*H759</f>
        <v>521.02</v>
      </c>
      <c r="K759" s="4" t="n">
        <v>2.09888</v>
      </c>
      <c r="L759" s="10" t="s">
        <v>20</v>
      </c>
      <c r="M759" s="5" t="n">
        <v>1.03511872998933</v>
      </c>
      <c r="N759" s="9" t="n">
        <v>539.31756069904</v>
      </c>
      <c r="O759" s="9" t="n">
        <v>18.2975606990395</v>
      </c>
    </row>
    <row r="760" customFormat="false" ht="15.8" hidden="false" customHeight="false" outlineLevel="0" collapsed="false">
      <c r="A760" s="4" t="n">
        <v>759</v>
      </c>
      <c r="B760" s="5" t="s">
        <v>255</v>
      </c>
      <c r="C760" s="5" t="n">
        <v>39800678</v>
      </c>
      <c r="D760" s="6" t="s">
        <v>664</v>
      </c>
      <c r="E760" s="7" t="s">
        <v>665</v>
      </c>
      <c r="F760" s="5" t="s">
        <v>18</v>
      </c>
      <c r="G760" s="5" t="n">
        <v>3</v>
      </c>
      <c r="H760" s="8" t="n">
        <v>33.3</v>
      </c>
      <c r="I760" s="5" t="n">
        <v>3</v>
      </c>
      <c r="J760" s="9" t="n">
        <f aca="false">I760*H760</f>
        <v>99.9</v>
      </c>
      <c r="K760" s="4" t="s">
        <v>315</v>
      </c>
      <c r="L760" s="10" t="s">
        <v>20</v>
      </c>
      <c r="M760" s="5" t="n">
        <v>1.00152123505848</v>
      </c>
      <c r="N760" s="9" t="n">
        <v>100.051971382342</v>
      </c>
      <c r="O760" s="9" t="n">
        <v>0.151971382341671</v>
      </c>
    </row>
    <row r="761" customFormat="false" ht="21.4" hidden="false" customHeight="false" outlineLevel="0" collapsed="false">
      <c r="A761" s="4" t="n">
        <v>760</v>
      </c>
      <c r="B761" s="5" t="s">
        <v>255</v>
      </c>
      <c r="C761" s="5" t="n">
        <v>39800682</v>
      </c>
      <c r="D761" s="6" t="s">
        <v>666</v>
      </c>
      <c r="E761" s="7" t="s">
        <v>25</v>
      </c>
      <c r="F761" s="5" t="s">
        <v>18</v>
      </c>
      <c r="G761" s="5" t="n">
        <v>1</v>
      </c>
      <c r="H761" s="8" t="n">
        <v>1424.51</v>
      </c>
      <c r="I761" s="5" t="n">
        <v>1</v>
      </c>
      <c r="J761" s="9" t="n">
        <f aca="false">I761*H761</f>
        <v>1424.51</v>
      </c>
      <c r="K761" s="4" t="n">
        <v>2.09888</v>
      </c>
      <c r="L761" s="10" t="s">
        <v>20</v>
      </c>
      <c r="M761" s="5" t="n">
        <v>1.03511872998933</v>
      </c>
      <c r="N761" s="9" t="n">
        <v>1474.5369820571</v>
      </c>
      <c r="O761" s="9" t="n">
        <v>50.026982057097</v>
      </c>
    </row>
    <row r="762" customFormat="false" ht="15.8" hidden="false" customHeight="false" outlineLevel="0" collapsed="false">
      <c r="A762" s="4" t="n">
        <v>761</v>
      </c>
      <c r="B762" s="5" t="s">
        <v>255</v>
      </c>
      <c r="C762" s="5" t="n">
        <v>39800690</v>
      </c>
      <c r="D762" s="6" t="s">
        <v>667</v>
      </c>
      <c r="E762" s="7" t="s">
        <v>25</v>
      </c>
      <c r="F762" s="5" t="s">
        <v>18</v>
      </c>
      <c r="G762" s="5" t="n">
        <v>9</v>
      </c>
      <c r="H762" s="8" t="n">
        <v>180.65</v>
      </c>
      <c r="I762" s="5" t="n">
        <v>9</v>
      </c>
      <c r="J762" s="9" t="n">
        <f aca="false">I762*H762</f>
        <v>1625.85</v>
      </c>
      <c r="K762" s="4" t="n">
        <v>2.09888</v>
      </c>
      <c r="L762" s="10" t="s">
        <v>20</v>
      </c>
      <c r="M762" s="5" t="n">
        <v>1.03511872998933</v>
      </c>
      <c r="N762" s="9" t="n">
        <v>1682.94778715315</v>
      </c>
      <c r="O762" s="9" t="n">
        <v>57.0977871531484</v>
      </c>
    </row>
    <row r="763" customFormat="false" ht="15.8" hidden="false" customHeight="false" outlineLevel="0" collapsed="false">
      <c r="A763" s="4" t="n">
        <v>762</v>
      </c>
      <c r="B763" s="5" t="s">
        <v>255</v>
      </c>
      <c r="C763" s="5" t="n">
        <v>39800698</v>
      </c>
      <c r="D763" s="6" t="s">
        <v>668</v>
      </c>
      <c r="E763" s="7" t="s">
        <v>25</v>
      </c>
      <c r="F763" s="5" t="s">
        <v>18</v>
      </c>
      <c r="G763" s="5" t="n">
        <v>1</v>
      </c>
      <c r="H763" s="8" t="n">
        <v>2083.41</v>
      </c>
      <c r="I763" s="5" t="n">
        <v>1</v>
      </c>
      <c r="J763" s="9" t="n">
        <f aca="false">I763*H763</f>
        <v>2083.41</v>
      </c>
      <c r="K763" s="4" t="n">
        <v>2.09888</v>
      </c>
      <c r="L763" s="10" t="s">
        <v>20</v>
      </c>
      <c r="M763" s="5" t="n">
        <v>1.03511872998933</v>
      </c>
      <c r="N763" s="9" t="n">
        <v>2156.57671324707</v>
      </c>
      <c r="O763" s="9" t="n">
        <v>73.1667132470652</v>
      </c>
    </row>
    <row r="764" customFormat="false" ht="21.4" hidden="false" customHeight="false" outlineLevel="0" collapsed="false">
      <c r="A764" s="4" t="n">
        <v>763</v>
      </c>
      <c r="B764" s="5" t="s">
        <v>255</v>
      </c>
      <c r="C764" s="5" t="n">
        <v>39800702</v>
      </c>
      <c r="D764" s="6" t="s">
        <v>669</v>
      </c>
      <c r="E764" s="7" t="s">
        <v>25</v>
      </c>
      <c r="F764" s="5" t="s">
        <v>18</v>
      </c>
      <c r="G764" s="5" t="n">
        <v>2</v>
      </c>
      <c r="H764" s="8" t="n">
        <v>136.83</v>
      </c>
      <c r="I764" s="5" t="n">
        <v>2</v>
      </c>
      <c r="J764" s="9" t="n">
        <f aca="false">I764*H764</f>
        <v>273.66</v>
      </c>
      <c r="K764" s="4" t="n">
        <v>2.09888</v>
      </c>
      <c r="L764" s="10" t="s">
        <v>20</v>
      </c>
      <c r="M764" s="5" t="n">
        <v>1.03511872998933</v>
      </c>
      <c r="N764" s="9" t="n">
        <v>283.270591648879</v>
      </c>
      <c r="O764" s="9" t="n">
        <v>9.61059164887939</v>
      </c>
    </row>
    <row r="765" customFormat="false" ht="15.8" hidden="false" customHeight="false" outlineLevel="0" collapsed="false">
      <c r="A765" s="4" t="n">
        <v>764</v>
      </c>
      <c r="B765" s="5" t="s">
        <v>255</v>
      </c>
      <c r="C765" s="5" t="n">
        <v>39800703</v>
      </c>
      <c r="D765" s="6" t="s">
        <v>670</v>
      </c>
      <c r="E765" s="7" t="s">
        <v>25</v>
      </c>
      <c r="F765" s="5" t="s">
        <v>18</v>
      </c>
      <c r="G765" s="5" t="n">
        <v>1</v>
      </c>
      <c r="H765" s="8" t="n">
        <v>1015.34</v>
      </c>
      <c r="I765" s="5" t="n">
        <v>1</v>
      </c>
      <c r="J765" s="9" t="n">
        <f aca="false">I765*H765</f>
        <v>1015.34</v>
      </c>
      <c r="K765" s="4" t="n">
        <v>2.09888</v>
      </c>
      <c r="L765" s="10" t="s">
        <v>20</v>
      </c>
      <c r="M765" s="5" t="n">
        <v>1.03511872998933</v>
      </c>
      <c r="N765" s="9" t="n">
        <v>1050.99745130736</v>
      </c>
      <c r="O765" s="9" t="n">
        <v>35.6574513073639</v>
      </c>
    </row>
    <row r="766" customFormat="false" ht="15.8" hidden="false" customHeight="false" outlineLevel="0" collapsed="false">
      <c r="A766" s="4" t="n">
        <v>765</v>
      </c>
      <c r="B766" s="5" t="s">
        <v>255</v>
      </c>
      <c r="C766" s="5" t="n">
        <v>39800727</v>
      </c>
      <c r="D766" s="6" t="s">
        <v>671</v>
      </c>
      <c r="E766" s="7" t="s">
        <v>25</v>
      </c>
      <c r="F766" s="5" t="s">
        <v>18</v>
      </c>
      <c r="G766" s="5" t="n">
        <v>10</v>
      </c>
      <c r="H766" s="8" t="n">
        <v>23.71</v>
      </c>
      <c r="I766" s="5" t="n">
        <v>10</v>
      </c>
      <c r="J766" s="9" t="n">
        <f aca="false">I766*H766</f>
        <v>237.1</v>
      </c>
      <c r="K766" s="4" t="n">
        <v>2.09888</v>
      </c>
      <c r="L766" s="10" t="s">
        <v>20</v>
      </c>
      <c r="M766" s="5" t="n">
        <v>1.03511872998933</v>
      </c>
      <c r="N766" s="9" t="n">
        <v>245.42665088047</v>
      </c>
      <c r="O766" s="9" t="n">
        <v>8.32665088046957</v>
      </c>
    </row>
    <row r="767" customFormat="false" ht="15.8" hidden="false" customHeight="false" outlineLevel="0" collapsed="false">
      <c r="A767" s="4" t="n">
        <v>766</v>
      </c>
      <c r="B767" s="5" t="s">
        <v>255</v>
      </c>
      <c r="C767" s="5" t="n">
        <v>39800732</v>
      </c>
      <c r="D767" s="6" t="s">
        <v>672</v>
      </c>
      <c r="E767" s="7" t="s">
        <v>25</v>
      </c>
      <c r="F767" s="5" t="s">
        <v>18</v>
      </c>
      <c r="G767" s="5" t="n">
        <v>5</v>
      </c>
      <c r="H767" s="8" t="n">
        <v>93.26</v>
      </c>
      <c r="I767" s="5" t="n">
        <v>5</v>
      </c>
      <c r="J767" s="9" t="n">
        <f aca="false">I767*H767</f>
        <v>466.3</v>
      </c>
      <c r="K767" s="4" t="n">
        <v>2.09888</v>
      </c>
      <c r="L767" s="10" t="s">
        <v>20</v>
      </c>
      <c r="M767" s="5" t="n">
        <v>1.03511872998933</v>
      </c>
      <c r="N767" s="9" t="n">
        <v>482.675863794024</v>
      </c>
      <c r="O767" s="9" t="n">
        <v>16.3758637940235</v>
      </c>
    </row>
    <row r="768" customFormat="false" ht="15.8" hidden="false" customHeight="false" outlineLevel="0" collapsed="false">
      <c r="A768" s="4" t="n">
        <v>767</v>
      </c>
      <c r="B768" s="5" t="s">
        <v>255</v>
      </c>
      <c r="C768" s="5" t="n">
        <v>39800733</v>
      </c>
      <c r="D768" s="6" t="s">
        <v>673</v>
      </c>
      <c r="E768" s="7" t="s">
        <v>25</v>
      </c>
      <c r="F768" s="5" t="s">
        <v>18</v>
      </c>
      <c r="G768" s="5" t="n">
        <v>8</v>
      </c>
      <c r="H768" s="8" t="n">
        <v>50.54</v>
      </c>
      <c r="I768" s="5" t="n">
        <v>8</v>
      </c>
      <c r="J768" s="9" t="n">
        <f aca="false">I768*H768</f>
        <v>404.32</v>
      </c>
      <c r="K768" s="4" t="n">
        <v>2.09888</v>
      </c>
      <c r="L768" s="10" t="s">
        <v>20</v>
      </c>
      <c r="M768" s="5" t="n">
        <v>1.03511872998933</v>
      </c>
      <c r="N768" s="9" t="n">
        <v>418.519204909285</v>
      </c>
      <c r="O768" s="9" t="n">
        <v>14.199204909285</v>
      </c>
    </row>
    <row r="769" customFormat="false" ht="15.8" hidden="false" customHeight="false" outlineLevel="0" collapsed="false">
      <c r="A769" s="4" t="n">
        <v>768</v>
      </c>
      <c r="B769" s="5" t="s">
        <v>255</v>
      </c>
      <c r="C769" s="5" t="n">
        <v>39800734</v>
      </c>
      <c r="D769" s="6" t="s">
        <v>674</v>
      </c>
      <c r="E769" s="7" t="s">
        <v>25</v>
      </c>
      <c r="F769" s="5" t="s">
        <v>18</v>
      </c>
      <c r="G769" s="5" t="n">
        <v>11</v>
      </c>
      <c r="H769" s="8" t="n">
        <v>61.75</v>
      </c>
      <c r="I769" s="5" t="n">
        <v>11</v>
      </c>
      <c r="J769" s="9" t="n">
        <f aca="false">I769*H769</f>
        <v>679.25</v>
      </c>
      <c r="K769" s="4" t="n">
        <v>2.09888</v>
      </c>
      <c r="L769" s="10" t="s">
        <v>20</v>
      </c>
      <c r="M769" s="5" t="n">
        <v>1.03511872998933</v>
      </c>
      <c r="N769" s="9" t="n">
        <v>703.104397345251</v>
      </c>
      <c r="O769" s="9" t="n">
        <v>23.8543973452508</v>
      </c>
    </row>
    <row r="770" customFormat="false" ht="15.8" hidden="false" customHeight="false" outlineLevel="0" collapsed="false">
      <c r="A770" s="4" t="n">
        <v>769</v>
      </c>
      <c r="B770" s="5" t="s">
        <v>255</v>
      </c>
      <c r="C770" s="5" t="n">
        <v>39800735</v>
      </c>
      <c r="D770" s="6" t="s">
        <v>675</v>
      </c>
      <c r="E770" s="7" t="s">
        <v>25</v>
      </c>
      <c r="F770" s="5" t="s">
        <v>18</v>
      </c>
      <c r="G770" s="5" t="n">
        <v>9</v>
      </c>
      <c r="H770" s="8" t="n">
        <v>44.94</v>
      </c>
      <c r="I770" s="5" t="n">
        <v>9</v>
      </c>
      <c r="J770" s="9" t="n">
        <f aca="false">I770*H770</f>
        <v>404.46</v>
      </c>
      <c r="K770" s="4" t="n">
        <v>2.09888</v>
      </c>
      <c r="L770" s="10" t="s">
        <v>20</v>
      </c>
      <c r="M770" s="5" t="n">
        <v>1.03511872998933</v>
      </c>
      <c r="N770" s="9" t="n">
        <v>418.664121531483</v>
      </c>
      <c r="O770" s="9" t="n">
        <v>14.2041215314835</v>
      </c>
    </row>
    <row r="771" customFormat="false" ht="15.8" hidden="false" customHeight="false" outlineLevel="0" collapsed="false">
      <c r="A771" s="4" t="n">
        <v>770</v>
      </c>
      <c r="B771" s="5" t="s">
        <v>255</v>
      </c>
      <c r="C771" s="5" t="n">
        <v>39800736</v>
      </c>
      <c r="D771" s="6" t="s">
        <v>676</v>
      </c>
      <c r="E771" s="7" t="s">
        <v>25</v>
      </c>
      <c r="F771" s="5" t="s">
        <v>18</v>
      </c>
      <c r="G771" s="5" t="n">
        <v>1</v>
      </c>
      <c r="H771" s="8" t="n">
        <v>69.96</v>
      </c>
      <c r="I771" s="5" t="n">
        <v>1</v>
      </c>
      <c r="J771" s="9" t="n">
        <f aca="false">I771*H771</f>
        <v>69.96</v>
      </c>
      <c r="K771" s="4" t="n">
        <v>2.09888</v>
      </c>
      <c r="L771" s="10" t="s">
        <v>20</v>
      </c>
      <c r="M771" s="5" t="n">
        <v>1.03511872998933</v>
      </c>
      <c r="N771" s="9" t="n">
        <v>72.4169063500534</v>
      </c>
      <c r="O771" s="9" t="n">
        <v>2.45690635005336</v>
      </c>
    </row>
    <row r="772" customFormat="false" ht="15.8" hidden="false" customHeight="false" outlineLevel="0" collapsed="false">
      <c r="A772" s="4" t="n">
        <v>771</v>
      </c>
      <c r="B772" s="5" t="s">
        <v>255</v>
      </c>
      <c r="C772" s="5" t="n">
        <v>39800737</v>
      </c>
      <c r="D772" s="6" t="s">
        <v>677</v>
      </c>
      <c r="E772" s="7" t="s">
        <v>25</v>
      </c>
      <c r="F772" s="5" t="s">
        <v>18</v>
      </c>
      <c r="G772" s="5" t="n">
        <v>2</v>
      </c>
      <c r="H772" s="8" t="n">
        <v>56.14</v>
      </c>
      <c r="I772" s="5" t="n">
        <v>2</v>
      </c>
      <c r="J772" s="9" t="n">
        <f aca="false">I772*H772</f>
        <v>112.28</v>
      </c>
      <c r="K772" s="4" t="n">
        <v>2.09888</v>
      </c>
      <c r="L772" s="10" t="s">
        <v>20</v>
      </c>
      <c r="M772" s="5" t="n">
        <v>1.03511872998933</v>
      </c>
      <c r="N772" s="9" t="n">
        <v>116.223131003202</v>
      </c>
      <c r="O772" s="9" t="n">
        <v>3.94313100320171</v>
      </c>
    </row>
    <row r="773" customFormat="false" ht="15.8" hidden="false" customHeight="false" outlineLevel="0" collapsed="false">
      <c r="A773" s="4" t="n">
        <v>772</v>
      </c>
      <c r="B773" s="5" t="s">
        <v>255</v>
      </c>
      <c r="C773" s="5" t="n">
        <v>39800739</v>
      </c>
      <c r="D773" s="6" t="s">
        <v>678</v>
      </c>
      <c r="E773" s="7" t="s">
        <v>25</v>
      </c>
      <c r="F773" s="5" t="s">
        <v>18</v>
      </c>
      <c r="G773" s="5" t="n">
        <v>2</v>
      </c>
      <c r="H773" s="8" t="n">
        <v>101.13</v>
      </c>
      <c r="I773" s="5" t="n">
        <v>2</v>
      </c>
      <c r="J773" s="9" t="n">
        <f aca="false">I773*H773</f>
        <v>202.26</v>
      </c>
      <c r="K773" s="4" t="n">
        <v>2.09888</v>
      </c>
      <c r="L773" s="10" t="s">
        <v>20</v>
      </c>
      <c r="M773" s="5" t="n">
        <v>1.03511872998933</v>
      </c>
      <c r="N773" s="9" t="n">
        <v>209.363114327641</v>
      </c>
      <c r="O773" s="9" t="n">
        <v>7.10311432764141</v>
      </c>
    </row>
    <row r="774" customFormat="false" ht="15.8" hidden="false" customHeight="false" outlineLevel="0" collapsed="false">
      <c r="A774" s="4" t="n">
        <v>773</v>
      </c>
      <c r="B774" s="5" t="s">
        <v>255</v>
      </c>
      <c r="C774" s="5" t="n">
        <v>39800741</v>
      </c>
      <c r="D774" s="6" t="s">
        <v>679</v>
      </c>
      <c r="E774" s="7" t="s">
        <v>25</v>
      </c>
      <c r="F774" s="5" t="s">
        <v>18</v>
      </c>
      <c r="G774" s="5" t="n">
        <v>3</v>
      </c>
      <c r="H774" s="8" t="n">
        <v>135.43</v>
      </c>
      <c r="I774" s="5" t="n">
        <v>3</v>
      </c>
      <c r="J774" s="9" t="n">
        <f aca="false">I774*H774</f>
        <v>406.29</v>
      </c>
      <c r="K774" s="4" t="n">
        <v>2.09888</v>
      </c>
      <c r="L774" s="10" t="s">
        <v>20</v>
      </c>
      <c r="M774" s="5" t="n">
        <v>1.03511872998933</v>
      </c>
      <c r="N774" s="9" t="n">
        <v>420.558388807364</v>
      </c>
      <c r="O774" s="9" t="n">
        <v>14.2683888073639</v>
      </c>
    </row>
    <row r="775" customFormat="false" ht="15.8" hidden="false" customHeight="false" outlineLevel="0" collapsed="false">
      <c r="A775" s="4" t="n">
        <v>774</v>
      </c>
      <c r="B775" s="5" t="s">
        <v>255</v>
      </c>
      <c r="C775" s="5" t="n">
        <v>39800742</v>
      </c>
      <c r="D775" s="6" t="s">
        <v>680</v>
      </c>
      <c r="E775" s="7" t="s">
        <v>25</v>
      </c>
      <c r="F775" s="5" t="s">
        <v>18</v>
      </c>
      <c r="G775" s="5" t="n">
        <v>2</v>
      </c>
      <c r="H775" s="8" t="n">
        <v>95.47</v>
      </c>
      <c r="I775" s="5" t="n">
        <v>2</v>
      </c>
      <c r="J775" s="9" t="n">
        <f aca="false">I775*H775</f>
        <v>190.94</v>
      </c>
      <c r="K775" s="4" t="n">
        <v>2.09888</v>
      </c>
      <c r="L775" s="10" t="s">
        <v>20</v>
      </c>
      <c r="M775" s="5" t="n">
        <v>1.03511872998933</v>
      </c>
      <c r="N775" s="9" t="n">
        <v>197.645570304162</v>
      </c>
      <c r="O775" s="9" t="n">
        <v>6.70557030416222</v>
      </c>
    </row>
    <row r="776" customFormat="false" ht="15.8" hidden="false" customHeight="false" outlineLevel="0" collapsed="false">
      <c r="A776" s="4" t="n">
        <v>775</v>
      </c>
      <c r="B776" s="5" t="s">
        <v>255</v>
      </c>
      <c r="C776" s="5" t="n">
        <v>39800747</v>
      </c>
      <c r="D776" s="6" t="s">
        <v>681</v>
      </c>
      <c r="E776" s="7" t="s">
        <v>25</v>
      </c>
      <c r="F776" s="5" t="s">
        <v>18</v>
      </c>
      <c r="G776" s="5" t="n">
        <v>111</v>
      </c>
      <c r="H776" s="8" t="n">
        <v>151.87</v>
      </c>
      <c r="I776" s="5" t="n">
        <v>111</v>
      </c>
      <c r="J776" s="9" t="n">
        <f aca="false">I776*H776</f>
        <v>16857.57</v>
      </c>
      <c r="K776" s="4" t="n">
        <v>2.09888</v>
      </c>
      <c r="L776" s="10" t="s">
        <v>20</v>
      </c>
      <c r="M776" s="5" t="n">
        <v>1.03511872998933</v>
      </c>
      <c r="N776" s="9" t="n">
        <v>17449.5864491062</v>
      </c>
      <c r="O776" s="9" t="n">
        <v>592.016449106191</v>
      </c>
    </row>
    <row r="777" customFormat="false" ht="15.8" hidden="false" customHeight="false" outlineLevel="0" collapsed="false">
      <c r="A777" s="4" t="n">
        <v>776</v>
      </c>
      <c r="B777" s="5" t="s">
        <v>255</v>
      </c>
      <c r="C777" s="5" t="n">
        <v>39800758</v>
      </c>
      <c r="D777" s="6" t="s">
        <v>682</v>
      </c>
      <c r="E777" s="7" t="s">
        <v>25</v>
      </c>
      <c r="F777" s="5" t="s">
        <v>18</v>
      </c>
      <c r="G777" s="5" t="n">
        <v>2</v>
      </c>
      <c r="H777" s="8" t="n">
        <v>576.37</v>
      </c>
      <c r="I777" s="5" t="n">
        <v>2</v>
      </c>
      <c r="J777" s="9" t="n">
        <f aca="false">I777*H777</f>
        <v>1152.74</v>
      </c>
      <c r="K777" s="4" t="n">
        <v>2.09888</v>
      </c>
      <c r="L777" s="10" t="s">
        <v>20</v>
      </c>
      <c r="M777" s="5" t="n">
        <v>1.03511872998933</v>
      </c>
      <c r="N777" s="9" t="n">
        <v>1193.2227648079</v>
      </c>
      <c r="O777" s="9" t="n">
        <v>40.4827648078976</v>
      </c>
    </row>
    <row r="778" customFormat="false" ht="15.8" hidden="false" customHeight="false" outlineLevel="0" collapsed="false">
      <c r="A778" s="4" t="n">
        <v>777</v>
      </c>
      <c r="B778" s="5" t="s">
        <v>255</v>
      </c>
      <c r="C778" s="5" t="n">
        <v>39800783</v>
      </c>
      <c r="D778" s="6" t="s">
        <v>683</v>
      </c>
      <c r="E778" s="7" t="s">
        <v>25</v>
      </c>
      <c r="F778" s="5" t="s">
        <v>18</v>
      </c>
      <c r="G778" s="5" t="n">
        <v>3</v>
      </c>
      <c r="H778" s="8" t="n">
        <v>62.34</v>
      </c>
      <c r="I778" s="5" t="n">
        <v>1</v>
      </c>
      <c r="J778" s="9" t="n">
        <f aca="false">I778*H778</f>
        <v>62.34</v>
      </c>
      <c r="K778" s="4" t="n">
        <v>2.09888</v>
      </c>
      <c r="L778" s="10" t="s">
        <v>20</v>
      </c>
      <c r="M778" s="5" t="n">
        <v>1.03511872998933</v>
      </c>
      <c r="N778" s="9" t="n">
        <v>64.5293016275347</v>
      </c>
      <c r="O778" s="9" t="n">
        <v>2.18930162753469</v>
      </c>
    </row>
    <row r="779" customFormat="false" ht="15.8" hidden="false" customHeight="false" outlineLevel="0" collapsed="false">
      <c r="A779" s="4" t="n">
        <v>778</v>
      </c>
      <c r="B779" s="5" t="s">
        <v>255</v>
      </c>
      <c r="C779" s="5" t="n">
        <v>39800812</v>
      </c>
      <c r="D779" s="6" t="s">
        <v>684</v>
      </c>
      <c r="E779" s="7" t="s">
        <v>25</v>
      </c>
      <c r="F779" s="5" t="s">
        <v>18</v>
      </c>
      <c r="G779" s="5" t="n">
        <v>2</v>
      </c>
      <c r="H779" s="8" t="n">
        <v>223.97</v>
      </c>
      <c r="I779" s="5" t="n">
        <v>2</v>
      </c>
      <c r="J779" s="9" t="n">
        <f aca="false">I779*H779</f>
        <v>447.94</v>
      </c>
      <c r="K779" s="4" t="n">
        <v>2.09888</v>
      </c>
      <c r="L779" s="10" t="s">
        <v>20</v>
      </c>
      <c r="M779" s="5" t="n">
        <v>1.03511872998933</v>
      </c>
      <c r="N779" s="9" t="n">
        <v>463.671083911419</v>
      </c>
      <c r="O779" s="9" t="n">
        <v>15.7310839114194</v>
      </c>
    </row>
    <row r="780" customFormat="false" ht="15.8" hidden="false" customHeight="false" outlineLevel="0" collapsed="false">
      <c r="A780" s="4" t="n">
        <v>779</v>
      </c>
      <c r="B780" s="5" t="s">
        <v>255</v>
      </c>
      <c r="C780" s="5" t="n">
        <v>39800813</v>
      </c>
      <c r="D780" s="6" t="s">
        <v>685</v>
      </c>
      <c r="E780" s="7" t="s">
        <v>25</v>
      </c>
      <c r="F780" s="5" t="s">
        <v>18</v>
      </c>
      <c r="G780" s="5" t="n">
        <v>4</v>
      </c>
      <c r="H780" s="8" t="n">
        <v>34.99</v>
      </c>
      <c r="I780" s="5" t="n">
        <v>4</v>
      </c>
      <c r="J780" s="9" t="n">
        <f aca="false">I780*H780</f>
        <v>139.96</v>
      </c>
      <c r="K780" s="4" t="n">
        <v>2.09888</v>
      </c>
      <c r="L780" s="10" t="s">
        <v>20</v>
      </c>
      <c r="M780" s="5" t="n">
        <v>1.03511872998933</v>
      </c>
      <c r="N780" s="9" t="n">
        <v>144.875217449306</v>
      </c>
      <c r="O780" s="9" t="n">
        <v>4.91521744930628</v>
      </c>
    </row>
    <row r="781" customFormat="false" ht="15.8" hidden="false" customHeight="false" outlineLevel="0" collapsed="false">
      <c r="A781" s="4" t="n">
        <v>780</v>
      </c>
      <c r="B781" s="5" t="s">
        <v>255</v>
      </c>
      <c r="C781" s="5" t="n">
        <v>39800814</v>
      </c>
      <c r="D781" s="6" t="s">
        <v>686</v>
      </c>
      <c r="E781" s="7" t="s">
        <v>25</v>
      </c>
      <c r="F781" s="5" t="s">
        <v>18</v>
      </c>
      <c r="G781" s="5" t="n">
        <v>2</v>
      </c>
      <c r="H781" s="8" t="n">
        <v>112.36</v>
      </c>
      <c r="I781" s="5" t="n">
        <v>2</v>
      </c>
      <c r="J781" s="9" t="n">
        <f aca="false">I781*H781</f>
        <v>224.72</v>
      </c>
      <c r="K781" s="4" t="n">
        <v>2.09888</v>
      </c>
      <c r="L781" s="10" t="s">
        <v>20</v>
      </c>
      <c r="M781" s="5" t="n">
        <v>1.03511872998933</v>
      </c>
      <c r="N781" s="9" t="n">
        <v>232.611881003202</v>
      </c>
      <c r="O781" s="9" t="n">
        <v>7.89188100320172</v>
      </c>
    </row>
    <row r="782" customFormat="false" ht="15.8" hidden="false" customHeight="false" outlineLevel="0" collapsed="false">
      <c r="A782" s="4" t="n">
        <v>781</v>
      </c>
      <c r="B782" s="5" t="s">
        <v>255</v>
      </c>
      <c r="C782" s="5" t="n">
        <v>39800842</v>
      </c>
      <c r="D782" s="6" t="s">
        <v>687</v>
      </c>
      <c r="E782" s="7" t="s">
        <v>25</v>
      </c>
      <c r="F782" s="5" t="s">
        <v>18</v>
      </c>
      <c r="G782" s="5" t="n">
        <v>1</v>
      </c>
      <c r="H782" s="8" t="n">
        <v>514.77</v>
      </c>
      <c r="I782" s="5" t="n">
        <v>1</v>
      </c>
      <c r="J782" s="9" t="n">
        <f aca="false">I782*H782</f>
        <v>514.77</v>
      </c>
      <c r="K782" s="4" t="n">
        <v>2.09888</v>
      </c>
      <c r="L782" s="10" t="s">
        <v>20</v>
      </c>
      <c r="M782" s="5" t="n">
        <v>1.03511872998933</v>
      </c>
      <c r="N782" s="9" t="n">
        <v>532.848068636606</v>
      </c>
      <c r="O782" s="9" t="n">
        <v>18.0780686366062</v>
      </c>
    </row>
    <row r="783" customFormat="false" ht="15.8" hidden="false" customHeight="false" outlineLevel="0" collapsed="false">
      <c r="A783" s="4" t="n">
        <v>782</v>
      </c>
      <c r="B783" s="5" t="s">
        <v>255</v>
      </c>
      <c r="C783" s="5" t="n">
        <v>39800852</v>
      </c>
      <c r="D783" s="6" t="s">
        <v>688</v>
      </c>
      <c r="E783" s="7" t="s">
        <v>25</v>
      </c>
      <c r="F783" s="5" t="s">
        <v>18</v>
      </c>
      <c r="G783" s="5" t="n">
        <v>2</v>
      </c>
      <c r="H783" s="8" t="n">
        <v>666.05</v>
      </c>
      <c r="I783" s="5" t="n">
        <v>1</v>
      </c>
      <c r="J783" s="9" t="n">
        <f aca="false">I783*H783</f>
        <v>666.05</v>
      </c>
      <c r="K783" s="4" t="n">
        <v>2.09888</v>
      </c>
      <c r="L783" s="10" t="s">
        <v>20</v>
      </c>
      <c r="M783" s="5" t="n">
        <v>1.03511872998933</v>
      </c>
      <c r="N783" s="9" t="n">
        <v>689.440830109392</v>
      </c>
      <c r="O783" s="9" t="n">
        <v>23.3908301093917</v>
      </c>
    </row>
    <row r="784" customFormat="false" ht="15.8" hidden="false" customHeight="false" outlineLevel="0" collapsed="false">
      <c r="A784" s="4" t="n">
        <v>783</v>
      </c>
      <c r="B784" s="5" t="s">
        <v>255</v>
      </c>
      <c r="C784" s="5" t="n">
        <v>39800853</v>
      </c>
      <c r="D784" s="6" t="s">
        <v>689</v>
      </c>
      <c r="E784" s="7" t="s">
        <v>25</v>
      </c>
      <c r="F784" s="5" t="s">
        <v>18</v>
      </c>
      <c r="G784" s="5" t="n">
        <v>2</v>
      </c>
      <c r="H784" s="8" t="n">
        <v>2726.22</v>
      </c>
      <c r="I784" s="5" t="n">
        <v>2</v>
      </c>
      <c r="J784" s="9" t="n">
        <f aca="false">I784*H784</f>
        <v>5452.44</v>
      </c>
      <c r="K784" s="4" t="n">
        <v>2.09888</v>
      </c>
      <c r="L784" s="10" t="s">
        <v>20</v>
      </c>
      <c r="M784" s="5" t="n">
        <v>1.03511872998933</v>
      </c>
      <c r="N784" s="9" t="n">
        <v>5643.92276814301</v>
      </c>
      <c r="O784" s="9" t="n">
        <v>191.48276814301</v>
      </c>
    </row>
    <row r="785" customFormat="false" ht="15.8" hidden="false" customHeight="false" outlineLevel="0" collapsed="false">
      <c r="A785" s="4" t="n">
        <v>784</v>
      </c>
      <c r="B785" s="5" t="s">
        <v>255</v>
      </c>
      <c r="C785" s="5" t="n">
        <v>39800857</v>
      </c>
      <c r="D785" s="6" t="s">
        <v>690</v>
      </c>
      <c r="E785" s="7" t="s">
        <v>25</v>
      </c>
      <c r="F785" s="5" t="s">
        <v>18</v>
      </c>
      <c r="G785" s="5" t="n">
        <v>1</v>
      </c>
      <c r="H785" s="8" t="n">
        <v>12366.15</v>
      </c>
      <c r="I785" s="5" t="n">
        <v>1</v>
      </c>
      <c r="J785" s="9" t="n">
        <f aca="false">I785*H785</f>
        <v>12366.15</v>
      </c>
      <c r="K785" s="4" t="n">
        <v>2.09888</v>
      </c>
      <c r="L785" s="10" t="s">
        <v>20</v>
      </c>
      <c r="M785" s="5" t="n">
        <v>1.03511872998933</v>
      </c>
      <c r="N785" s="9" t="n">
        <v>12800.4334828575</v>
      </c>
      <c r="O785" s="9" t="n">
        <v>434.283482857523</v>
      </c>
    </row>
    <row r="786" customFormat="false" ht="15.8" hidden="false" customHeight="false" outlineLevel="0" collapsed="false">
      <c r="A786" s="4" t="n">
        <v>785</v>
      </c>
      <c r="B786" s="5" t="s">
        <v>255</v>
      </c>
      <c r="C786" s="5" t="n">
        <v>39800863</v>
      </c>
      <c r="D786" s="6" t="s">
        <v>691</v>
      </c>
      <c r="E786" s="7" t="s">
        <v>25</v>
      </c>
      <c r="F786" s="5" t="s">
        <v>18</v>
      </c>
      <c r="G786" s="5" t="n">
        <v>1</v>
      </c>
      <c r="H786" s="8" t="n">
        <v>3324.48</v>
      </c>
      <c r="I786" s="5" t="n">
        <v>1</v>
      </c>
      <c r="J786" s="9" t="n">
        <f aca="false">I786*H786</f>
        <v>3324.48</v>
      </c>
      <c r="K786" s="4" t="n">
        <v>2.09888</v>
      </c>
      <c r="L786" s="10" t="s">
        <v>20</v>
      </c>
      <c r="M786" s="5" t="n">
        <v>1.03511872998933</v>
      </c>
      <c r="N786" s="9" t="n">
        <v>3441.23151547492</v>
      </c>
      <c r="O786" s="9" t="n">
        <v>116.75151547492</v>
      </c>
    </row>
    <row r="787" customFormat="false" ht="15.8" hidden="false" customHeight="false" outlineLevel="0" collapsed="false">
      <c r="A787" s="4" t="n">
        <v>786</v>
      </c>
      <c r="B787" s="5" t="s">
        <v>255</v>
      </c>
      <c r="C787" s="5" t="n">
        <v>39800867</v>
      </c>
      <c r="D787" s="6" t="s">
        <v>692</v>
      </c>
      <c r="E787" s="7" t="s">
        <v>25</v>
      </c>
      <c r="F787" s="5" t="s">
        <v>18</v>
      </c>
      <c r="G787" s="5" t="n">
        <v>2</v>
      </c>
      <c r="H787" s="8" t="n">
        <v>333.76</v>
      </c>
      <c r="I787" s="5" t="n">
        <v>2</v>
      </c>
      <c r="J787" s="9" t="n">
        <f aca="false">I787*H787</f>
        <v>667.52</v>
      </c>
      <c r="K787" s="4" t="n">
        <v>2.09888</v>
      </c>
      <c r="L787" s="10" t="s">
        <v>20</v>
      </c>
      <c r="M787" s="5" t="n">
        <v>1.03511872998933</v>
      </c>
      <c r="N787" s="9" t="n">
        <v>690.962454642476</v>
      </c>
      <c r="O787" s="9" t="n">
        <v>23.442454642476</v>
      </c>
    </row>
    <row r="788" customFormat="false" ht="15.8" hidden="false" customHeight="false" outlineLevel="0" collapsed="false">
      <c r="A788" s="4" t="n">
        <v>787</v>
      </c>
      <c r="B788" s="5" t="s">
        <v>255</v>
      </c>
      <c r="C788" s="5" t="n">
        <v>39800868</v>
      </c>
      <c r="D788" s="6" t="s">
        <v>693</v>
      </c>
      <c r="E788" s="7" t="s">
        <v>25</v>
      </c>
      <c r="F788" s="5" t="s">
        <v>18</v>
      </c>
      <c r="G788" s="5" t="n">
        <v>4</v>
      </c>
      <c r="H788" s="8" t="n">
        <v>88.84</v>
      </c>
      <c r="I788" s="5" t="n">
        <v>2</v>
      </c>
      <c r="J788" s="9" t="n">
        <f aca="false">I788*H788</f>
        <v>177.68</v>
      </c>
      <c r="K788" s="4" t="n">
        <v>2.09888</v>
      </c>
      <c r="L788" s="10" t="s">
        <v>20</v>
      </c>
      <c r="M788" s="5" t="n">
        <v>1.03511872998933</v>
      </c>
      <c r="N788" s="9" t="n">
        <v>183.919895944504</v>
      </c>
      <c r="O788" s="9" t="n">
        <v>6.23989594450373</v>
      </c>
    </row>
    <row r="789" customFormat="false" ht="15.8" hidden="false" customHeight="false" outlineLevel="0" collapsed="false">
      <c r="A789" s="4" t="n">
        <v>788</v>
      </c>
      <c r="B789" s="5" t="s">
        <v>255</v>
      </c>
      <c r="C789" s="5" t="n">
        <v>39800870</v>
      </c>
      <c r="D789" s="6" t="s">
        <v>694</v>
      </c>
      <c r="E789" s="7" t="s">
        <v>25</v>
      </c>
      <c r="F789" s="5" t="s">
        <v>18</v>
      </c>
      <c r="G789" s="5" t="n">
        <v>1</v>
      </c>
      <c r="H789" s="8" t="n">
        <v>3823.1</v>
      </c>
      <c r="I789" s="5" t="n">
        <v>1</v>
      </c>
      <c r="J789" s="9" t="n">
        <f aca="false">I789*H789</f>
        <v>3823.1</v>
      </c>
      <c r="K789" s="4" t="n">
        <v>2.09888</v>
      </c>
      <c r="L789" s="10" t="s">
        <v>20</v>
      </c>
      <c r="M789" s="5" t="n">
        <v>1.03511872998933</v>
      </c>
      <c r="N789" s="9" t="n">
        <v>3957.3624166222</v>
      </c>
      <c r="O789" s="9" t="n">
        <v>134.262416622199</v>
      </c>
    </row>
    <row r="790" customFormat="false" ht="15.8" hidden="false" customHeight="false" outlineLevel="0" collapsed="false">
      <c r="A790" s="4" t="n">
        <v>789</v>
      </c>
      <c r="B790" s="5" t="s">
        <v>255</v>
      </c>
      <c r="C790" s="5" t="n">
        <v>39800877</v>
      </c>
      <c r="D790" s="6" t="s">
        <v>695</v>
      </c>
      <c r="E790" s="7" t="s">
        <v>25</v>
      </c>
      <c r="F790" s="5" t="s">
        <v>18</v>
      </c>
      <c r="G790" s="5" t="n">
        <v>1</v>
      </c>
      <c r="H790" s="8" t="n">
        <v>880.18</v>
      </c>
      <c r="I790" s="5" t="n">
        <v>1</v>
      </c>
      <c r="J790" s="9" t="n">
        <f aca="false">I790*H790</f>
        <v>880.18</v>
      </c>
      <c r="K790" s="4" t="n">
        <v>2.09888</v>
      </c>
      <c r="L790" s="10" t="s">
        <v>20</v>
      </c>
      <c r="M790" s="5" t="n">
        <v>1.03511872998933</v>
      </c>
      <c r="N790" s="9" t="n">
        <v>911.090803762006</v>
      </c>
      <c r="O790" s="9" t="n">
        <v>30.9108037620064</v>
      </c>
    </row>
    <row r="791" customFormat="false" ht="15.8" hidden="false" customHeight="false" outlineLevel="0" collapsed="false">
      <c r="A791" s="4" t="n">
        <v>790</v>
      </c>
      <c r="B791" s="5" t="s">
        <v>255</v>
      </c>
      <c r="C791" s="5" t="n">
        <v>39800879</v>
      </c>
      <c r="D791" s="6" t="s">
        <v>696</v>
      </c>
      <c r="E791" s="7" t="s">
        <v>25</v>
      </c>
      <c r="F791" s="5" t="s">
        <v>18</v>
      </c>
      <c r="G791" s="5" t="n">
        <v>1</v>
      </c>
      <c r="H791" s="8" t="n">
        <v>59.68</v>
      </c>
      <c r="I791" s="5" t="n">
        <v>1</v>
      </c>
      <c r="J791" s="9" t="n">
        <f aca="false">I791*H791</f>
        <v>59.68</v>
      </c>
      <c r="K791" s="4" t="n">
        <v>2.09888</v>
      </c>
      <c r="L791" s="10" t="s">
        <v>20</v>
      </c>
      <c r="M791" s="5" t="n">
        <v>1.03511872998933</v>
      </c>
      <c r="N791" s="9" t="n">
        <v>61.7758858057631</v>
      </c>
      <c r="O791" s="9" t="n">
        <v>2.09588580576307</v>
      </c>
    </row>
    <row r="792" customFormat="false" ht="15.8" hidden="false" customHeight="false" outlineLevel="0" collapsed="false">
      <c r="A792" s="4" t="n">
        <v>791</v>
      </c>
      <c r="B792" s="5" t="s">
        <v>255</v>
      </c>
      <c r="C792" s="5" t="n">
        <v>39800883</v>
      </c>
      <c r="D792" s="6" t="s">
        <v>697</v>
      </c>
      <c r="E792" s="7" t="s">
        <v>25</v>
      </c>
      <c r="F792" s="5" t="s">
        <v>18</v>
      </c>
      <c r="G792" s="5" t="n">
        <v>5</v>
      </c>
      <c r="H792" s="8" t="n">
        <v>954.92</v>
      </c>
      <c r="I792" s="5" t="n">
        <v>5</v>
      </c>
      <c r="J792" s="9" t="n">
        <f aca="false">I792*H792</f>
        <v>4774.6</v>
      </c>
      <c r="K792" s="4" t="n">
        <v>2.09888</v>
      </c>
      <c r="L792" s="10" t="s">
        <v>20</v>
      </c>
      <c r="M792" s="5" t="n">
        <v>1.03511872998933</v>
      </c>
      <c r="N792" s="9" t="n">
        <v>4942.27788820704</v>
      </c>
      <c r="O792" s="9" t="n">
        <v>167.677888207044</v>
      </c>
    </row>
    <row r="793" customFormat="false" ht="15.8" hidden="false" customHeight="false" outlineLevel="0" collapsed="false">
      <c r="A793" s="4" t="n">
        <v>792</v>
      </c>
      <c r="B793" s="5" t="s">
        <v>255</v>
      </c>
      <c r="C793" s="5" t="n">
        <v>39800887</v>
      </c>
      <c r="D793" s="6" t="s">
        <v>698</v>
      </c>
      <c r="E793" s="7" t="s">
        <v>25</v>
      </c>
      <c r="F793" s="5" t="s">
        <v>18</v>
      </c>
      <c r="G793" s="5" t="n">
        <v>6</v>
      </c>
      <c r="H793" s="8" t="n">
        <v>100.36</v>
      </c>
      <c r="I793" s="5" t="n">
        <v>4</v>
      </c>
      <c r="J793" s="9" t="n">
        <f aca="false">I793*H793</f>
        <v>401.44</v>
      </c>
      <c r="K793" s="4" t="n">
        <v>2.09888</v>
      </c>
      <c r="L793" s="10" t="s">
        <v>20</v>
      </c>
      <c r="M793" s="5" t="n">
        <v>1.03511872998933</v>
      </c>
      <c r="N793" s="9" t="n">
        <v>415.538062966916</v>
      </c>
      <c r="O793" s="9" t="n">
        <v>14.0980629669157</v>
      </c>
    </row>
    <row r="794" customFormat="false" ht="15.8" hidden="false" customHeight="false" outlineLevel="0" collapsed="false">
      <c r="A794" s="4" t="n">
        <v>793</v>
      </c>
      <c r="B794" s="5" t="s">
        <v>255</v>
      </c>
      <c r="C794" s="5" t="n">
        <v>39800888</v>
      </c>
      <c r="D794" s="6" t="s">
        <v>699</v>
      </c>
      <c r="E794" s="7" t="s">
        <v>25</v>
      </c>
      <c r="F794" s="5" t="s">
        <v>18</v>
      </c>
      <c r="G794" s="5" t="n">
        <v>4</v>
      </c>
      <c r="H794" s="8" t="n">
        <v>64.22</v>
      </c>
      <c r="I794" s="5" t="n">
        <v>2</v>
      </c>
      <c r="J794" s="9" t="n">
        <f aca="false">I794*H794</f>
        <v>128.44</v>
      </c>
      <c r="K794" s="4" t="n">
        <v>2.09888</v>
      </c>
      <c r="L794" s="10" t="s">
        <v>20</v>
      </c>
      <c r="M794" s="5" t="n">
        <v>1.03511872998933</v>
      </c>
      <c r="N794" s="9" t="n">
        <v>132.950649679829</v>
      </c>
      <c r="O794" s="9" t="n">
        <v>4.51064967982924</v>
      </c>
    </row>
    <row r="795" customFormat="false" ht="15.8" hidden="false" customHeight="false" outlineLevel="0" collapsed="false">
      <c r="A795" s="4" t="n">
        <v>794</v>
      </c>
      <c r="B795" s="5" t="s">
        <v>255</v>
      </c>
      <c r="C795" s="5" t="n">
        <v>39800888</v>
      </c>
      <c r="D795" s="6" t="s">
        <v>699</v>
      </c>
      <c r="E795" s="7" t="s">
        <v>25</v>
      </c>
      <c r="F795" s="5" t="s">
        <v>18</v>
      </c>
      <c r="G795" s="5" t="n">
        <v>6</v>
      </c>
      <c r="H795" s="8" t="n">
        <v>62.73</v>
      </c>
      <c r="I795" s="5" t="n">
        <v>6</v>
      </c>
      <c r="J795" s="9" t="n">
        <f aca="false">I795*H795</f>
        <v>376.38</v>
      </c>
      <c r="K795" s="4" t="n">
        <v>2.09888</v>
      </c>
      <c r="L795" s="10" t="s">
        <v>20</v>
      </c>
      <c r="M795" s="5" t="n">
        <v>1.03511872998933</v>
      </c>
      <c r="N795" s="9" t="n">
        <v>389.597987593383</v>
      </c>
      <c r="O795" s="9" t="n">
        <v>13.2179875933832</v>
      </c>
    </row>
    <row r="796" customFormat="false" ht="15.8" hidden="false" customHeight="false" outlineLevel="0" collapsed="false">
      <c r="A796" s="4" t="n">
        <v>795</v>
      </c>
      <c r="B796" s="5" t="s">
        <v>255</v>
      </c>
      <c r="C796" s="5" t="n">
        <v>39800897</v>
      </c>
      <c r="D796" s="6" t="s">
        <v>700</v>
      </c>
      <c r="E796" s="7" t="s">
        <v>25</v>
      </c>
      <c r="F796" s="5" t="s">
        <v>18</v>
      </c>
      <c r="G796" s="5" t="n">
        <v>4</v>
      </c>
      <c r="H796" s="8" t="n">
        <v>172.87</v>
      </c>
      <c r="I796" s="5" t="n">
        <v>3</v>
      </c>
      <c r="J796" s="9" t="n">
        <f aca="false">I796*H796</f>
        <v>518.61</v>
      </c>
      <c r="K796" s="4" t="n">
        <v>2.09888</v>
      </c>
      <c r="L796" s="10" t="s">
        <v>20</v>
      </c>
      <c r="M796" s="5" t="n">
        <v>1.03511872998933</v>
      </c>
      <c r="N796" s="9" t="n">
        <v>536.822924559765</v>
      </c>
      <c r="O796" s="9" t="n">
        <v>18.2129245597652</v>
      </c>
    </row>
    <row r="797" customFormat="false" ht="15.8" hidden="false" customHeight="false" outlineLevel="0" collapsed="false">
      <c r="A797" s="4" t="n">
        <v>796</v>
      </c>
      <c r="B797" s="5" t="s">
        <v>255</v>
      </c>
      <c r="C797" s="5" t="n">
        <v>39800898</v>
      </c>
      <c r="D797" s="6" t="s">
        <v>701</v>
      </c>
      <c r="E797" s="7" t="s">
        <v>25</v>
      </c>
      <c r="F797" s="5" t="s">
        <v>18</v>
      </c>
      <c r="G797" s="5" t="n">
        <v>9</v>
      </c>
      <c r="H797" s="8" t="n">
        <v>238.25</v>
      </c>
      <c r="I797" s="5" t="n">
        <v>9</v>
      </c>
      <c r="J797" s="9" t="n">
        <f aca="false">I797*H797</f>
        <v>2144.25</v>
      </c>
      <c r="K797" s="4" t="n">
        <v>2.09888</v>
      </c>
      <c r="L797" s="10" t="s">
        <v>20</v>
      </c>
      <c r="M797" s="5" t="n">
        <v>1.03511872998933</v>
      </c>
      <c r="N797" s="9" t="n">
        <v>2219.55333677962</v>
      </c>
      <c r="O797" s="9" t="n">
        <v>75.3033367796156</v>
      </c>
    </row>
    <row r="798" customFormat="false" ht="21.4" hidden="false" customHeight="false" outlineLevel="0" collapsed="false">
      <c r="A798" s="4" t="n">
        <v>797</v>
      </c>
      <c r="B798" s="5" t="s">
        <v>255</v>
      </c>
      <c r="C798" s="5" t="n">
        <v>39800899</v>
      </c>
      <c r="D798" s="6" t="s">
        <v>702</v>
      </c>
      <c r="E798" s="7" t="s">
        <v>25</v>
      </c>
      <c r="F798" s="5" t="s">
        <v>18</v>
      </c>
      <c r="G798" s="5" t="n">
        <v>1</v>
      </c>
      <c r="H798" s="8" t="n">
        <v>209.4</v>
      </c>
      <c r="I798" s="5" t="n">
        <v>1</v>
      </c>
      <c r="J798" s="9" t="n">
        <f aca="false">I798*H798</f>
        <v>209.4</v>
      </c>
      <c r="K798" s="4" t="n">
        <v>2.09888</v>
      </c>
      <c r="L798" s="10" t="s">
        <v>20</v>
      </c>
      <c r="M798" s="5" t="n">
        <v>1.03511872998933</v>
      </c>
      <c r="N798" s="9" t="n">
        <v>216.753862059765</v>
      </c>
      <c r="O798" s="9" t="n">
        <v>7.35386205976522</v>
      </c>
    </row>
    <row r="799" customFormat="false" ht="21.4" hidden="false" customHeight="false" outlineLevel="0" collapsed="false">
      <c r="A799" s="4" t="n">
        <v>798</v>
      </c>
      <c r="B799" s="5" t="s">
        <v>255</v>
      </c>
      <c r="C799" s="5" t="n">
        <v>39800899</v>
      </c>
      <c r="D799" s="6" t="s">
        <v>702</v>
      </c>
      <c r="E799" s="7" t="s">
        <v>25</v>
      </c>
      <c r="F799" s="5" t="s">
        <v>18</v>
      </c>
      <c r="G799" s="5" t="n">
        <v>1</v>
      </c>
      <c r="H799" s="8" t="n">
        <v>135.47</v>
      </c>
      <c r="I799" s="5" t="n">
        <v>1</v>
      </c>
      <c r="J799" s="9" t="n">
        <f aca="false">I799*H799</f>
        <v>135.47</v>
      </c>
      <c r="K799" s="4" t="n">
        <v>2.09888</v>
      </c>
      <c r="L799" s="10" t="s">
        <v>20</v>
      </c>
      <c r="M799" s="5" t="n">
        <v>1.03511872998933</v>
      </c>
      <c r="N799" s="9" t="n">
        <v>140.227534351654</v>
      </c>
      <c r="O799" s="9" t="n">
        <v>4.75753435165422</v>
      </c>
    </row>
    <row r="800" customFormat="false" ht="21.4" hidden="false" customHeight="false" outlineLevel="0" collapsed="false">
      <c r="A800" s="4" t="n">
        <v>799</v>
      </c>
      <c r="B800" s="5" t="s">
        <v>255</v>
      </c>
      <c r="C800" s="5" t="n">
        <v>39800900</v>
      </c>
      <c r="D800" s="6" t="s">
        <v>703</v>
      </c>
      <c r="E800" s="7" t="s">
        <v>25</v>
      </c>
      <c r="F800" s="5" t="s">
        <v>18</v>
      </c>
      <c r="G800" s="5" t="n">
        <v>1</v>
      </c>
      <c r="H800" s="8" t="n">
        <v>243.71</v>
      </c>
      <c r="I800" s="5" t="n">
        <v>1</v>
      </c>
      <c r="J800" s="9" t="n">
        <f aca="false">I800*H800</f>
        <v>243.71</v>
      </c>
      <c r="K800" s="4" t="n">
        <v>2.09888</v>
      </c>
      <c r="L800" s="10" t="s">
        <v>20</v>
      </c>
      <c r="M800" s="5" t="n">
        <v>1.03511872998933</v>
      </c>
      <c r="N800" s="9" t="n">
        <v>252.268785685699</v>
      </c>
      <c r="O800" s="9" t="n">
        <v>8.55878568569904</v>
      </c>
    </row>
    <row r="801" customFormat="false" ht="21.4" hidden="false" customHeight="false" outlineLevel="0" collapsed="false">
      <c r="A801" s="4" t="n">
        <v>800</v>
      </c>
      <c r="B801" s="5" t="s">
        <v>255</v>
      </c>
      <c r="C801" s="5" t="n">
        <v>39800900</v>
      </c>
      <c r="D801" s="6" t="s">
        <v>703</v>
      </c>
      <c r="E801" s="7" t="s">
        <v>25</v>
      </c>
      <c r="F801" s="5" t="s">
        <v>18</v>
      </c>
      <c r="G801" s="5" t="n">
        <v>1</v>
      </c>
      <c r="H801" s="8" t="n">
        <v>223.78</v>
      </c>
      <c r="I801" s="5" t="n">
        <v>1</v>
      </c>
      <c r="J801" s="9" t="n">
        <f aca="false">I801*H801</f>
        <v>223.78</v>
      </c>
      <c r="K801" s="4" t="n">
        <v>2.09888</v>
      </c>
      <c r="L801" s="10" t="s">
        <v>20</v>
      </c>
      <c r="M801" s="5" t="n">
        <v>1.03511872998933</v>
      </c>
      <c r="N801" s="9" t="n">
        <v>231.638869397012</v>
      </c>
      <c r="O801" s="9" t="n">
        <v>7.85886939701175</v>
      </c>
    </row>
    <row r="802" customFormat="false" ht="21.4" hidden="false" customHeight="false" outlineLevel="0" collapsed="false">
      <c r="A802" s="4" t="n">
        <v>801</v>
      </c>
      <c r="B802" s="5" t="s">
        <v>255</v>
      </c>
      <c r="C802" s="5" t="n">
        <v>39800901</v>
      </c>
      <c r="D802" s="6" t="s">
        <v>704</v>
      </c>
      <c r="E802" s="7" t="s">
        <v>25</v>
      </c>
      <c r="F802" s="5" t="s">
        <v>18</v>
      </c>
      <c r="G802" s="5" t="n">
        <v>1</v>
      </c>
      <c r="H802" s="8" t="n">
        <v>531.41</v>
      </c>
      <c r="I802" s="5" t="n">
        <v>1</v>
      </c>
      <c r="J802" s="9" t="n">
        <f aca="false">I802*H802</f>
        <v>531.41</v>
      </c>
      <c r="K802" s="4" t="n">
        <v>2.09888</v>
      </c>
      <c r="L802" s="10" t="s">
        <v>20</v>
      </c>
      <c r="M802" s="5" t="n">
        <v>1.03511872998933</v>
      </c>
      <c r="N802" s="9" t="n">
        <v>550.072444303629</v>
      </c>
      <c r="O802" s="9" t="n">
        <v>18.6624443036286</v>
      </c>
    </row>
    <row r="803" customFormat="false" ht="15.8" hidden="false" customHeight="false" outlineLevel="0" collapsed="false">
      <c r="A803" s="4" t="n">
        <v>802</v>
      </c>
      <c r="B803" s="5" t="s">
        <v>255</v>
      </c>
      <c r="C803" s="5" t="n">
        <v>39800902</v>
      </c>
      <c r="D803" s="6" t="s">
        <v>705</v>
      </c>
      <c r="E803" s="7" t="s">
        <v>25</v>
      </c>
      <c r="F803" s="5" t="s">
        <v>18</v>
      </c>
      <c r="G803" s="5" t="n">
        <v>2</v>
      </c>
      <c r="H803" s="8" t="n">
        <v>971.28</v>
      </c>
      <c r="I803" s="5" t="n">
        <v>2</v>
      </c>
      <c r="J803" s="9" t="n">
        <f aca="false">I803*H803</f>
        <v>1942.56</v>
      </c>
      <c r="K803" s="4" t="n">
        <v>2.09888</v>
      </c>
      <c r="L803" s="10" t="s">
        <v>20</v>
      </c>
      <c r="M803" s="5" t="n">
        <v>1.03511872998933</v>
      </c>
      <c r="N803" s="9" t="n">
        <v>2010.78024012807</v>
      </c>
      <c r="O803" s="9" t="n">
        <v>68.2202401280683</v>
      </c>
    </row>
    <row r="804" customFormat="false" ht="15.8" hidden="false" customHeight="false" outlineLevel="0" collapsed="false">
      <c r="A804" s="4" t="n">
        <v>803</v>
      </c>
      <c r="B804" s="5" t="s">
        <v>255</v>
      </c>
      <c r="C804" s="5" t="n">
        <v>39800931</v>
      </c>
      <c r="D804" s="6" t="s">
        <v>706</v>
      </c>
      <c r="E804" s="7" t="s">
        <v>25</v>
      </c>
      <c r="F804" s="5" t="s">
        <v>18</v>
      </c>
      <c r="G804" s="5" t="n">
        <v>29</v>
      </c>
      <c r="H804" s="8" t="n">
        <v>22.42</v>
      </c>
      <c r="I804" s="5" t="n">
        <v>0</v>
      </c>
      <c r="J804" s="9" t="n">
        <f aca="false">I804*H804</f>
        <v>0</v>
      </c>
      <c r="K804" s="4" t="n">
        <v>2.09888</v>
      </c>
      <c r="L804" s="10" t="s">
        <v>20</v>
      </c>
      <c r="M804" s="5" t="n">
        <v>1.03511872998933</v>
      </c>
      <c r="N804" s="9" t="n">
        <v>0</v>
      </c>
      <c r="O804" s="9" t="n">
        <v>0</v>
      </c>
    </row>
    <row r="805" customFormat="false" ht="15.8" hidden="false" customHeight="false" outlineLevel="0" collapsed="false">
      <c r="A805" s="4" t="n">
        <v>804</v>
      </c>
      <c r="B805" s="5" t="s">
        <v>255</v>
      </c>
      <c r="C805" s="5" t="n">
        <v>39800931</v>
      </c>
      <c r="D805" s="6" t="s">
        <v>706</v>
      </c>
      <c r="E805" s="7" t="s">
        <v>433</v>
      </c>
      <c r="F805" s="5" t="s">
        <v>18</v>
      </c>
      <c r="G805" s="5" t="n">
        <v>150</v>
      </c>
      <c r="H805" s="8" t="n">
        <v>25</v>
      </c>
      <c r="I805" s="5" t="n">
        <v>99</v>
      </c>
      <c r="J805" s="9" t="n">
        <f aca="false">I805*H805</f>
        <v>2475</v>
      </c>
      <c r="K805" s="4" t="s">
        <v>434</v>
      </c>
      <c r="L805" s="10" t="s">
        <v>20</v>
      </c>
      <c r="M805" s="5" t="n">
        <v>1.02601652892562</v>
      </c>
      <c r="N805" s="9" t="n">
        <v>2539.39090909091</v>
      </c>
      <c r="O805" s="9" t="n">
        <v>64.3909090909092</v>
      </c>
    </row>
    <row r="806" customFormat="false" ht="15.8" hidden="false" customHeight="false" outlineLevel="0" collapsed="false">
      <c r="A806" s="4" t="n">
        <v>805</v>
      </c>
      <c r="B806" s="5" t="s">
        <v>255</v>
      </c>
      <c r="C806" s="5" t="n">
        <v>39800962</v>
      </c>
      <c r="D806" s="6" t="s">
        <v>707</v>
      </c>
      <c r="E806" s="7" t="s">
        <v>25</v>
      </c>
      <c r="F806" s="5" t="s">
        <v>18</v>
      </c>
      <c r="G806" s="5" t="n">
        <v>2</v>
      </c>
      <c r="H806" s="8" t="n">
        <v>15.62</v>
      </c>
      <c r="I806" s="5" t="n">
        <v>2</v>
      </c>
      <c r="J806" s="9" t="n">
        <f aca="false">I806*H806</f>
        <v>31.24</v>
      </c>
      <c r="K806" s="4" t="n">
        <v>2.09888</v>
      </c>
      <c r="L806" s="10" t="s">
        <v>20</v>
      </c>
      <c r="M806" s="5" t="n">
        <v>1.03511872998933</v>
      </c>
      <c r="N806" s="9" t="n">
        <v>32.3371091248666</v>
      </c>
      <c r="O806" s="9" t="n">
        <v>1.0971091248666</v>
      </c>
    </row>
    <row r="807" customFormat="false" ht="15.8" hidden="false" customHeight="false" outlineLevel="0" collapsed="false">
      <c r="A807" s="4" t="n">
        <v>806</v>
      </c>
      <c r="B807" s="5" t="s">
        <v>255</v>
      </c>
      <c r="C807" s="5" t="n">
        <v>39800963</v>
      </c>
      <c r="D807" s="6" t="s">
        <v>708</v>
      </c>
      <c r="E807" s="7" t="s">
        <v>25</v>
      </c>
      <c r="F807" s="5" t="s">
        <v>412</v>
      </c>
      <c r="G807" s="5" t="n">
        <v>2</v>
      </c>
      <c r="H807" s="8" t="n">
        <v>284.7</v>
      </c>
      <c r="I807" s="5" t="n">
        <v>2</v>
      </c>
      <c r="J807" s="9" t="n">
        <f aca="false">I807*H807</f>
        <v>569.4</v>
      </c>
      <c r="K807" s="4" t="n">
        <v>2.09888</v>
      </c>
      <c r="L807" s="10" t="s">
        <v>20</v>
      </c>
      <c r="M807" s="5" t="n">
        <v>1.03511872998933</v>
      </c>
      <c r="N807" s="9" t="n">
        <v>589.396604855923</v>
      </c>
      <c r="O807" s="9" t="n">
        <v>19.9966048559231</v>
      </c>
    </row>
    <row r="808" customFormat="false" ht="15.8" hidden="false" customHeight="false" outlineLevel="0" collapsed="false">
      <c r="A808" s="4" t="n">
        <v>807</v>
      </c>
      <c r="B808" s="5" t="s">
        <v>255</v>
      </c>
      <c r="C808" s="5" t="n">
        <v>39800964</v>
      </c>
      <c r="D808" s="6" t="s">
        <v>709</v>
      </c>
      <c r="E808" s="7" t="s">
        <v>25</v>
      </c>
      <c r="F808" s="5" t="s">
        <v>18</v>
      </c>
      <c r="G808" s="5" t="n">
        <v>3</v>
      </c>
      <c r="H808" s="8" t="n">
        <v>38.07</v>
      </c>
      <c r="I808" s="5" t="n">
        <v>3</v>
      </c>
      <c r="J808" s="9" t="n">
        <f aca="false">I808*H808</f>
        <v>114.21</v>
      </c>
      <c r="K808" s="4" t="n">
        <v>2.09888</v>
      </c>
      <c r="L808" s="10" t="s">
        <v>20</v>
      </c>
      <c r="M808" s="5" t="n">
        <v>1.03511872998933</v>
      </c>
      <c r="N808" s="9" t="n">
        <v>118.220910152081</v>
      </c>
      <c r="O808" s="9" t="n">
        <v>4.01091015208111</v>
      </c>
    </row>
    <row r="809" customFormat="false" ht="15.8" hidden="false" customHeight="false" outlineLevel="0" collapsed="false">
      <c r="A809" s="4" t="n">
        <v>808</v>
      </c>
      <c r="B809" s="5" t="s">
        <v>255</v>
      </c>
      <c r="C809" s="5" t="n">
        <v>39800966</v>
      </c>
      <c r="D809" s="6" t="s">
        <v>710</v>
      </c>
      <c r="E809" s="7" t="s">
        <v>25</v>
      </c>
      <c r="F809" s="5" t="s">
        <v>18</v>
      </c>
      <c r="G809" s="5" t="n">
        <v>1</v>
      </c>
      <c r="H809" s="8" t="n">
        <v>157.12</v>
      </c>
      <c r="I809" s="5" t="n">
        <v>1</v>
      </c>
      <c r="J809" s="9" t="n">
        <f aca="false">I809*H809</f>
        <v>157.12</v>
      </c>
      <c r="K809" s="4" t="n">
        <v>2.09888</v>
      </c>
      <c r="L809" s="10" t="s">
        <v>20</v>
      </c>
      <c r="M809" s="5" t="n">
        <v>1.03511872998933</v>
      </c>
      <c r="N809" s="9" t="n">
        <v>162.637854855923</v>
      </c>
      <c r="O809" s="9" t="n">
        <v>5.51785485592316</v>
      </c>
    </row>
    <row r="810" customFormat="false" ht="15.8" hidden="false" customHeight="false" outlineLevel="0" collapsed="false">
      <c r="A810" s="4" t="n">
        <v>809</v>
      </c>
      <c r="B810" s="5" t="s">
        <v>255</v>
      </c>
      <c r="C810" s="5" t="n">
        <v>39800967</v>
      </c>
      <c r="D810" s="6" t="s">
        <v>711</v>
      </c>
      <c r="E810" s="7" t="s">
        <v>25</v>
      </c>
      <c r="F810" s="5" t="s">
        <v>412</v>
      </c>
      <c r="G810" s="5" t="n">
        <v>10</v>
      </c>
      <c r="H810" s="8" t="n">
        <v>572.12</v>
      </c>
      <c r="I810" s="5" t="n">
        <v>10</v>
      </c>
      <c r="J810" s="9" t="n">
        <f aca="false">I810*H810</f>
        <v>5721.2</v>
      </c>
      <c r="K810" s="4" t="n">
        <v>2.09888</v>
      </c>
      <c r="L810" s="10" t="s">
        <v>20</v>
      </c>
      <c r="M810" s="5" t="n">
        <v>1.03511872998933</v>
      </c>
      <c r="N810" s="9" t="n">
        <v>5922.12127801494</v>
      </c>
      <c r="O810" s="9" t="n">
        <v>200.921278014941</v>
      </c>
    </row>
    <row r="811" customFormat="false" ht="15.8" hidden="false" customHeight="false" outlineLevel="0" collapsed="false">
      <c r="A811" s="4" t="n">
        <v>810</v>
      </c>
      <c r="B811" s="5" t="s">
        <v>255</v>
      </c>
      <c r="C811" s="5" t="n">
        <v>39800968</v>
      </c>
      <c r="D811" s="6" t="s">
        <v>712</v>
      </c>
      <c r="E811" s="7" t="s">
        <v>25</v>
      </c>
      <c r="F811" s="5" t="s">
        <v>18</v>
      </c>
      <c r="G811" s="5" t="n">
        <v>2</v>
      </c>
      <c r="H811" s="8" t="n">
        <v>53.66</v>
      </c>
      <c r="I811" s="5" t="n">
        <v>2</v>
      </c>
      <c r="J811" s="9" t="n">
        <f aca="false">I811*H811</f>
        <v>107.32</v>
      </c>
      <c r="K811" s="4" t="n">
        <v>2.09888</v>
      </c>
      <c r="L811" s="10" t="s">
        <v>20</v>
      </c>
      <c r="M811" s="5" t="n">
        <v>1.03511872998933</v>
      </c>
      <c r="N811" s="9" t="n">
        <v>111.088942102455</v>
      </c>
      <c r="O811" s="9" t="n">
        <v>3.76894210245464</v>
      </c>
    </row>
    <row r="812" customFormat="false" ht="15.8" hidden="false" customHeight="false" outlineLevel="0" collapsed="false">
      <c r="A812" s="4" t="n">
        <v>811</v>
      </c>
      <c r="B812" s="5" t="s">
        <v>255</v>
      </c>
      <c r="C812" s="5" t="n">
        <v>39800969</v>
      </c>
      <c r="D812" s="6" t="s">
        <v>713</v>
      </c>
      <c r="E812" s="7" t="s">
        <v>25</v>
      </c>
      <c r="F812" s="5" t="s">
        <v>18</v>
      </c>
      <c r="G812" s="5" t="n">
        <v>1</v>
      </c>
      <c r="H812" s="8" t="n">
        <v>94.28</v>
      </c>
      <c r="I812" s="5" t="n">
        <v>1</v>
      </c>
      <c r="J812" s="9" t="n">
        <f aca="false">I812*H812</f>
        <v>94.28</v>
      </c>
      <c r="K812" s="4" t="n">
        <v>2.09888</v>
      </c>
      <c r="L812" s="10" t="s">
        <v>20</v>
      </c>
      <c r="M812" s="5" t="n">
        <v>1.03511872998933</v>
      </c>
      <c r="N812" s="9" t="n">
        <v>97.5909938633938</v>
      </c>
      <c r="O812" s="9" t="n">
        <v>3.3109938633938</v>
      </c>
    </row>
    <row r="813" customFormat="false" ht="15.8" hidden="false" customHeight="false" outlineLevel="0" collapsed="false">
      <c r="A813" s="4" t="n">
        <v>812</v>
      </c>
      <c r="B813" s="5" t="s">
        <v>255</v>
      </c>
      <c r="C813" s="5" t="n">
        <v>39800970</v>
      </c>
      <c r="D813" s="6" t="s">
        <v>714</v>
      </c>
      <c r="E813" s="7" t="s">
        <v>25</v>
      </c>
      <c r="F813" s="5" t="s">
        <v>18</v>
      </c>
      <c r="G813" s="5" t="n">
        <v>1</v>
      </c>
      <c r="H813" s="8" t="n">
        <v>94.26</v>
      </c>
      <c r="I813" s="5" t="n">
        <v>1</v>
      </c>
      <c r="J813" s="9" t="n">
        <f aca="false">I813*H813</f>
        <v>94.26</v>
      </c>
      <c r="K813" s="4" t="n">
        <v>2.09888</v>
      </c>
      <c r="L813" s="10" t="s">
        <v>20</v>
      </c>
      <c r="M813" s="5" t="n">
        <v>1.03511872998933</v>
      </c>
      <c r="N813" s="9" t="n">
        <v>97.570291488794</v>
      </c>
      <c r="O813" s="9" t="n">
        <v>3.31029148879402</v>
      </c>
    </row>
    <row r="814" customFormat="false" ht="15.8" hidden="false" customHeight="false" outlineLevel="0" collapsed="false">
      <c r="A814" s="4" t="n">
        <v>813</v>
      </c>
      <c r="B814" s="5" t="s">
        <v>255</v>
      </c>
      <c r="C814" s="5" t="n">
        <v>39800989</v>
      </c>
      <c r="D814" s="6" t="s">
        <v>715</v>
      </c>
      <c r="E814" s="7" t="s">
        <v>25</v>
      </c>
      <c r="F814" s="5" t="s">
        <v>278</v>
      </c>
      <c r="G814" s="5" t="n">
        <v>4</v>
      </c>
      <c r="H814" s="8" t="n">
        <v>69.85</v>
      </c>
      <c r="I814" s="5" t="n">
        <v>1</v>
      </c>
      <c r="J814" s="9" t="n">
        <f aca="false">I814*H814</f>
        <v>69.85</v>
      </c>
      <c r="K814" s="4" t="n">
        <v>2.09888</v>
      </c>
      <c r="L814" s="10" t="s">
        <v>20</v>
      </c>
      <c r="M814" s="5" t="n">
        <v>1.03511872998933</v>
      </c>
      <c r="N814" s="9" t="n">
        <v>72.3030432897545</v>
      </c>
      <c r="O814" s="9" t="n">
        <v>2.45304328975453</v>
      </c>
    </row>
    <row r="815" customFormat="false" ht="15.8" hidden="false" customHeight="false" outlineLevel="0" collapsed="false">
      <c r="A815" s="4" t="n">
        <v>814</v>
      </c>
      <c r="B815" s="5" t="s">
        <v>255</v>
      </c>
      <c r="C815" s="5" t="n">
        <v>39801045</v>
      </c>
      <c r="D815" s="6" t="s">
        <v>716</v>
      </c>
      <c r="E815" s="7" t="s">
        <v>25</v>
      </c>
      <c r="F815" s="5" t="s">
        <v>18</v>
      </c>
      <c r="G815" s="5" t="n">
        <v>2</v>
      </c>
      <c r="H815" s="8" t="n">
        <v>426.11</v>
      </c>
      <c r="I815" s="5" t="n">
        <v>0</v>
      </c>
      <c r="J815" s="9" t="n">
        <f aca="false">I815*H815</f>
        <v>0</v>
      </c>
      <c r="K815" s="4" t="n">
        <v>2.09888</v>
      </c>
      <c r="L815" s="10" t="s">
        <v>20</v>
      </c>
      <c r="M815" s="5" t="n">
        <v>1.03511872998933</v>
      </c>
      <c r="N815" s="9" t="n">
        <v>0</v>
      </c>
      <c r="O815" s="9" t="n">
        <v>0</v>
      </c>
    </row>
    <row r="816" customFormat="false" ht="15.8" hidden="false" customHeight="false" outlineLevel="0" collapsed="false">
      <c r="A816" s="4" t="n">
        <v>815</v>
      </c>
      <c r="B816" s="5" t="s">
        <v>255</v>
      </c>
      <c r="C816" s="5" t="n">
        <v>39801045</v>
      </c>
      <c r="D816" s="6" t="s">
        <v>716</v>
      </c>
      <c r="E816" s="7" t="s">
        <v>25</v>
      </c>
      <c r="F816" s="5" t="s">
        <v>18</v>
      </c>
      <c r="G816" s="5" t="n">
        <v>4</v>
      </c>
      <c r="H816" s="8" t="n">
        <v>402.76</v>
      </c>
      <c r="I816" s="5" t="n">
        <v>2</v>
      </c>
      <c r="J816" s="9" t="n">
        <f aca="false">I816*H816</f>
        <v>805.52</v>
      </c>
      <c r="K816" s="4" t="n">
        <v>2.09888</v>
      </c>
      <c r="L816" s="10" t="s">
        <v>20</v>
      </c>
      <c r="M816" s="5" t="n">
        <v>1.03511872998933</v>
      </c>
      <c r="N816" s="9" t="n">
        <v>833.808839381003</v>
      </c>
      <c r="O816" s="9" t="n">
        <v>28.2888393810032</v>
      </c>
    </row>
    <row r="817" customFormat="false" ht="15.8" hidden="false" customHeight="false" outlineLevel="0" collapsed="false">
      <c r="A817" s="4" t="n">
        <v>816</v>
      </c>
      <c r="B817" s="5" t="s">
        <v>255</v>
      </c>
      <c r="C817" s="5" t="n">
        <v>39801045</v>
      </c>
      <c r="D817" s="6" t="s">
        <v>717</v>
      </c>
      <c r="E817" s="7" t="s">
        <v>25</v>
      </c>
      <c r="F817" s="5" t="s">
        <v>18</v>
      </c>
      <c r="G817" s="5" t="n">
        <v>4</v>
      </c>
      <c r="H817" s="8" t="n">
        <v>390.89</v>
      </c>
      <c r="I817" s="5" t="n">
        <v>4</v>
      </c>
      <c r="J817" s="9" t="n">
        <f aca="false">I817*H817</f>
        <v>1563.56</v>
      </c>
      <c r="K817" s="4" t="n">
        <v>2.09888</v>
      </c>
      <c r="L817" s="10" t="s">
        <v>20</v>
      </c>
      <c r="M817" s="5" t="n">
        <v>1.03511872998933</v>
      </c>
      <c r="N817" s="9" t="n">
        <v>1618.47024146211</v>
      </c>
      <c r="O817" s="9" t="n">
        <v>54.9102414621132</v>
      </c>
    </row>
    <row r="818" customFormat="false" ht="15.8" hidden="false" customHeight="false" outlineLevel="0" collapsed="false">
      <c r="A818" s="4" t="n">
        <v>817</v>
      </c>
      <c r="B818" s="5" t="s">
        <v>255</v>
      </c>
      <c r="C818" s="5" t="n">
        <v>39801046</v>
      </c>
      <c r="D818" s="6" t="s">
        <v>718</v>
      </c>
      <c r="E818" s="7" t="s">
        <v>25</v>
      </c>
      <c r="F818" s="5" t="s">
        <v>18</v>
      </c>
      <c r="G818" s="5" t="n">
        <v>4</v>
      </c>
      <c r="H818" s="8" t="n">
        <v>829.93</v>
      </c>
      <c r="I818" s="5" t="n">
        <v>0</v>
      </c>
      <c r="J818" s="9" t="n">
        <f aca="false">I818*H818</f>
        <v>0</v>
      </c>
      <c r="K818" s="4" t="n">
        <v>2.09888</v>
      </c>
      <c r="L818" s="10" t="s">
        <v>20</v>
      </c>
      <c r="M818" s="5" t="n">
        <v>1.03511872998933</v>
      </c>
      <c r="N818" s="9" t="n">
        <v>0</v>
      </c>
      <c r="O818" s="9" t="n">
        <v>0</v>
      </c>
    </row>
    <row r="819" customFormat="false" ht="15.8" hidden="false" customHeight="false" outlineLevel="0" collapsed="false">
      <c r="A819" s="4" t="n">
        <v>818</v>
      </c>
      <c r="B819" s="5" t="s">
        <v>255</v>
      </c>
      <c r="C819" s="5" t="n">
        <v>39801046</v>
      </c>
      <c r="D819" s="6" t="s">
        <v>718</v>
      </c>
      <c r="E819" s="7" t="s">
        <v>25</v>
      </c>
      <c r="F819" s="5" t="s">
        <v>18</v>
      </c>
      <c r="G819" s="5" t="n">
        <v>4</v>
      </c>
      <c r="H819" s="8" t="n">
        <v>784.59</v>
      </c>
      <c r="I819" s="5" t="n">
        <v>3</v>
      </c>
      <c r="J819" s="9" t="n">
        <f aca="false">I819*H819</f>
        <v>2353.77</v>
      </c>
      <c r="K819" s="4" t="n">
        <v>2.09888</v>
      </c>
      <c r="L819" s="10" t="s">
        <v>20</v>
      </c>
      <c r="M819" s="5" t="n">
        <v>1.03511872998933</v>
      </c>
      <c r="N819" s="9" t="n">
        <v>2436.43141308698</v>
      </c>
      <c r="O819" s="9" t="n">
        <v>82.6614130869798</v>
      </c>
    </row>
    <row r="820" customFormat="false" ht="15.8" hidden="false" customHeight="false" outlineLevel="0" collapsed="false">
      <c r="A820" s="4" t="n">
        <v>819</v>
      </c>
      <c r="B820" s="5" t="s">
        <v>255</v>
      </c>
      <c r="C820" s="5" t="n">
        <v>39801046</v>
      </c>
      <c r="D820" s="6" t="s">
        <v>718</v>
      </c>
      <c r="E820" s="7" t="s">
        <v>25</v>
      </c>
      <c r="F820" s="5" t="s">
        <v>18</v>
      </c>
      <c r="G820" s="5" t="n">
        <v>8</v>
      </c>
      <c r="H820" s="8" t="n">
        <v>761.41</v>
      </c>
      <c r="I820" s="5" t="n">
        <v>8</v>
      </c>
      <c r="J820" s="9" t="n">
        <f aca="false">I820*H820</f>
        <v>6091.28</v>
      </c>
      <c r="K820" s="4" t="n">
        <v>2.09888</v>
      </c>
      <c r="L820" s="10" t="s">
        <v>20</v>
      </c>
      <c r="M820" s="5" t="n">
        <v>1.03511872998933</v>
      </c>
      <c r="N820" s="9" t="n">
        <v>6305.19801760939</v>
      </c>
      <c r="O820" s="9" t="n">
        <v>213.918017609391</v>
      </c>
    </row>
    <row r="821" customFormat="false" ht="21.4" hidden="false" customHeight="false" outlineLevel="0" collapsed="false">
      <c r="A821" s="4" t="n">
        <v>820</v>
      </c>
      <c r="B821" s="5" t="s">
        <v>255</v>
      </c>
      <c r="C821" s="5" t="n">
        <v>39801047</v>
      </c>
      <c r="D821" s="6" t="s">
        <v>719</v>
      </c>
      <c r="E821" s="7" t="s">
        <v>25</v>
      </c>
      <c r="F821" s="5" t="s">
        <v>18</v>
      </c>
      <c r="G821" s="5" t="n">
        <v>2</v>
      </c>
      <c r="H821" s="8" t="n">
        <v>1427.22</v>
      </c>
      <c r="I821" s="5" t="n">
        <v>0</v>
      </c>
      <c r="J821" s="9" t="n">
        <f aca="false">I821*H821</f>
        <v>0</v>
      </c>
      <c r="K821" s="4" t="n">
        <v>2.09888</v>
      </c>
      <c r="L821" s="10" t="s">
        <v>20</v>
      </c>
      <c r="M821" s="5" t="n">
        <v>1.03511872998933</v>
      </c>
      <c r="N821" s="9" t="n">
        <v>0</v>
      </c>
      <c r="O821" s="9" t="n">
        <v>0</v>
      </c>
    </row>
    <row r="822" customFormat="false" ht="21.4" hidden="false" customHeight="false" outlineLevel="0" collapsed="false">
      <c r="A822" s="4" t="n">
        <v>821</v>
      </c>
      <c r="B822" s="5" t="s">
        <v>255</v>
      </c>
      <c r="C822" s="5" t="n">
        <v>39801047</v>
      </c>
      <c r="D822" s="6" t="s">
        <v>719</v>
      </c>
      <c r="E822" s="7" t="s">
        <v>25</v>
      </c>
      <c r="F822" s="5" t="s">
        <v>18</v>
      </c>
      <c r="G822" s="5" t="n">
        <v>4</v>
      </c>
      <c r="H822" s="8" t="n">
        <v>1349.5</v>
      </c>
      <c r="I822" s="5" t="n">
        <v>2</v>
      </c>
      <c r="J822" s="9" t="n">
        <f aca="false">I822*H822</f>
        <v>2699</v>
      </c>
      <c r="K822" s="4" t="n">
        <v>2.09888</v>
      </c>
      <c r="L822" s="10" t="s">
        <v>20</v>
      </c>
      <c r="M822" s="5" t="n">
        <v>1.03511872998933</v>
      </c>
      <c r="N822" s="9" t="n">
        <v>2793.7854522412</v>
      </c>
      <c r="O822" s="9" t="n">
        <v>94.7854522411953</v>
      </c>
    </row>
    <row r="823" customFormat="false" ht="21.4" hidden="false" customHeight="false" outlineLevel="0" collapsed="false">
      <c r="A823" s="4" t="n">
        <v>822</v>
      </c>
      <c r="B823" s="5" t="s">
        <v>255</v>
      </c>
      <c r="C823" s="5" t="n">
        <v>39801047</v>
      </c>
      <c r="D823" s="6" t="s">
        <v>719</v>
      </c>
      <c r="E823" s="7" t="s">
        <v>25</v>
      </c>
      <c r="F823" s="5" t="s">
        <v>18</v>
      </c>
      <c r="G823" s="5" t="n">
        <v>4</v>
      </c>
      <c r="H823" s="8" t="n">
        <v>1309.62</v>
      </c>
      <c r="I823" s="5" t="n">
        <v>4</v>
      </c>
      <c r="J823" s="9" t="n">
        <f aca="false">I823*H823</f>
        <v>5238.48</v>
      </c>
      <c r="K823" s="4" t="n">
        <v>2.09888</v>
      </c>
      <c r="L823" s="10" t="s">
        <v>20</v>
      </c>
      <c r="M823" s="5" t="n">
        <v>1.03511872998933</v>
      </c>
      <c r="N823" s="9" t="n">
        <v>5422.44876467449</v>
      </c>
      <c r="O823" s="9" t="n">
        <v>183.968764674493</v>
      </c>
    </row>
    <row r="824" customFormat="false" ht="15.8" hidden="false" customHeight="false" outlineLevel="0" collapsed="false">
      <c r="A824" s="4" t="n">
        <v>823</v>
      </c>
      <c r="B824" s="5" t="s">
        <v>255</v>
      </c>
      <c r="C824" s="5" t="n">
        <v>39801048</v>
      </c>
      <c r="D824" s="6" t="s">
        <v>720</v>
      </c>
      <c r="E824" s="7" t="s">
        <v>25</v>
      </c>
      <c r="F824" s="5" t="s">
        <v>18</v>
      </c>
      <c r="G824" s="5" t="n">
        <v>3</v>
      </c>
      <c r="H824" s="8" t="n">
        <v>884.94</v>
      </c>
      <c r="I824" s="5" t="n">
        <v>2</v>
      </c>
      <c r="J824" s="9" t="n">
        <f aca="false">I824*H824</f>
        <v>1769.88</v>
      </c>
      <c r="K824" s="4" t="n">
        <v>2.09888</v>
      </c>
      <c r="L824" s="10" t="s">
        <v>20</v>
      </c>
      <c r="M824" s="5" t="n">
        <v>1.03511872998933</v>
      </c>
      <c r="N824" s="9" t="n">
        <v>1832.03593783351</v>
      </c>
      <c r="O824" s="9" t="n">
        <v>62.1559378335112</v>
      </c>
    </row>
    <row r="825" customFormat="false" ht="15.8" hidden="false" customHeight="false" outlineLevel="0" collapsed="false">
      <c r="A825" s="4" t="n">
        <v>824</v>
      </c>
      <c r="B825" s="5" t="s">
        <v>255</v>
      </c>
      <c r="C825" s="5" t="n">
        <v>39801049</v>
      </c>
      <c r="D825" s="6" t="s">
        <v>721</v>
      </c>
      <c r="E825" s="7" t="s">
        <v>25</v>
      </c>
      <c r="F825" s="5" t="s">
        <v>18</v>
      </c>
      <c r="G825" s="5" t="n">
        <v>2</v>
      </c>
      <c r="H825" s="8" t="n">
        <v>453.45</v>
      </c>
      <c r="I825" s="5" t="n">
        <v>1</v>
      </c>
      <c r="J825" s="9" t="n">
        <f aca="false">I825*H825</f>
        <v>453.45</v>
      </c>
      <c r="K825" s="4" t="n">
        <v>2.09888</v>
      </c>
      <c r="L825" s="10" t="s">
        <v>20</v>
      </c>
      <c r="M825" s="5" t="n">
        <v>1.03511872998933</v>
      </c>
      <c r="N825" s="9" t="n">
        <v>469.374588113661</v>
      </c>
      <c r="O825" s="9" t="n">
        <v>15.9245881136606</v>
      </c>
    </row>
    <row r="826" customFormat="false" ht="15.8" hidden="false" customHeight="false" outlineLevel="0" collapsed="false">
      <c r="A826" s="4" t="n">
        <v>825</v>
      </c>
      <c r="B826" s="5" t="s">
        <v>255</v>
      </c>
      <c r="C826" s="5" t="n">
        <v>39801050</v>
      </c>
      <c r="D826" s="6" t="s">
        <v>722</v>
      </c>
      <c r="E826" s="7" t="s">
        <v>25</v>
      </c>
      <c r="F826" s="5" t="s">
        <v>18</v>
      </c>
      <c r="G826" s="5" t="n">
        <v>2</v>
      </c>
      <c r="H826" s="8" t="n">
        <v>355.09</v>
      </c>
      <c r="I826" s="5" t="n">
        <v>2</v>
      </c>
      <c r="J826" s="9" t="n">
        <f aca="false">I826*H826</f>
        <v>710.18</v>
      </c>
      <c r="K826" s="4" t="n">
        <v>2.09888</v>
      </c>
      <c r="L826" s="10" t="s">
        <v>20</v>
      </c>
      <c r="M826" s="5" t="n">
        <v>1.03511872998933</v>
      </c>
      <c r="N826" s="9" t="n">
        <v>735.120619663821</v>
      </c>
      <c r="O826" s="9" t="n">
        <v>24.9406196638207</v>
      </c>
    </row>
    <row r="827" customFormat="false" ht="15.8" hidden="false" customHeight="false" outlineLevel="0" collapsed="false">
      <c r="A827" s="4" t="n">
        <v>826</v>
      </c>
      <c r="B827" s="5" t="s">
        <v>255</v>
      </c>
      <c r="C827" s="5" t="n">
        <v>39801051</v>
      </c>
      <c r="D827" s="6" t="s">
        <v>723</v>
      </c>
      <c r="E827" s="7" t="s">
        <v>25</v>
      </c>
      <c r="F827" s="5" t="s">
        <v>18</v>
      </c>
      <c r="G827" s="5" t="n">
        <v>3</v>
      </c>
      <c r="H827" s="8" t="n">
        <v>1959.22</v>
      </c>
      <c r="I827" s="5" t="n">
        <v>3</v>
      </c>
      <c r="J827" s="9" t="n">
        <f aca="false">I827*H827</f>
        <v>5877.66</v>
      </c>
      <c r="K827" s="4" t="n">
        <v>2.09888</v>
      </c>
      <c r="L827" s="10" t="s">
        <v>20</v>
      </c>
      <c r="M827" s="5" t="n">
        <v>1.03511872998933</v>
      </c>
      <c r="N827" s="9" t="n">
        <v>6084.07595450907</v>
      </c>
      <c r="O827" s="9" t="n">
        <v>206.415954509072</v>
      </c>
    </row>
    <row r="828" customFormat="false" ht="15.8" hidden="false" customHeight="false" outlineLevel="0" collapsed="false">
      <c r="A828" s="4" t="n">
        <v>827</v>
      </c>
      <c r="B828" s="5" t="s">
        <v>255</v>
      </c>
      <c r="C828" s="5" t="n">
        <v>39801053</v>
      </c>
      <c r="D828" s="6" t="s">
        <v>724</v>
      </c>
      <c r="E828" s="7" t="s">
        <v>25</v>
      </c>
      <c r="F828" s="5" t="s">
        <v>18</v>
      </c>
      <c r="G828" s="5" t="n">
        <v>1</v>
      </c>
      <c r="H828" s="8" t="n">
        <v>5501.83</v>
      </c>
      <c r="I828" s="5" t="n">
        <v>1</v>
      </c>
      <c r="J828" s="9" t="n">
        <f aca="false">I828*H828</f>
        <v>5501.83</v>
      </c>
      <c r="K828" s="4" t="n">
        <v>2.09888</v>
      </c>
      <c r="L828" s="10" t="s">
        <v>20</v>
      </c>
      <c r="M828" s="5" t="n">
        <v>1.03511872998933</v>
      </c>
      <c r="N828" s="9" t="n">
        <v>5695.04728221718</v>
      </c>
      <c r="O828" s="9" t="n">
        <v>193.217282217182</v>
      </c>
    </row>
    <row r="829" customFormat="false" ht="15.8" hidden="false" customHeight="false" outlineLevel="0" collapsed="false">
      <c r="A829" s="4" t="n">
        <v>828</v>
      </c>
      <c r="B829" s="5" t="s">
        <v>255</v>
      </c>
      <c r="C829" s="5" t="n">
        <v>39801054</v>
      </c>
      <c r="D829" s="6" t="s">
        <v>725</v>
      </c>
      <c r="E829" s="7" t="s">
        <v>25</v>
      </c>
      <c r="F829" s="5" t="s">
        <v>18</v>
      </c>
      <c r="G829" s="5" t="n">
        <v>1</v>
      </c>
      <c r="H829" s="8" t="n">
        <v>1380.69</v>
      </c>
      <c r="I829" s="5" t="n">
        <v>1</v>
      </c>
      <c r="J829" s="9" t="n">
        <f aca="false">I829*H829</f>
        <v>1380.69</v>
      </c>
      <c r="K829" s="4" t="n">
        <v>2.09888</v>
      </c>
      <c r="L829" s="10" t="s">
        <v>20</v>
      </c>
      <c r="M829" s="5" t="n">
        <v>1.03511872998933</v>
      </c>
      <c r="N829" s="9" t="n">
        <v>1429.17807930897</v>
      </c>
      <c r="O829" s="9" t="n">
        <v>48.4880793089649</v>
      </c>
    </row>
    <row r="830" customFormat="false" ht="15.8" hidden="false" customHeight="false" outlineLevel="0" collapsed="false">
      <c r="A830" s="4" t="n">
        <v>829</v>
      </c>
      <c r="B830" s="5" t="s">
        <v>255</v>
      </c>
      <c r="C830" s="5" t="n">
        <v>39801078</v>
      </c>
      <c r="D830" s="6" t="s">
        <v>726</v>
      </c>
      <c r="E830" s="7" t="s">
        <v>25</v>
      </c>
      <c r="F830" s="5" t="s">
        <v>18</v>
      </c>
      <c r="G830" s="5" t="n">
        <v>5</v>
      </c>
      <c r="H830" s="8" t="n">
        <v>11.12</v>
      </c>
      <c r="I830" s="5" t="n">
        <v>5</v>
      </c>
      <c r="J830" s="9" t="n">
        <f aca="false">I830*H830</f>
        <v>55.6</v>
      </c>
      <c r="K830" s="4" t="n">
        <v>2.09888</v>
      </c>
      <c r="L830" s="10" t="s">
        <v>20</v>
      </c>
      <c r="M830" s="5" t="n">
        <v>1.03511872998933</v>
      </c>
      <c r="N830" s="9" t="n">
        <v>57.5526013874066</v>
      </c>
      <c r="O830" s="9" t="n">
        <v>1.95260138740662</v>
      </c>
    </row>
    <row r="831" customFormat="false" ht="15.8" hidden="false" customHeight="false" outlineLevel="0" collapsed="false">
      <c r="A831" s="4" t="n">
        <v>830</v>
      </c>
      <c r="B831" s="5" t="s">
        <v>255</v>
      </c>
      <c r="C831" s="5" t="n">
        <v>39801086</v>
      </c>
      <c r="D831" s="6" t="s">
        <v>727</v>
      </c>
      <c r="E831" s="7" t="s">
        <v>25</v>
      </c>
      <c r="F831" s="5" t="s">
        <v>18</v>
      </c>
      <c r="G831" s="5" t="n">
        <v>12</v>
      </c>
      <c r="H831" s="8" t="n">
        <v>251.3</v>
      </c>
      <c r="I831" s="5" t="n">
        <v>10</v>
      </c>
      <c r="J831" s="9" t="n">
        <f aca="false">I831*H831</f>
        <v>2513</v>
      </c>
      <c r="K831" s="4" t="n">
        <v>2.09888</v>
      </c>
      <c r="L831" s="10" t="s">
        <v>20</v>
      </c>
      <c r="M831" s="5" t="n">
        <v>1.03511872998933</v>
      </c>
      <c r="N831" s="9" t="n">
        <v>2601.25336846318</v>
      </c>
      <c r="O831" s="9" t="n">
        <v>88.2533684631803</v>
      </c>
    </row>
    <row r="832" customFormat="false" ht="15.8" hidden="false" customHeight="false" outlineLevel="0" collapsed="false">
      <c r="A832" s="4" t="n">
        <v>831</v>
      </c>
      <c r="B832" s="5" t="s">
        <v>255</v>
      </c>
      <c r="C832" s="5" t="n">
        <v>39801096</v>
      </c>
      <c r="D832" s="6" t="s">
        <v>728</v>
      </c>
      <c r="E832" s="7" t="s">
        <v>25</v>
      </c>
      <c r="F832" s="5" t="s">
        <v>18</v>
      </c>
      <c r="G832" s="5" t="n">
        <v>15</v>
      </c>
      <c r="H832" s="8" t="n">
        <v>13.21</v>
      </c>
      <c r="I832" s="5" t="n">
        <v>15</v>
      </c>
      <c r="J832" s="9" t="n">
        <f aca="false">I832*H832</f>
        <v>198.15</v>
      </c>
      <c r="K832" s="4" t="n">
        <v>2.09888</v>
      </c>
      <c r="L832" s="10" t="s">
        <v>20</v>
      </c>
      <c r="M832" s="5" t="n">
        <v>1.03511872998933</v>
      </c>
      <c r="N832" s="9" t="n">
        <v>205.108776347385</v>
      </c>
      <c r="O832" s="9" t="n">
        <v>6.95877634738528</v>
      </c>
    </row>
    <row r="833" customFormat="false" ht="15.8" hidden="false" customHeight="false" outlineLevel="0" collapsed="false">
      <c r="A833" s="4" t="n">
        <v>832</v>
      </c>
      <c r="B833" s="5" t="s">
        <v>255</v>
      </c>
      <c r="C833" s="5" t="n">
        <v>39801096</v>
      </c>
      <c r="D833" s="6" t="s">
        <v>729</v>
      </c>
      <c r="E833" s="7" t="s">
        <v>25</v>
      </c>
      <c r="F833" s="5" t="s">
        <v>18</v>
      </c>
      <c r="G833" s="5" t="n">
        <v>6</v>
      </c>
      <c r="H833" s="8" t="n">
        <v>37.2</v>
      </c>
      <c r="I833" s="5" t="n">
        <v>6</v>
      </c>
      <c r="J833" s="9" t="n">
        <f aca="false">I833*H833</f>
        <v>223.2</v>
      </c>
      <c r="K833" s="4" t="n">
        <v>2.09888</v>
      </c>
      <c r="L833" s="10" t="s">
        <v>20</v>
      </c>
      <c r="M833" s="5" t="n">
        <v>1.03511872998933</v>
      </c>
      <c r="N833" s="9" t="n">
        <v>231.038500533618</v>
      </c>
      <c r="O833" s="9" t="n">
        <v>7.83850053361792</v>
      </c>
    </row>
    <row r="834" customFormat="false" ht="15.8" hidden="false" customHeight="false" outlineLevel="0" collapsed="false">
      <c r="A834" s="4" t="n">
        <v>833</v>
      </c>
      <c r="B834" s="5" t="s">
        <v>255</v>
      </c>
      <c r="C834" s="5" t="n">
        <v>39801098</v>
      </c>
      <c r="D834" s="6" t="s">
        <v>730</v>
      </c>
      <c r="E834" s="7" t="s">
        <v>25</v>
      </c>
      <c r="F834" s="5" t="s">
        <v>18</v>
      </c>
      <c r="G834" s="5" t="n">
        <v>6</v>
      </c>
      <c r="H834" s="8" t="n">
        <v>92.54</v>
      </c>
      <c r="I834" s="5" t="n">
        <v>4</v>
      </c>
      <c r="J834" s="9" t="n">
        <f aca="false">I834*H834</f>
        <v>370.16</v>
      </c>
      <c r="K834" s="4" t="n">
        <v>2.09888</v>
      </c>
      <c r="L834" s="10" t="s">
        <v>20</v>
      </c>
      <c r="M834" s="5" t="n">
        <v>1.03511872998933</v>
      </c>
      <c r="N834" s="9" t="n">
        <v>383.15954909285</v>
      </c>
      <c r="O834" s="9" t="n">
        <v>12.9995490928495</v>
      </c>
    </row>
    <row r="835" customFormat="false" ht="15.8" hidden="false" customHeight="false" outlineLevel="0" collapsed="false">
      <c r="A835" s="4" t="n">
        <v>834</v>
      </c>
      <c r="B835" s="5" t="s">
        <v>255</v>
      </c>
      <c r="C835" s="5" t="n">
        <v>39801108</v>
      </c>
      <c r="D835" s="6" t="s">
        <v>731</v>
      </c>
      <c r="E835" s="7" t="s">
        <v>25</v>
      </c>
      <c r="F835" s="5" t="s">
        <v>1</v>
      </c>
      <c r="G835" s="5" t="n">
        <v>1</v>
      </c>
      <c r="H835" s="8" t="n">
        <v>58786.94</v>
      </c>
      <c r="I835" s="5" t="n">
        <v>1</v>
      </c>
      <c r="J835" s="9" t="n">
        <f aca="false">I835*H835</f>
        <v>58786.94</v>
      </c>
      <c r="K835" s="4" t="n">
        <v>2.09888</v>
      </c>
      <c r="L835" s="10" t="s">
        <v>20</v>
      </c>
      <c r="M835" s="5" t="n">
        <v>1.03511872998933</v>
      </c>
      <c r="N835" s="9" t="n">
        <v>60851.4626727588</v>
      </c>
      <c r="O835" s="9" t="n">
        <v>2064.5226727588</v>
      </c>
    </row>
    <row r="836" customFormat="false" ht="15.8" hidden="false" customHeight="false" outlineLevel="0" collapsed="false">
      <c r="A836" s="4" t="n">
        <v>835</v>
      </c>
      <c r="B836" s="5" t="s">
        <v>255</v>
      </c>
      <c r="C836" s="5" t="n">
        <v>39801124</v>
      </c>
      <c r="D836" s="6" t="s">
        <v>732</v>
      </c>
      <c r="E836" s="7" t="s">
        <v>25</v>
      </c>
      <c r="F836" s="5" t="s">
        <v>596</v>
      </c>
      <c r="G836" s="5" t="n">
        <v>7.97</v>
      </c>
      <c r="H836" s="8" t="n">
        <v>178.37</v>
      </c>
      <c r="I836" s="5" t="n">
        <v>5.97</v>
      </c>
      <c r="J836" s="9" t="n">
        <f aca="false">I836*H836</f>
        <v>1064.8689</v>
      </c>
      <c r="K836" s="4" t="n">
        <v>2.09888</v>
      </c>
      <c r="L836" s="10" t="s">
        <v>20</v>
      </c>
      <c r="M836" s="5" t="n">
        <v>1.03511872998933</v>
      </c>
      <c r="N836" s="9" t="n">
        <v>1102.26574337313</v>
      </c>
      <c r="O836" s="9" t="n">
        <v>37.3968433731322</v>
      </c>
    </row>
    <row r="837" customFormat="false" ht="15.8" hidden="false" customHeight="false" outlineLevel="0" collapsed="false">
      <c r="A837" s="4" t="n">
        <v>836</v>
      </c>
      <c r="B837" s="5" t="s">
        <v>255</v>
      </c>
      <c r="C837" s="5" t="n">
        <v>39801179</v>
      </c>
      <c r="D837" s="6" t="s">
        <v>733</v>
      </c>
      <c r="E837" s="7" t="s">
        <v>25</v>
      </c>
      <c r="F837" s="5" t="s">
        <v>596</v>
      </c>
      <c r="G837" s="5" t="n">
        <v>8</v>
      </c>
      <c r="H837" s="8" t="n">
        <v>178.37</v>
      </c>
      <c r="I837" s="5" t="n">
        <v>8</v>
      </c>
      <c r="J837" s="9" t="n">
        <f aca="false">I837*H837</f>
        <v>1426.96</v>
      </c>
      <c r="K837" s="4" t="n">
        <v>2.09888</v>
      </c>
      <c r="L837" s="10" t="s">
        <v>20</v>
      </c>
      <c r="M837" s="5" t="n">
        <v>1.03511872998933</v>
      </c>
      <c r="N837" s="9" t="n">
        <v>1477.07302294557</v>
      </c>
      <c r="O837" s="9" t="n">
        <v>50.113022945571</v>
      </c>
    </row>
    <row r="838" customFormat="false" ht="15.8" hidden="false" customHeight="false" outlineLevel="0" collapsed="false">
      <c r="A838" s="4" t="n">
        <v>837</v>
      </c>
      <c r="B838" s="5" t="s">
        <v>255</v>
      </c>
      <c r="C838" s="5" t="n">
        <v>39801185</v>
      </c>
      <c r="D838" s="6" t="s">
        <v>734</v>
      </c>
      <c r="E838" s="7" t="s">
        <v>25</v>
      </c>
      <c r="F838" s="5" t="s">
        <v>18</v>
      </c>
      <c r="G838" s="5" t="n">
        <v>1</v>
      </c>
      <c r="H838" s="8" t="n">
        <v>10678.65</v>
      </c>
      <c r="I838" s="5" t="n">
        <v>1</v>
      </c>
      <c r="J838" s="9" t="n">
        <f aca="false">I838*H838</f>
        <v>10678.65</v>
      </c>
      <c r="K838" s="4" t="n">
        <v>2.09888</v>
      </c>
      <c r="L838" s="10" t="s">
        <v>20</v>
      </c>
      <c r="M838" s="5" t="n">
        <v>1.03511872998933</v>
      </c>
      <c r="N838" s="9" t="n">
        <v>11053.6706260005</v>
      </c>
      <c r="O838" s="9" t="n">
        <v>375.020626000534</v>
      </c>
    </row>
    <row r="839" customFormat="false" ht="15.8" hidden="false" customHeight="false" outlineLevel="0" collapsed="false">
      <c r="A839" s="4" t="n">
        <v>838</v>
      </c>
      <c r="B839" s="5" t="s">
        <v>255</v>
      </c>
      <c r="C839" s="5" t="n">
        <v>39801253</v>
      </c>
      <c r="D839" s="6" t="s">
        <v>735</v>
      </c>
      <c r="E839" s="7" t="s">
        <v>25</v>
      </c>
      <c r="F839" s="5" t="s">
        <v>18</v>
      </c>
      <c r="G839" s="5" t="n">
        <v>3</v>
      </c>
      <c r="H839" s="8" t="n">
        <v>173.97</v>
      </c>
      <c r="I839" s="5" t="n">
        <v>2</v>
      </c>
      <c r="J839" s="9" t="n">
        <f aca="false">I839*H839</f>
        <v>347.94</v>
      </c>
      <c r="K839" s="4" t="n">
        <v>2.09888</v>
      </c>
      <c r="L839" s="10" t="s">
        <v>20</v>
      </c>
      <c r="M839" s="5" t="n">
        <v>1.03511872998933</v>
      </c>
      <c r="N839" s="9" t="n">
        <v>360.159210912487</v>
      </c>
      <c r="O839" s="9" t="n">
        <v>12.2192109124866</v>
      </c>
    </row>
    <row r="840" customFormat="false" ht="15.8" hidden="false" customHeight="false" outlineLevel="0" collapsed="false">
      <c r="A840" s="4" t="n">
        <v>839</v>
      </c>
      <c r="B840" s="5" t="s">
        <v>255</v>
      </c>
      <c r="C840" s="5" t="n">
        <v>39801256</v>
      </c>
      <c r="D840" s="6" t="s">
        <v>736</v>
      </c>
      <c r="E840" s="7" t="s">
        <v>25</v>
      </c>
      <c r="F840" s="5" t="s">
        <v>18</v>
      </c>
      <c r="G840" s="5" t="n">
        <v>3</v>
      </c>
      <c r="H840" s="8" t="n">
        <v>32.49</v>
      </c>
      <c r="I840" s="5" t="n">
        <v>1</v>
      </c>
      <c r="J840" s="9" t="n">
        <f aca="false">I840*H840</f>
        <v>32.49</v>
      </c>
      <c r="K840" s="4" t="n">
        <v>2.09888</v>
      </c>
      <c r="L840" s="10" t="s">
        <v>20</v>
      </c>
      <c r="M840" s="5" t="n">
        <v>1.03511872998933</v>
      </c>
      <c r="N840" s="9" t="n">
        <v>33.6310075373533</v>
      </c>
      <c r="O840" s="9" t="n">
        <v>1.14100753735325</v>
      </c>
    </row>
    <row r="841" customFormat="false" ht="15.8" hidden="false" customHeight="false" outlineLevel="0" collapsed="false">
      <c r="A841" s="4" t="n">
        <v>840</v>
      </c>
      <c r="B841" s="5" t="s">
        <v>255</v>
      </c>
      <c r="C841" s="5" t="n">
        <v>39801256</v>
      </c>
      <c r="D841" s="6" t="s">
        <v>736</v>
      </c>
      <c r="E841" s="7" t="s">
        <v>665</v>
      </c>
      <c r="F841" s="5" t="s">
        <v>18</v>
      </c>
      <c r="G841" s="5" t="n">
        <v>4</v>
      </c>
      <c r="H841" s="8" t="n">
        <v>35</v>
      </c>
      <c r="I841" s="5" t="n">
        <v>4</v>
      </c>
      <c r="J841" s="9" t="n">
        <f aca="false">I841*H841</f>
        <v>140</v>
      </c>
      <c r="K841" s="4" t="s">
        <v>315</v>
      </c>
      <c r="L841" s="10" t="s">
        <v>20</v>
      </c>
      <c r="M841" s="5" t="n">
        <v>1.00152123505848</v>
      </c>
      <c r="N841" s="9" t="n">
        <v>140.212972908187</v>
      </c>
      <c r="O841" s="9" t="n">
        <v>0.212972908186543</v>
      </c>
    </row>
    <row r="842" customFormat="false" ht="15.8" hidden="false" customHeight="false" outlineLevel="0" collapsed="false">
      <c r="A842" s="4" t="n">
        <v>841</v>
      </c>
      <c r="B842" s="5" t="s">
        <v>255</v>
      </c>
      <c r="C842" s="5" t="n">
        <v>39801258</v>
      </c>
      <c r="D842" s="6" t="s">
        <v>737</v>
      </c>
      <c r="E842" s="7" t="s">
        <v>25</v>
      </c>
      <c r="F842" s="5" t="s">
        <v>18</v>
      </c>
      <c r="G842" s="5" t="n">
        <v>1</v>
      </c>
      <c r="H842" s="8" t="n">
        <v>198.07</v>
      </c>
      <c r="I842" s="5" t="n">
        <v>1</v>
      </c>
      <c r="J842" s="9" t="n">
        <f aca="false">I842*H842</f>
        <v>198.07</v>
      </c>
      <c r="K842" s="4" t="n">
        <v>2.09888</v>
      </c>
      <c r="L842" s="10" t="s">
        <v>20</v>
      </c>
      <c r="M842" s="5" t="n">
        <v>1.03511872998933</v>
      </c>
      <c r="N842" s="9" t="n">
        <v>205.025966848986</v>
      </c>
      <c r="O842" s="9" t="n">
        <v>6.95596684898612</v>
      </c>
    </row>
    <row r="843" customFormat="false" ht="15.8" hidden="false" customHeight="false" outlineLevel="0" collapsed="false">
      <c r="A843" s="4" t="n">
        <v>842</v>
      </c>
      <c r="B843" s="5" t="s">
        <v>255</v>
      </c>
      <c r="C843" s="5" t="n">
        <v>39801258</v>
      </c>
      <c r="D843" s="6" t="s">
        <v>738</v>
      </c>
      <c r="E843" s="7" t="s">
        <v>665</v>
      </c>
      <c r="F843" s="5" t="s">
        <v>18</v>
      </c>
      <c r="G843" s="5" t="n">
        <v>4</v>
      </c>
      <c r="H843" s="8" t="n">
        <v>160</v>
      </c>
      <c r="I843" s="5" t="n">
        <v>4</v>
      </c>
      <c r="J843" s="9" t="n">
        <f aca="false">I843*H843</f>
        <v>640</v>
      </c>
      <c r="K843" s="4" t="s">
        <v>315</v>
      </c>
      <c r="L843" s="10" t="s">
        <v>20</v>
      </c>
      <c r="M843" s="5" t="n">
        <v>1.00152123505848</v>
      </c>
      <c r="N843" s="9" t="n">
        <v>640.973590437424</v>
      </c>
      <c r="O843" s="9" t="n">
        <v>0.97359043742415</v>
      </c>
    </row>
    <row r="844" customFormat="false" ht="15.8" hidden="false" customHeight="false" outlineLevel="0" collapsed="false">
      <c r="A844" s="4" t="n">
        <v>843</v>
      </c>
      <c r="B844" s="5" t="s">
        <v>255</v>
      </c>
      <c r="C844" s="5" t="n">
        <v>39801260</v>
      </c>
      <c r="D844" s="6" t="s">
        <v>739</v>
      </c>
      <c r="E844" s="7" t="s">
        <v>25</v>
      </c>
      <c r="F844" s="5" t="s">
        <v>18</v>
      </c>
      <c r="G844" s="5" t="n">
        <v>1</v>
      </c>
      <c r="H844" s="8" t="n">
        <v>226.37</v>
      </c>
      <c r="I844" s="5" t="n">
        <v>0</v>
      </c>
      <c r="J844" s="9" t="n">
        <f aca="false">I844*H844</f>
        <v>0</v>
      </c>
      <c r="K844" s="4" t="n">
        <v>2.09888</v>
      </c>
      <c r="L844" s="10" t="s">
        <v>20</v>
      </c>
      <c r="M844" s="5" t="n">
        <v>1.03511872998933</v>
      </c>
      <c r="N844" s="9" t="n">
        <v>0</v>
      </c>
      <c r="O844" s="9" t="n">
        <v>0</v>
      </c>
    </row>
    <row r="845" customFormat="false" ht="15.8" hidden="false" customHeight="false" outlineLevel="0" collapsed="false">
      <c r="A845" s="4" t="n">
        <v>844</v>
      </c>
      <c r="B845" s="5" t="s">
        <v>255</v>
      </c>
      <c r="C845" s="5" t="n">
        <v>39801260</v>
      </c>
      <c r="D845" s="6" t="s">
        <v>739</v>
      </c>
      <c r="E845" s="7" t="s">
        <v>665</v>
      </c>
      <c r="F845" s="5" t="s">
        <v>18</v>
      </c>
      <c r="G845" s="5" t="n">
        <v>3</v>
      </c>
      <c r="H845" s="8" t="n">
        <v>250</v>
      </c>
      <c r="I845" s="5" t="n">
        <v>3</v>
      </c>
      <c r="J845" s="9" t="n">
        <f aca="false">I845*H845</f>
        <v>750</v>
      </c>
      <c r="K845" s="4" t="s">
        <v>315</v>
      </c>
      <c r="L845" s="10" t="s">
        <v>20</v>
      </c>
      <c r="M845" s="5" t="n">
        <v>1.00152123505848</v>
      </c>
      <c r="N845" s="9" t="n">
        <v>751.140926293856</v>
      </c>
      <c r="O845" s="9" t="n">
        <v>1.14092629385641</v>
      </c>
    </row>
    <row r="846" customFormat="false" ht="15.8" hidden="false" customHeight="false" outlineLevel="0" collapsed="false">
      <c r="A846" s="4" t="n">
        <v>845</v>
      </c>
      <c r="B846" s="5" t="s">
        <v>255</v>
      </c>
      <c r="C846" s="5" t="n">
        <v>39801266</v>
      </c>
      <c r="D846" s="6" t="s">
        <v>740</v>
      </c>
      <c r="E846" s="7" t="s">
        <v>25</v>
      </c>
      <c r="F846" s="5" t="s">
        <v>18</v>
      </c>
      <c r="G846" s="5" t="n">
        <v>6</v>
      </c>
      <c r="H846" s="8" t="n">
        <v>676.98</v>
      </c>
      <c r="I846" s="5" t="n">
        <v>6</v>
      </c>
      <c r="J846" s="9" t="n">
        <f aca="false">I846*H846</f>
        <v>4061.88</v>
      </c>
      <c r="K846" s="4" t="n">
        <v>2.09888</v>
      </c>
      <c r="L846" s="10" t="s">
        <v>20</v>
      </c>
      <c r="M846" s="5" t="n">
        <v>1.03511872998933</v>
      </c>
      <c r="N846" s="9" t="n">
        <v>4204.52806696905</v>
      </c>
      <c r="O846" s="9" t="n">
        <v>142.64806696905</v>
      </c>
    </row>
    <row r="847" customFormat="false" ht="15.8" hidden="false" customHeight="false" outlineLevel="0" collapsed="false">
      <c r="A847" s="4" t="n">
        <v>846</v>
      </c>
      <c r="B847" s="5" t="s">
        <v>255</v>
      </c>
      <c r="C847" s="5" t="n">
        <v>39801267</v>
      </c>
      <c r="D847" s="6" t="s">
        <v>741</v>
      </c>
      <c r="E847" s="7" t="s">
        <v>25</v>
      </c>
      <c r="F847" s="5" t="s">
        <v>18</v>
      </c>
      <c r="G847" s="5" t="n">
        <v>1</v>
      </c>
      <c r="H847" s="8" t="n">
        <v>838.17</v>
      </c>
      <c r="I847" s="5" t="n">
        <v>1</v>
      </c>
      <c r="J847" s="9" t="n">
        <f aca="false">I847*H847</f>
        <v>838.17</v>
      </c>
      <c r="K847" s="4" t="n">
        <v>2.09888</v>
      </c>
      <c r="L847" s="10" t="s">
        <v>20</v>
      </c>
      <c r="M847" s="5" t="n">
        <v>1.03511872998933</v>
      </c>
      <c r="N847" s="9" t="n">
        <v>867.605465915155</v>
      </c>
      <c r="O847" s="9" t="n">
        <v>29.4354659151547</v>
      </c>
    </row>
    <row r="848" customFormat="false" ht="15.8" hidden="false" customHeight="false" outlineLevel="0" collapsed="false">
      <c r="A848" s="4" t="n">
        <v>847</v>
      </c>
      <c r="B848" s="5" t="s">
        <v>255</v>
      </c>
      <c r="C848" s="5" t="n">
        <v>39801268</v>
      </c>
      <c r="D848" s="6" t="s">
        <v>742</v>
      </c>
      <c r="E848" s="7" t="s">
        <v>25</v>
      </c>
      <c r="F848" s="5" t="s">
        <v>18</v>
      </c>
      <c r="G848" s="5" t="n">
        <v>5</v>
      </c>
      <c r="H848" s="8" t="n">
        <v>204.21</v>
      </c>
      <c r="I848" s="5" t="n">
        <v>5</v>
      </c>
      <c r="J848" s="9" t="n">
        <f aca="false">I848*H848</f>
        <v>1021.05</v>
      </c>
      <c r="K848" s="4" t="n">
        <v>2.09888</v>
      </c>
      <c r="L848" s="10" t="s">
        <v>20</v>
      </c>
      <c r="M848" s="5" t="n">
        <v>1.03511872998933</v>
      </c>
      <c r="N848" s="9" t="n">
        <v>1056.9079792556</v>
      </c>
      <c r="O848" s="9" t="n">
        <v>35.857979255603</v>
      </c>
    </row>
    <row r="849" customFormat="false" ht="15.8" hidden="false" customHeight="false" outlineLevel="0" collapsed="false">
      <c r="A849" s="4" t="n">
        <v>848</v>
      </c>
      <c r="B849" s="5" t="s">
        <v>255</v>
      </c>
      <c r="C849" s="5" t="n">
        <v>39801276</v>
      </c>
      <c r="D849" s="6" t="s">
        <v>743</v>
      </c>
      <c r="E849" s="7" t="s">
        <v>25</v>
      </c>
      <c r="F849" s="5" t="s">
        <v>18</v>
      </c>
      <c r="G849" s="5" t="n">
        <v>1</v>
      </c>
      <c r="H849" s="8" t="n">
        <v>5013.34</v>
      </c>
      <c r="I849" s="5" t="n">
        <v>1</v>
      </c>
      <c r="J849" s="9" t="n">
        <f aca="false">I849*H849</f>
        <v>5013.34</v>
      </c>
      <c r="K849" s="4" t="n">
        <v>2.09888</v>
      </c>
      <c r="L849" s="10" t="s">
        <v>20</v>
      </c>
      <c r="M849" s="5" t="n">
        <v>1.03511872998933</v>
      </c>
      <c r="N849" s="9" t="n">
        <v>5189.4021338047</v>
      </c>
      <c r="O849" s="9" t="n">
        <v>176.062133804696</v>
      </c>
    </row>
    <row r="850" customFormat="false" ht="15.8" hidden="false" customHeight="false" outlineLevel="0" collapsed="false">
      <c r="A850" s="4" t="n">
        <v>849</v>
      </c>
      <c r="B850" s="5" t="s">
        <v>255</v>
      </c>
      <c r="C850" s="5" t="n">
        <v>39801277</v>
      </c>
      <c r="D850" s="6" t="s">
        <v>744</v>
      </c>
      <c r="E850" s="7" t="s">
        <v>25</v>
      </c>
      <c r="F850" s="5" t="s">
        <v>18</v>
      </c>
      <c r="G850" s="5" t="n">
        <v>2</v>
      </c>
      <c r="H850" s="8" t="n">
        <v>452.06</v>
      </c>
      <c r="I850" s="5" t="n">
        <v>2</v>
      </c>
      <c r="J850" s="9" t="n">
        <f aca="false">I850*H850</f>
        <v>904.12</v>
      </c>
      <c r="K850" s="4" t="n">
        <v>2.09888</v>
      </c>
      <c r="L850" s="10" t="s">
        <v>20</v>
      </c>
      <c r="M850" s="5" t="n">
        <v>1.03511872998933</v>
      </c>
      <c r="N850" s="9" t="n">
        <v>935.871546157951</v>
      </c>
      <c r="O850" s="9" t="n">
        <v>31.7515461579509</v>
      </c>
    </row>
    <row r="851" customFormat="false" ht="15.8" hidden="false" customHeight="false" outlineLevel="0" collapsed="false">
      <c r="A851" s="4" t="n">
        <v>850</v>
      </c>
      <c r="B851" s="5" t="s">
        <v>255</v>
      </c>
      <c r="C851" s="5" t="n">
        <v>39801278</v>
      </c>
      <c r="D851" s="6" t="s">
        <v>745</v>
      </c>
      <c r="E851" s="7" t="s">
        <v>25</v>
      </c>
      <c r="F851" s="5" t="s">
        <v>18</v>
      </c>
      <c r="G851" s="5" t="n">
        <v>2</v>
      </c>
      <c r="H851" s="8" t="n">
        <v>364.22</v>
      </c>
      <c r="I851" s="5" t="n">
        <v>2</v>
      </c>
      <c r="J851" s="9" t="n">
        <f aca="false">I851*H851</f>
        <v>728.44</v>
      </c>
      <c r="K851" s="4" t="n">
        <v>2.09888</v>
      </c>
      <c r="L851" s="10" t="s">
        <v>20</v>
      </c>
      <c r="M851" s="5" t="n">
        <v>1.03511872998933</v>
      </c>
      <c r="N851" s="9" t="n">
        <v>754.021887673426</v>
      </c>
      <c r="O851" s="9" t="n">
        <v>25.5818876734259</v>
      </c>
    </row>
    <row r="852" customFormat="false" ht="15.8" hidden="false" customHeight="false" outlineLevel="0" collapsed="false">
      <c r="A852" s="4" t="n">
        <v>851</v>
      </c>
      <c r="B852" s="5" t="s">
        <v>255</v>
      </c>
      <c r="C852" s="5" t="n">
        <v>39801280</v>
      </c>
      <c r="D852" s="6" t="s">
        <v>746</v>
      </c>
      <c r="E852" s="7" t="s">
        <v>25</v>
      </c>
      <c r="F852" s="5" t="s">
        <v>412</v>
      </c>
      <c r="G852" s="5" t="n">
        <v>10</v>
      </c>
      <c r="H852" s="8" t="n">
        <v>65.34</v>
      </c>
      <c r="I852" s="5" t="n">
        <v>10</v>
      </c>
      <c r="J852" s="9" t="n">
        <f aca="false">I852*H852</f>
        <v>653.4</v>
      </c>
      <c r="K852" s="4" t="n">
        <v>2.09888</v>
      </c>
      <c r="L852" s="10" t="s">
        <v>20</v>
      </c>
      <c r="M852" s="5" t="n">
        <v>1.03511872998933</v>
      </c>
      <c r="N852" s="9" t="n">
        <v>676.346578175027</v>
      </c>
      <c r="O852" s="9" t="n">
        <v>22.9465781750267</v>
      </c>
    </row>
    <row r="853" customFormat="false" ht="15.8" hidden="false" customHeight="false" outlineLevel="0" collapsed="false">
      <c r="A853" s="4" t="n">
        <v>852</v>
      </c>
      <c r="B853" s="5" t="s">
        <v>255</v>
      </c>
      <c r="C853" s="5" t="n">
        <v>39801281</v>
      </c>
      <c r="D853" s="6" t="s">
        <v>747</v>
      </c>
      <c r="E853" s="7" t="s">
        <v>25</v>
      </c>
      <c r="F853" s="5" t="s">
        <v>412</v>
      </c>
      <c r="G853" s="5" t="n">
        <v>10</v>
      </c>
      <c r="H853" s="8" t="n">
        <v>65.34</v>
      </c>
      <c r="I853" s="5" t="n">
        <v>10</v>
      </c>
      <c r="J853" s="9" t="n">
        <f aca="false">I853*H853</f>
        <v>653.4</v>
      </c>
      <c r="K853" s="4" t="n">
        <v>2.09888</v>
      </c>
      <c r="L853" s="10" t="s">
        <v>20</v>
      </c>
      <c r="M853" s="5" t="n">
        <v>1.03511872998933</v>
      </c>
      <c r="N853" s="9" t="n">
        <v>676.346578175027</v>
      </c>
      <c r="O853" s="9" t="n">
        <v>22.9465781750267</v>
      </c>
    </row>
    <row r="854" customFormat="false" ht="15.8" hidden="false" customHeight="false" outlineLevel="0" collapsed="false">
      <c r="A854" s="4" t="n">
        <v>853</v>
      </c>
      <c r="B854" s="5" t="s">
        <v>255</v>
      </c>
      <c r="C854" s="5" t="n">
        <v>39801282</v>
      </c>
      <c r="D854" s="6" t="s">
        <v>748</v>
      </c>
      <c r="E854" s="7" t="s">
        <v>25</v>
      </c>
      <c r="F854" s="5" t="s">
        <v>18</v>
      </c>
      <c r="G854" s="5" t="n">
        <v>3</v>
      </c>
      <c r="H854" s="8" t="n">
        <v>668.45</v>
      </c>
      <c r="I854" s="5" t="n">
        <v>2</v>
      </c>
      <c r="J854" s="9" t="n">
        <f aca="false">I854*H854</f>
        <v>1336.9</v>
      </c>
      <c r="K854" s="4" t="n">
        <v>2.09888</v>
      </c>
      <c r="L854" s="10" t="s">
        <v>20</v>
      </c>
      <c r="M854" s="5" t="n">
        <v>1.03511872998933</v>
      </c>
      <c r="N854" s="9" t="n">
        <v>1383.85023012273</v>
      </c>
      <c r="O854" s="9" t="n">
        <v>46.9502301227321</v>
      </c>
    </row>
    <row r="855" customFormat="false" ht="15.8" hidden="false" customHeight="false" outlineLevel="0" collapsed="false">
      <c r="A855" s="4" t="n">
        <v>854</v>
      </c>
      <c r="B855" s="5" t="s">
        <v>255</v>
      </c>
      <c r="C855" s="5" t="n">
        <v>39801307</v>
      </c>
      <c r="D855" s="6" t="s">
        <v>749</v>
      </c>
      <c r="E855" s="7" t="s">
        <v>25</v>
      </c>
      <c r="F855" s="5" t="s">
        <v>18</v>
      </c>
      <c r="G855" s="5" t="n">
        <v>3</v>
      </c>
      <c r="H855" s="8" t="n">
        <v>7762.81</v>
      </c>
      <c r="I855" s="5" t="n">
        <v>3</v>
      </c>
      <c r="J855" s="9" t="n">
        <f aca="false">I855*H855</f>
        <v>23288.43</v>
      </c>
      <c r="K855" s="4" t="n">
        <v>2.09888</v>
      </c>
      <c r="L855" s="10" t="s">
        <v>20</v>
      </c>
      <c r="M855" s="5" t="n">
        <v>1.03511872998933</v>
      </c>
      <c r="N855" s="9" t="n">
        <v>24106.2900850454</v>
      </c>
      <c r="O855" s="9" t="n">
        <v>817.860085045359</v>
      </c>
    </row>
    <row r="856" customFormat="false" ht="15.8" hidden="false" customHeight="false" outlineLevel="0" collapsed="false">
      <c r="A856" s="12" t="n">
        <v>855</v>
      </c>
      <c r="B856" s="13" t="s">
        <v>255</v>
      </c>
      <c r="C856" s="13" t="n">
        <v>39801308</v>
      </c>
      <c r="D856" s="14" t="s">
        <v>750</v>
      </c>
      <c r="E856" s="15" t="s">
        <v>25</v>
      </c>
      <c r="F856" s="13" t="s">
        <v>18</v>
      </c>
      <c r="G856" s="13" t="n">
        <v>2</v>
      </c>
      <c r="H856" s="16" t="n">
        <v>10125.4</v>
      </c>
      <c r="I856" s="13" t="n">
        <v>2</v>
      </c>
      <c r="J856" s="9" t="n">
        <f aca="false">I856*H856</f>
        <v>20250.8</v>
      </c>
      <c r="K856" s="12" t="n">
        <v>2.09888</v>
      </c>
      <c r="L856" s="10" t="s">
        <v>20</v>
      </c>
      <c r="M856" s="5" t="n">
        <v>1.03511872998933</v>
      </c>
      <c r="N856" s="9" t="n">
        <v>20961.9823772679</v>
      </c>
      <c r="O856" s="9" t="n">
        <v>711.182377267876</v>
      </c>
    </row>
    <row r="857" customFormat="false" ht="15.8" hidden="false" customHeight="false" outlineLevel="0" collapsed="false">
      <c r="A857" s="4" t="n">
        <v>856</v>
      </c>
      <c r="B857" s="5" t="s">
        <v>255</v>
      </c>
      <c r="C857" s="5" t="n">
        <v>39801309</v>
      </c>
      <c r="D857" s="6" t="s">
        <v>751</v>
      </c>
      <c r="E857" s="7" t="s">
        <v>25</v>
      </c>
      <c r="F857" s="5" t="s">
        <v>18</v>
      </c>
      <c r="G857" s="5" t="n">
        <v>20</v>
      </c>
      <c r="H857" s="8" t="n">
        <v>500.71</v>
      </c>
      <c r="I857" s="5" t="n">
        <v>20</v>
      </c>
      <c r="J857" s="9" t="n">
        <f aca="false">I857*H857</f>
        <v>10014.2</v>
      </c>
      <c r="K857" s="4" t="n">
        <v>2.09888</v>
      </c>
      <c r="L857" s="10" t="s">
        <v>20</v>
      </c>
      <c r="M857" s="5" t="n">
        <v>1.03511872998933</v>
      </c>
      <c r="N857" s="9" t="n">
        <v>10365.8859858591</v>
      </c>
      <c r="O857" s="9" t="n">
        <v>351.685985859125</v>
      </c>
    </row>
    <row r="858" customFormat="false" ht="15.8" hidden="false" customHeight="false" outlineLevel="0" collapsed="false">
      <c r="A858" s="4" t="n">
        <v>857</v>
      </c>
      <c r="B858" s="5" t="s">
        <v>255</v>
      </c>
      <c r="C858" s="5" t="n">
        <v>39801311</v>
      </c>
      <c r="D858" s="6" t="s">
        <v>752</v>
      </c>
      <c r="E858" s="7" t="s">
        <v>25</v>
      </c>
      <c r="F858" s="5" t="s">
        <v>18</v>
      </c>
      <c r="G858" s="5" t="n">
        <v>8</v>
      </c>
      <c r="H858" s="8" t="n">
        <v>645.36</v>
      </c>
      <c r="I858" s="5" t="n">
        <v>8</v>
      </c>
      <c r="J858" s="9" t="n">
        <f aca="false">I858*H858</f>
        <v>5162.88</v>
      </c>
      <c r="K858" s="4" t="n">
        <v>2.09888</v>
      </c>
      <c r="L858" s="10" t="s">
        <v>20</v>
      </c>
      <c r="M858" s="5" t="n">
        <v>1.03511872998933</v>
      </c>
      <c r="N858" s="9" t="n">
        <v>5344.1937886873</v>
      </c>
      <c r="O858" s="9" t="n">
        <v>181.3137886873</v>
      </c>
    </row>
    <row r="859" customFormat="false" ht="15.8" hidden="false" customHeight="false" outlineLevel="0" collapsed="false">
      <c r="A859" s="4" t="n">
        <v>858</v>
      </c>
      <c r="B859" s="5" t="s">
        <v>255</v>
      </c>
      <c r="C859" s="5" t="n">
        <v>39801312</v>
      </c>
      <c r="D859" s="6" t="s">
        <v>753</v>
      </c>
      <c r="E859" s="7" t="s">
        <v>25</v>
      </c>
      <c r="F859" s="5" t="s">
        <v>18</v>
      </c>
      <c r="G859" s="5" t="n">
        <v>1</v>
      </c>
      <c r="H859" s="8" t="n">
        <v>2039.92</v>
      </c>
      <c r="I859" s="5" t="n">
        <v>1</v>
      </c>
      <c r="J859" s="9" t="n">
        <f aca="false">I859*H859</f>
        <v>2039.92</v>
      </c>
      <c r="K859" s="4" t="n">
        <v>2.09888</v>
      </c>
      <c r="L859" s="10" t="s">
        <v>20</v>
      </c>
      <c r="M859" s="5" t="n">
        <v>1.03511872998933</v>
      </c>
      <c r="N859" s="9" t="n">
        <v>2111.55939967983</v>
      </c>
      <c r="O859" s="9" t="n">
        <v>71.6393996798292</v>
      </c>
    </row>
    <row r="860" customFormat="false" ht="15.8" hidden="false" customHeight="false" outlineLevel="0" collapsed="false">
      <c r="A860" s="4" t="n">
        <v>859</v>
      </c>
      <c r="B860" s="5" t="s">
        <v>255</v>
      </c>
      <c r="C860" s="5" t="n">
        <v>39801315</v>
      </c>
      <c r="D860" s="6" t="s">
        <v>754</v>
      </c>
      <c r="E860" s="7" t="s">
        <v>25</v>
      </c>
      <c r="F860" s="5" t="s">
        <v>18</v>
      </c>
      <c r="G860" s="5" t="n">
        <v>1</v>
      </c>
      <c r="H860" s="8" t="n">
        <v>1458.36</v>
      </c>
      <c r="I860" s="5" t="n">
        <v>1</v>
      </c>
      <c r="J860" s="9" t="n">
        <f aca="false">I860*H860</f>
        <v>1458.36</v>
      </c>
      <c r="K860" s="4" t="n">
        <v>2.09888</v>
      </c>
      <c r="L860" s="10" t="s">
        <v>20</v>
      </c>
      <c r="M860" s="5" t="n">
        <v>1.03511872998933</v>
      </c>
      <c r="N860" s="9" t="n">
        <v>1509.57575106724</v>
      </c>
      <c r="O860" s="9" t="n">
        <v>51.2157510672359</v>
      </c>
    </row>
    <row r="861" customFormat="false" ht="15.8" hidden="false" customHeight="false" outlineLevel="0" collapsed="false">
      <c r="A861" s="4" t="n">
        <v>860</v>
      </c>
      <c r="B861" s="5" t="s">
        <v>255</v>
      </c>
      <c r="C861" s="5" t="n">
        <v>39801316</v>
      </c>
      <c r="D861" s="6" t="s">
        <v>755</v>
      </c>
      <c r="E861" s="7" t="s">
        <v>25</v>
      </c>
      <c r="F861" s="5" t="s">
        <v>18</v>
      </c>
      <c r="G861" s="5" t="n">
        <v>1</v>
      </c>
      <c r="H861" s="8" t="n">
        <v>10236.67</v>
      </c>
      <c r="I861" s="5" t="n">
        <v>1</v>
      </c>
      <c r="J861" s="9" t="n">
        <f aca="false">I861*H861</f>
        <v>10236.67</v>
      </c>
      <c r="K861" s="4" t="n">
        <v>2.09888</v>
      </c>
      <c r="L861" s="10" t="s">
        <v>20</v>
      </c>
      <c r="M861" s="5" t="n">
        <v>1.03511872998933</v>
      </c>
      <c r="N861" s="9" t="n">
        <v>10596.1688497199</v>
      </c>
      <c r="O861" s="9" t="n">
        <v>359.49884971985</v>
      </c>
    </row>
    <row r="862" customFormat="false" ht="15.8" hidden="false" customHeight="false" outlineLevel="0" collapsed="false">
      <c r="A862" s="4" t="n">
        <v>861</v>
      </c>
      <c r="B862" s="5" t="s">
        <v>255</v>
      </c>
      <c r="C862" s="5" t="n">
        <v>39801317</v>
      </c>
      <c r="D862" s="6" t="s">
        <v>756</v>
      </c>
      <c r="E862" s="7" t="s">
        <v>25</v>
      </c>
      <c r="F862" s="5" t="s">
        <v>18</v>
      </c>
      <c r="G862" s="5" t="n">
        <v>1</v>
      </c>
      <c r="H862" s="8" t="n">
        <v>8448.83</v>
      </c>
      <c r="I862" s="5" t="n">
        <v>1</v>
      </c>
      <c r="J862" s="9" t="n">
        <f aca="false">I862*H862</f>
        <v>8448.83</v>
      </c>
      <c r="K862" s="4" t="n">
        <v>2.09888</v>
      </c>
      <c r="L862" s="10" t="s">
        <v>20</v>
      </c>
      <c r="M862" s="5" t="n">
        <v>1.03511872998933</v>
      </c>
      <c r="N862" s="9" t="n">
        <v>8745.54217949573</v>
      </c>
      <c r="O862" s="9" t="n">
        <v>296.712179495731</v>
      </c>
    </row>
    <row r="863" customFormat="false" ht="15.8" hidden="false" customHeight="false" outlineLevel="0" collapsed="false">
      <c r="A863" s="4" t="n">
        <v>862</v>
      </c>
      <c r="B863" s="5" t="s">
        <v>255</v>
      </c>
      <c r="C863" s="5" t="n">
        <v>39801318</v>
      </c>
      <c r="D863" s="6" t="s">
        <v>757</v>
      </c>
      <c r="E863" s="7" t="s">
        <v>25</v>
      </c>
      <c r="F863" s="5" t="s">
        <v>18</v>
      </c>
      <c r="G863" s="5" t="n">
        <v>2</v>
      </c>
      <c r="H863" s="8" t="n">
        <v>789.26</v>
      </c>
      <c r="I863" s="5" t="n">
        <v>2</v>
      </c>
      <c r="J863" s="9" t="n">
        <f aca="false">I863*H863</f>
        <v>1578.52</v>
      </c>
      <c r="K863" s="4" t="n">
        <v>2.09888</v>
      </c>
      <c r="L863" s="10" t="s">
        <v>20</v>
      </c>
      <c r="M863" s="5" t="n">
        <v>1.03511872998933</v>
      </c>
      <c r="N863" s="9" t="n">
        <v>1633.95561766275</v>
      </c>
      <c r="O863" s="9" t="n">
        <v>55.4356176627534</v>
      </c>
    </row>
    <row r="864" customFormat="false" ht="15.8" hidden="false" customHeight="false" outlineLevel="0" collapsed="false">
      <c r="A864" s="4" t="n">
        <v>863</v>
      </c>
      <c r="B864" s="5" t="s">
        <v>255</v>
      </c>
      <c r="C864" s="5" t="n">
        <v>39801319</v>
      </c>
      <c r="D864" s="6" t="s">
        <v>758</v>
      </c>
      <c r="E864" s="7" t="s">
        <v>25</v>
      </c>
      <c r="F864" s="5" t="s">
        <v>18</v>
      </c>
      <c r="G864" s="5" t="n">
        <v>2</v>
      </c>
      <c r="H864" s="8" t="n">
        <v>3517.1</v>
      </c>
      <c r="I864" s="5" t="n">
        <v>2</v>
      </c>
      <c r="J864" s="9" t="n">
        <f aca="false">I864*H864</f>
        <v>7034.2</v>
      </c>
      <c r="K864" s="4" t="n">
        <v>2.09888</v>
      </c>
      <c r="L864" s="10" t="s">
        <v>20</v>
      </c>
      <c r="M864" s="5" t="n">
        <v>1.03511872998933</v>
      </c>
      <c r="N864" s="9" t="n">
        <v>7281.23217049093</v>
      </c>
      <c r="O864" s="9" t="n">
        <v>247.032170490928</v>
      </c>
    </row>
    <row r="865" customFormat="false" ht="15.8" hidden="false" customHeight="false" outlineLevel="0" collapsed="false">
      <c r="A865" s="4" t="n">
        <v>864</v>
      </c>
      <c r="B865" s="5" t="s">
        <v>255</v>
      </c>
      <c r="C865" s="5" t="n">
        <v>39801320</v>
      </c>
      <c r="D865" s="6" t="s">
        <v>759</v>
      </c>
      <c r="E865" s="7" t="s">
        <v>25</v>
      </c>
      <c r="F865" s="5" t="s">
        <v>18</v>
      </c>
      <c r="G865" s="5" t="n">
        <v>2</v>
      </c>
      <c r="H865" s="8" t="n">
        <v>1651.97</v>
      </c>
      <c r="I865" s="5" t="n">
        <v>2</v>
      </c>
      <c r="J865" s="9" t="n">
        <f aca="false">I865*H865</f>
        <v>3303.94</v>
      </c>
      <c r="K865" s="4" t="n">
        <v>2.09888</v>
      </c>
      <c r="L865" s="10" t="s">
        <v>20</v>
      </c>
      <c r="M865" s="5" t="n">
        <v>1.03511872998933</v>
      </c>
      <c r="N865" s="9" t="n">
        <v>3419.97017676094</v>
      </c>
      <c r="O865" s="9" t="n">
        <v>116.030176760939</v>
      </c>
    </row>
    <row r="866" customFormat="false" ht="15.8" hidden="false" customHeight="false" outlineLevel="0" collapsed="false">
      <c r="A866" s="4" t="n">
        <v>865</v>
      </c>
      <c r="B866" s="5" t="s">
        <v>255</v>
      </c>
      <c r="C866" s="5" t="n">
        <v>39801321</v>
      </c>
      <c r="D866" s="6" t="s">
        <v>760</v>
      </c>
      <c r="E866" s="7" t="s">
        <v>25</v>
      </c>
      <c r="F866" s="5" t="s">
        <v>18</v>
      </c>
      <c r="G866" s="5" t="n">
        <v>1</v>
      </c>
      <c r="H866" s="8" t="n">
        <v>43264.75</v>
      </c>
      <c r="I866" s="5" t="n">
        <v>1</v>
      </c>
      <c r="J866" s="9" t="n">
        <f aca="false">I866*H866</f>
        <v>43264.75</v>
      </c>
      <c r="K866" s="4" t="n">
        <v>2.09888</v>
      </c>
      <c r="L866" s="10" t="s">
        <v>20</v>
      </c>
      <c r="M866" s="5" t="n">
        <v>1.03511872998933</v>
      </c>
      <c r="N866" s="9" t="n">
        <v>44784.1530733058</v>
      </c>
      <c r="O866" s="9" t="n">
        <v>1519.40307330577</v>
      </c>
    </row>
    <row r="867" customFormat="false" ht="15.8" hidden="false" customHeight="false" outlineLevel="0" collapsed="false">
      <c r="A867" s="4" t="n">
        <v>866</v>
      </c>
      <c r="B867" s="5" t="s">
        <v>255</v>
      </c>
      <c r="C867" s="5" t="n">
        <v>39801322</v>
      </c>
      <c r="D867" s="6" t="s">
        <v>761</v>
      </c>
      <c r="E867" s="7" t="s">
        <v>25</v>
      </c>
      <c r="F867" s="5" t="s">
        <v>18</v>
      </c>
      <c r="G867" s="5" t="n">
        <v>1</v>
      </c>
      <c r="H867" s="8" t="n">
        <v>1395.97</v>
      </c>
      <c r="I867" s="5" t="n">
        <v>1</v>
      </c>
      <c r="J867" s="9" t="n">
        <f aca="false">I867*H867</f>
        <v>1395.97</v>
      </c>
      <c r="K867" s="4" t="n">
        <v>2.09888</v>
      </c>
      <c r="L867" s="10" t="s">
        <v>20</v>
      </c>
      <c r="M867" s="5" t="n">
        <v>1.03511872998933</v>
      </c>
      <c r="N867" s="9" t="n">
        <v>1444.9946935032</v>
      </c>
      <c r="O867" s="9" t="n">
        <v>49.0246935032017</v>
      </c>
    </row>
    <row r="868" customFormat="false" ht="15.8" hidden="false" customHeight="false" outlineLevel="0" collapsed="false">
      <c r="A868" s="4" t="n">
        <v>867</v>
      </c>
      <c r="B868" s="5" t="s">
        <v>255</v>
      </c>
      <c r="C868" s="5" t="n">
        <v>39801323</v>
      </c>
      <c r="D868" s="6" t="s">
        <v>762</v>
      </c>
      <c r="E868" s="7" t="s">
        <v>25</v>
      </c>
      <c r="F868" s="5" t="s">
        <v>18</v>
      </c>
      <c r="G868" s="5" t="n">
        <v>1</v>
      </c>
      <c r="H868" s="8" t="n">
        <v>5007.07</v>
      </c>
      <c r="I868" s="5" t="n">
        <v>1</v>
      </c>
      <c r="J868" s="9" t="n">
        <f aca="false">I868*H868</f>
        <v>5007.07</v>
      </c>
      <c r="K868" s="4" t="n">
        <v>2.09888</v>
      </c>
      <c r="L868" s="10" t="s">
        <v>20</v>
      </c>
      <c r="M868" s="5" t="n">
        <v>1.03511872998933</v>
      </c>
      <c r="N868" s="9" t="n">
        <v>5182.91193936766</v>
      </c>
      <c r="O868" s="9" t="n">
        <v>175.841939367663</v>
      </c>
    </row>
    <row r="869" customFormat="false" ht="15.8" hidden="false" customHeight="false" outlineLevel="0" collapsed="false">
      <c r="A869" s="4" t="n">
        <v>868</v>
      </c>
      <c r="B869" s="5" t="s">
        <v>255</v>
      </c>
      <c r="C869" s="5" t="n">
        <v>39801325</v>
      </c>
      <c r="D869" s="6" t="s">
        <v>763</v>
      </c>
      <c r="E869" s="7" t="s">
        <v>25</v>
      </c>
      <c r="F869" s="5" t="s">
        <v>18</v>
      </c>
      <c r="G869" s="5" t="n">
        <v>1</v>
      </c>
      <c r="H869" s="8" t="n">
        <v>1395.97</v>
      </c>
      <c r="I869" s="5" t="n">
        <v>1</v>
      </c>
      <c r="J869" s="9" t="n">
        <f aca="false">I869*H869</f>
        <v>1395.97</v>
      </c>
      <c r="K869" s="4" t="n">
        <v>2.09888</v>
      </c>
      <c r="L869" s="10" t="s">
        <v>20</v>
      </c>
      <c r="M869" s="5" t="n">
        <v>1.03511872998933</v>
      </c>
      <c r="N869" s="9" t="n">
        <v>1444.9946935032</v>
      </c>
      <c r="O869" s="9" t="n">
        <v>49.0246935032017</v>
      </c>
    </row>
    <row r="870" customFormat="false" ht="15.8" hidden="false" customHeight="false" outlineLevel="0" collapsed="false">
      <c r="A870" s="4" t="n">
        <v>869</v>
      </c>
      <c r="B870" s="5" t="s">
        <v>255</v>
      </c>
      <c r="C870" s="5" t="n">
        <v>39801327</v>
      </c>
      <c r="D870" s="6" t="s">
        <v>764</v>
      </c>
      <c r="E870" s="7" t="s">
        <v>25</v>
      </c>
      <c r="F870" s="5" t="s">
        <v>18</v>
      </c>
      <c r="G870" s="5" t="n">
        <v>1</v>
      </c>
      <c r="H870" s="8" t="n">
        <v>222.54</v>
      </c>
      <c r="I870" s="5" t="n">
        <v>1</v>
      </c>
      <c r="J870" s="9" t="n">
        <f aca="false">I870*H870</f>
        <v>222.54</v>
      </c>
      <c r="K870" s="4" t="n">
        <v>2.09888</v>
      </c>
      <c r="L870" s="10" t="s">
        <v>20</v>
      </c>
      <c r="M870" s="5" t="n">
        <v>1.03511872998933</v>
      </c>
      <c r="N870" s="9" t="n">
        <v>230.355322171825</v>
      </c>
      <c r="O870" s="9" t="n">
        <v>7.81532217182496</v>
      </c>
    </row>
    <row r="871" customFormat="false" ht="15.8" hidden="false" customHeight="false" outlineLevel="0" collapsed="false">
      <c r="A871" s="4" t="n">
        <v>870</v>
      </c>
      <c r="B871" s="5" t="s">
        <v>255</v>
      </c>
      <c r="C871" s="5" t="n">
        <v>39801328</v>
      </c>
      <c r="D871" s="6" t="s">
        <v>765</v>
      </c>
      <c r="E871" s="7" t="s">
        <v>25</v>
      </c>
      <c r="F871" s="5" t="s">
        <v>18</v>
      </c>
      <c r="G871" s="5" t="n">
        <v>8</v>
      </c>
      <c r="H871" s="8" t="n">
        <v>645.36</v>
      </c>
      <c r="I871" s="5" t="n">
        <v>8</v>
      </c>
      <c r="J871" s="9" t="n">
        <f aca="false">I871*H871</f>
        <v>5162.88</v>
      </c>
      <c r="K871" s="4" t="n">
        <v>2.09888</v>
      </c>
      <c r="L871" s="10" t="s">
        <v>20</v>
      </c>
      <c r="M871" s="5" t="n">
        <v>1.03511872998933</v>
      </c>
      <c r="N871" s="9" t="n">
        <v>5344.1937886873</v>
      </c>
      <c r="O871" s="9" t="n">
        <v>181.3137886873</v>
      </c>
    </row>
    <row r="872" customFormat="false" ht="15.8" hidden="false" customHeight="false" outlineLevel="0" collapsed="false">
      <c r="A872" s="4" t="n">
        <v>871</v>
      </c>
      <c r="B872" s="5" t="s">
        <v>255</v>
      </c>
      <c r="C872" s="5" t="n">
        <v>39801329</v>
      </c>
      <c r="D872" s="6" t="s">
        <v>766</v>
      </c>
      <c r="E872" s="7" t="s">
        <v>25</v>
      </c>
      <c r="F872" s="5" t="s">
        <v>18</v>
      </c>
      <c r="G872" s="5" t="n">
        <v>4</v>
      </c>
      <c r="H872" s="8" t="n">
        <v>656.48</v>
      </c>
      <c r="I872" s="5" t="n">
        <v>4</v>
      </c>
      <c r="J872" s="9" t="n">
        <f aca="false">I872*H872</f>
        <v>2625.92</v>
      </c>
      <c r="K872" s="4" t="n">
        <v>2.09888</v>
      </c>
      <c r="L872" s="10" t="s">
        <v>20</v>
      </c>
      <c r="M872" s="5" t="n">
        <v>1.03511872998933</v>
      </c>
      <c r="N872" s="9" t="n">
        <v>2718.13897545358</v>
      </c>
      <c r="O872" s="9" t="n">
        <v>92.2189754535753</v>
      </c>
    </row>
    <row r="873" customFormat="false" ht="15.8" hidden="false" customHeight="false" outlineLevel="0" collapsed="false">
      <c r="A873" s="4" t="n">
        <v>872</v>
      </c>
      <c r="B873" s="5" t="s">
        <v>255</v>
      </c>
      <c r="C873" s="5" t="n">
        <v>39801346</v>
      </c>
      <c r="D873" s="6" t="s">
        <v>767</v>
      </c>
      <c r="E873" s="7" t="s">
        <v>25</v>
      </c>
      <c r="F873" s="5" t="s">
        <v>18</v>
      </c>
      <c r="G873" s="5" t="n">
        <v>4</v>
      </c>
      <c r="H873" s="8" t="n">
        <v>79.89</v>
      </c>
      <c r="I873" s="5" t="n">
        <v>1</v>
      </c>
      <c r="J873" s="9" t="n">
        <f aca="false">I873*H873</f>
        <v>79.89</v>
      </c>
      <c r="K873" s="4" t="n">
        <v>2.09888</v>
      </c>
      <c r="L873" s="10" t="s">
        <v>20</v>
      </c>
      <c r="M873" s="5" t="n">
        <v>1.03511872998933</v>
      </c>
      <c r="N873" s="9" t="n">
        <v>82.6956353388474</v>
      </c>
      <c r="O873" s="9" t="n">
        <v>2.80563533884738</v>
      </c>
    </row>
    <row r="874" customFormat="false" ht="15.8" hidden="false" customHeight="false" outlineLevel="0" collapsed="false">
      <c r="A874" s="4" t="n">
        <v>873</v>
      </c>
      <c r="B874" s="5" t="s">
        <v>255</v>
      </c>
      <c r="C874" s="5" t="n">
        <v>39801358</v>
      </c>
      <c r="D874" s="6" t="s">
        <v>768</v>
      </c>
      <c r="E874" s="7" t="s">
        <v>25</v>
      </c>
      <c r="F874" s="5" t="s">
        <v>596</v>
      </c>
      <c r="G874" s="5" t="n">
        <v>5.86</v>
      </c>
      <c r="H874" s="8" t="n">
        <v>178.37</v>
      </c>
      <c r="I874" s="5" t="n">
        <v>1.86</v>
      </c>
      <c r="J874" s="9" t="n">
        <f aca="false">I874*H874</f>
        <v>331.7682</v>
      </c>
      <c r="K874" s="4" t="n">
        <v>2.09888</v>
      </c>
      <c r="L874" s="10" t="s">
        <v>20</v>
      </c>
      <c r="M874" s="5" t="n">
        <v>1.03511872998933</v>
      </c>
      <c r="N874" s="9" t="n">
        <v>343.419477834845</v>
      </c>
      <c r="O874" s="9" t="n">
        <v>11.6512778348452</v>
      </c>
    </row>
    <row r="875" customFormat="false" ht="15.8" hidden="false" customHeight="false" outlineLevel="0" collapsed="false">
      <c r="A875" s="4" t="n">
        <v>874</v>
      </c>
      <c r="B875" s="5" t="s">
        <v>255</v>
      </c>
      <c r="C875" s="5" t="n">
        <v>39801361</v>
      </c>
      <c r="D875" s="6" t="s">
        <v>769</v>
      </c>
      <c r="E875" s="7" t="s">
        <v>770</v>
      </c>
      <c r="F875" s="5" t="s">
        <v>18</v>
      </c>
      <c r="G875" s="5" t="n">
        <v>18</v>
      </c>
      <c r="H875" s="8" t="n">
        <v>1030</v>
      </c>
      <c r="I875" s="5" t="n">
        <v>18</v>
      </c>
      <c r="J875" s="9" t="n">
        <f aca="false">I875*H875</f>
        <v>18540</v>
      </c>
      <c r="K875" s="4" t="s">
        <v>771</v>
      </c>
      <c r="L875" s="10" t="s">
        <v>20</v>
      </c>
      <c r="M875" s="5" t="n">
        <v>1.0272147439989</v>
      </c>
      <c r="N875" s="9" t="n">
        <v>19044.5613537397</v>
      </c>
      <c r="O875" s="9" t="n">
        <v>504.561353739668</v>
      </c>
    </row>
    <row r="876" customFormat="false" ht="15.8" hidden="false" customHeight="false" outlineLevel="0" collapsed="false">
      <c r="A876" s="4" t="n">
        <v>875</v>
      </c>
      <c r="B876" s="5" t="s">
        <v>255</v>
      </c>
      <c r="C876" s="5" t="n">
        <v>39801362</v>
      </c>
      <c r="D876" s="6" t="s">
        <v>772</v>
      </c>
      <c r="E876" s="7" t="s">
        <v>770</v>
      </c>
      <c r="F876" s="5" t="s">
        <v>18</v>
      </c>
      <c r="G876" s="5" t="n">
        <v>18</v>
      </c>
      <c r="H876" s="8" t="n">
        <v>1245</v>
      </c>
      <c r="I876" s="5" t="n">
        <v>18</v>
      </c>
      <c r="J876" s="9" t="n">
        <f aca="false">I876*H876</f>
        <v>22410</v>
      </c>
      <c r="K876" s="4" t="s">
        <v>771</v>
      </c>
      <c r="L876" s="10" t="s">
        <v>20</v>
      </c>
      <c r="M876" s="5" t="n">
        <v>1.0272147439989</v>
      </c>
      <c r="N876" s="9" t="n">
        <v>23019.8824130154</v>
      </c>
      <c r="O876" s="9" t="n">
        <v>609.882413015421</v>
      </c>
    </row>
    <row r="877" customFormat="false" ht="15.8" hidden="false" customHeight="false" outlineLevel="0" collapsed="false">
      <c r="A877" s="4" t="n">
        <v>876</v>
      </c>
      <c r="B877" s="5" t="s">
        <v>255</v>
      </c>
      <c r="C877" s="5" t="n">
        <v>39801363</v>
      </c>
      <c r="D877" s="6" t="s">
        <v>773</v>
      </c>
      <c r="E877" s="7" t="s">
        <v>770</v>
      </c>
      <c r="F877" s="5" t="s">
        <v>18</v>
      </c>
      <c r="G877" s="5" t="n">
        <v>30</v>
      </c>
      <c r="H877" s="8" t="n">
        <v>649</v>
      </c>
      <c r="I877" s="5" t="n">
        <v>29</v>
      </c>
      <c r="J877" s="9" t="n">
        <f aca="false">I877*H877</f>
        <v>18821</v>
      </c>
      <c r="K877" s="4" t="s">
        <v>771</v>
      </c>
      <c r="L877" s="10" t="s">
        <v>20</v>
      </c>
      <c r="M877" s="5" t="n">
        <v>1.0272147439989</v>
      </c>
      <c r="N877" s="9" t="n">
        <v>19333.2086968034</v>
      </c>
      <c r="O877" s="9" t="n">
        <v>512.208696803358</v>
      </c>
    </row>
    <row r="878" customFormat="false" ht="15.8" hidden="false" customHeight="false" outlineLevel="0" collapsed="false">
      <c r="A878" s="4" t="n">
        <v>877</v>
      </c>
      <c r="B878" s="5" t="s">
        <v>255</v>
      </c>
      <c r="C878" s="5" t="n">
        <v>39801364</v>
      </c>
      <c r="D878" s="6" t="s">
        <v>774</v>
      </c>
      <c r="E878" s="7" t="s">
        <v>770</v>
      </c>
      <c r="F878" s="5" t="s">
        <v>18</v>
      </c>
      <c r="G878" s="5" t="n">
        <v>30</v>
      </c>
      <c r="H878" s="8" t="n">
        <v>449</v>
      </c>
      <c r="I878" s="5" t="n">
        <v>28</v>
      </c>
      <c r="J878" s="9" t="n">
        <f aca="false">I878*H878</f>
        <v>12572</v>
      </c>
      <c r="K878" s="4" t="s">
        <v>771</v>
      </c>
      <c r="L878" s="10" t="s">
        <v>20</v>
      </c>
      <c r="M878" s="5" t="n">
        <v>1.0272147439989</v>
      </c>
      <c r="N878" s="9" t="n">
        <v>12914.1437615542</v>
      </c>
      <c r="O878" s="9" t="n">
        <v>342.143761554211</v>
      </c>
    </row>
    <row r="879" customFormat="false" ht="15.8" hidden="false" customHeight="false" outlineLevel="0" collapsed="false">
      <c r="A879" s="4" t="n">
        <v>878</v>
      </c>
      <c r="B879" s="5" t="s">
        <v>255</v>
      </c>
      <c r="C879" s="5" t="n">
        <v>39801365</v>
      </c>
      <c r="D879" s="6" t="s">
        <v>775</v>
      </c>
      <c r="E879" s="7" t="s">
        <v>770</v>
      </c>
      <c r="F879" s="5" t="s">
        <v>18</v>
      </c>
      <c r="G879" s="5" t="n">
        <v>30</v>
      </c>
      <c r="H879" s="8" t="n">
        <v>705</v>
      </c>
      <c r="I879" s="5" t="n">
        <v>30</v>
      </c>
      <c r="J879" s="9" t="n">
        <f aca="false">I879*H879</f>
        <v>21150</v>
      </c>
      <c r="K879" s="4" t="s">
        <v>771</v>
      </c>
      <c r="L879" s="10" t="s">
        <v>20</v>
      </c>
      <c r="M879" s="5" t="n">
        <v>1.0272147439989</v>
      </c>
      <c r="N879" s="9" t="n">
        <v>21725.5918355768</v>
      </c>
      <c r="O879" s="9" t="n">
        <v>575.591835576804</v>
      </c>
    </row>
    <row r="880" customFormat="false" ht="15.8" hidden="false" customHeight="false" outlineLevel="0" collapsed="false">
      <c r="A880" s="4" t="n">
        <v>879</v>
      </c>
      <c r="B880" s="5" t="s">
        <v>255</v>
      </c>
      <c r="C880" s="5" t="n">
        <v>39801366</v>
      </c>
      <c r="D880" s="6" t="s">
        <v>776</v>
      </c>
      <c r="E880" s="7" t="s">
        <v>770</v>
      </c>
      <c r="F880" s="5" t="s">
        <v>18</v>
      </c>
      <c r="G880" s="5" t="n">
        <v>10</v>
      </c>
      <c r="H880" s="8" t="n">
        <v>330</v>
      </c>
      <c r="I880" s="5" t="n">
        <v>9</v>
      </c>
      <c r="J880" s="9" t="n">
        <f aca="false">I880*H880</f>
        <v>2970</v>
      </c>
      <c r="K880" s="4" t="s">
        <v>771</v>
      </c>
      <c r="L880" s="10" t="s">
        <v>20</v>
      </c>
      <c r="M880" s="5" t="n">
        <v>1.0272147439989</v>
      </c>
      <c r="N880" s="9" t="n">
        <v>3050.82778967674</v>
      </c>
      <c r="O880" s="9" t="n">
        <v>80.8277896767427</v>
      </c>
    </row>
    <row r="881" customFormat="false" ht="15.8" hidden="false" customHeight="false" outlineLevel="0" collapsed="false">
      <c r="A881" s="4" t="n">
        <v>880</v>
      </c>
      <c r="B881" s="5" t="s">
        <v>255</v>
      </c>
      <c r="C881" s="5" t="n">
        <v>39801367</v>
      </c>
      <c r="D881" s="6" t="s">
        <v>777</v>
      </c>
      <c r="E881" s="7" t="s">
        <v>770</v>
      </c>
      <c r="F881" s="5" t="s">
        <v>18</v>
      </c>
      <c r="G881" s="5" t="n">
        <v>20</v>
      </c>
      <c r="H881" s="8" t="n">
        <v>407</v>
      </c>
      <c r="I881" s="5" t="n">
        <v>20</v>
      </c>
      <c r="J881" s="9" t="n">
        <f aca="false">I881*H881</f>
        <v>8140</v>
      </c>
      <c r="K881" s="4" t="s">
        <v>771</v>
      </c>
      <c r="L881" s="10" t="s">
        <v>20</v>
      </c>
      <c r="M881" s="5" t="n">
        <v>1.0272147439989</v>
      </c>
      <c r="N881" s="9" t="n">
        <v>8361.52801615107</v>
      </c>
      <c r="O881" s="9" t="n">
        <v>221.528016151073</v>
      </c>
    </row>
    <row r="882" customFormat="false" ht="15.8" hidden="false" customHeight="false" outlineLevel="0" collapsed="false">
      <c r="A882" s="4" t="n">
        <v>881</v>
      </c>
      <c r="B882" s="5" t="s">
        <v>255</v>
      </c>
      <c r="C882" s="5" t="n">
        <v>39801368</v>
      </c>
      <c r="D882" s="6" t="s">
        <v>778</v>
      </c>
      <c r="E882" s="7" t="s">
        <v>770</v>
      </c>
      <c r="F882" s="5" t="s">
        <v>18</v>
      </c>
      <c r="G882" s="5" t="n">
        <v>6</v>
      </c>
      <c r="H882" s="8" t="n">
        <v>1093</v>
      </c>
      <c r="I882" s="5" t="n">
        <v>5</v>
      </c>
      <c r="J882" s="9" t="n">
        <f aca="false">I882*H882</f>
        <v>5465</v>
      </c>
      <c r="K882" s="4" t="s">
        <v>771</v>
      </c>
      <c r="L882" s="10" t="s">
        <v>20</v>
      </c>
      <c r="M882" s="5" t="n">
        <v>1.0272147439989</v>
      </c>
      <c r="N882" s="9" t="n">
        <v>5613.72857595401</v>
      </c>
      <c r="O882" s="9" t="n">
        <v>148.728575954006</v>
      </c>
    </row>
    <row r="883" customFormat="false" ht="15.8" hidden="false" customHeight="false" outlineLevel="0" collapsed="false">
      <c r="A883" s="4" t="n">
        <v>882</v>
      </c>
      <c r="B883" s="5" t="s">
        <v>255</v>
      </c>
      <c r="C883" s="5" t="n">
        <v>39801369</v>
      </c>
      <c r="D883" s="6" t="s">
        <v>779</v>
      </c>
      <c r="E883" s="7" t="s">
        <v>770</v>
      </c>
      <c r="F883" s="5" t="s">
        <v>18</v>
      </c>
      <c r="G883" s="5" t="n">
        <v>6</v>
      </c>
      <c r="H883" s="8" t="n">
        <v>1004</v>
      </c>
      <c r="I883" s="5" t="n">
        <v>5</v>
      </c>
      <c r="J883" s="9" t="n">
        <f aca="false">I883*H883</f>
        <v>5020</v>
      </c>
      <c r="K883" s="4" t="s">
        <v>771</v>
      </c>
      <c r="L883" s="10" t="s">
        <v>20</v>
      </c>
      <c r="M883" s="5" t="n">
        <v>1.0272147439989</v>
      </c>
      <c r="N883" s="9" t="n">
        <v>5156.61801487449</v>
      </c>
      <c r="O883" s="9" t="n">
        <v>136.618014874494</v>
      </c>
    </row>
    <row r="884" customFormat="false" ht="15.8" hidden="false" customHeight="false" outlineLevel="0" collapsed="false">
      <c r="A884" s="4" t="n">
        <v>883</v>
      </c>
      <c r="B884" s="5" t="s">
        <v>255</v>
      </c>
      <c r="C884" s="5" t="n">
        <v>39801370</v>
      </c>
      <c r="D884" s="6" t="s">
        <v>780</v>
      </c>
      <c r="E884" s="7" t="s">
        <v>770</v>
      </c>
      <c r="F884" s="5" t="s">
        <v>18</v>
      </c>
      <c r="G884" s="5" t="n">
        <v>6</v>
      </c>
      <c r="H884" s="8" t="n">
        <v>435</v>
      </c>
      <c r="I884" s="5" t="n">
        <v>3</v>
      </c>
      <c r="J884" s="9" t="n">
        <f aca="false">I884*H884</f>
        <v>1305</v>
      </c>
      <c r="K884" s="4" t="s">
        <v>771</v>
      </c>
      <c r="L884" s="10" t="s">
        <v>20</v>
      </c>
      <c r="M884" s="5" t="n">
        <v>1.0272147439989</v>
      </c>
      <c r="N884" s="9" t="n">
        <v>1340.51524091857</v>
      </c>
      <c r="O884" s="9" t="n">
        <v>35.5152409185687</v>
      </c>
    </row>
    <row r="885" customFormat="false" ht="15.8" hidden="false" customHeight="false" outlineLevel="0" collapsed="false">
      <c r="A885" s="4" t="n">
        <v>884</v>
      </c>
      <c r="B885" s="5" t="s">
        <v>255</v>
      </c>
      <c r="C885" s="5" t="n">
        <v>39801371</v>
      </c>
      <c r="D885" s="6" t="s">
        <v>781</v>
      </c>
      <c r="E885" s="7" t="s">
        <v>770</v>
      </c>
      <c r="F885" s="5" t="s">
        <v>18</v>
      </c>
      <c r="G885" s="5" t="n">
        <v>6</v>
      </c>
      <c r="H885" s="8" t="n">
        <v>303</v>
      </c>
      <c r="I885" s="5" t="n">
        <v>4</v>
      </c>
      <c r="J885" s="9" t="n">
        <f aca="false">I885*H885</f>
        <v>1212</v>
      </c>
      <c r="K885" s="4" t="s">
        <v>771</v>
      </c>
      <c r="L885" s="10" t="s">
        <v>20</v>
      </c>
      <c r="M885" s="5" t="n">
        <v>1.0272147439989</v>
      </c>
      <c r="N885" s="9" t="n">
        <v>1244.98426972667</v>
      </c>
      <c r="O885" s="9" t="n">
        <v>32.9842697266706</v>
      </c>
    </row>
    <row r="886" customFormat="false" ht="21.4" hidden="false" customHeight="false" outlineLevel="0" collapsed="false">
      <c r="A886" s="4" t="n">
        <v>885</v>
      </c>
      <c r="B886" s="5" t="s">
        <v>255</v>
      </c>
      <c r="C886" s="5" t="n">
        <v>39801372</v>
      </c>
      <c r="D886" s="6" t="s">
        <v>782</v>
      </c>
      <c r="E886" s="7" t="s">
        <v>770</v>
      </c>
      <c r="F886" s="5" t="s">
        <v>18</v>
      </c>
      <c r="G886" s="5" t="n">
        <v>10</v>
      </c>
      <c r="H886" s="8" t="n">
        <v>156</v>
      </c>
      <c r="I886" s="5" t="n">
        <v>8</v>
      </c>
      <c r="J886" s="9" t="n">
        <f aca="false">I886*H886</f>
        <v>1248</v>
      </c>
      <c r="K886" s="4" t="s">
        <v>771</v>
      </c>
      <c r="L886" s="10" t="s">
        <v>20</v>
      </c>
      <c r="M886" s="5" t="n">
        <v>1.0272147439989</v>
      </c>
      <c r="N886" s="9" t="n">
        <v>1281.96400051063</v>
      </c>
      <c r="O886" s="9" t="n">
        <v>33.9640005106312</v>
      </c>
    </row>
    <row r="887" customFormat="false" ht="21.4" hidden="false" customHeight="false" outlineLevel="0" collapsed="false">
      <c r="A887" s="4" t="n">
        <v>886</v>
      </c>
      <c r="B887" s="5" t="s">
        <v>255</v>
      </c>
      <c r="C887" s="5" t="n">
        <v>39801373</v>
      </c>
      <c r="D887" s="6" t="s">
        <v>783</v>
      </c>
      <c r="E887" s="7" t="s">
        <v>770</v>
      </c>
      <c r="F887" s="5" t="s">
        <v>18</v>
      </c>
      <c r="G887" s="5" t="n">
        <v>10</v>
      </c>
      <c r="H887" s="8" t="n">
        <v>145</v>
      </c>
      <c r="I887" s="5" t="n">
        <v>5</v>
      </c>
      <c r="J887" s="9" t="n">
        <f aca="false">I887*H887</f>
        <v>725</v>
      </c>
      <c r="K887" s="4" t="s">
        <v>771</v>
      </c>
      <c r="L887" s="10" t="s">
        <v>20</v>
      </c>
      <c r="M887" s="5" t="n">
        <v>1.0272147439989</v>
      </c>
      <c r="N887" s="9" t="n">
        <v>744.730689399205</v>
      </c>
      <c r="O887" s="9" t="n">
        <v>19.7306893992048</v>
      </c>
    </row>
    <row r="888" customFormat="false" ht="21.4" hidden="false" customHeight="false" outlineLevel="0" collapsed="false">
      <c r="A888" s="4" t="n">
        <v>887</v>
      </c>
      <c r="B888" s="5" t="s">
        <v>255</v>
      </c>
      <c r="C888" s="5" t="n">
        <v>39801373</v>
      </c>
      <c r="D888" s="6" t="s">
        <v>783</v>
      </c>
      <c r="E888" s="7" t="n">
        <v>42720</v>
      </c>
      <c r="F888" s="5" t="s">
        <v>18</v>
      </c>
      <c r="G888" s="5" t="n">
        <v>3</v>
      </c>
      <c r="H888" s="8" t="n">
        <v>110</v>
      </c>
      <c r="I888" s="5" t="n">
        <v>3</v>
      </c>
      <c r="J888" s="9" t="n">
        <f aca="false">I888*H888</f>
        <v>330</v>
      </c>
      <c r="K888" s="4" t="s">
        <v>315</v>
      </c>
      <c r="L888" s="10" t="s">
        <v>20</v>
      </c>
      <c r="M888" s="5" t="n">
        <v>1.00152123505848</v>
      </c>
      <c r="N888" s="9" t="n">
        <v>330.502007569297</v>
      </c>
      <c r="O888" s="9" t="n">
        <v>0.502007569296836</v>
      </c>
    </row>
    <row r="889" customFormat="false" ht="15.8" hidden="false" customHeight="false" outlineLevel="0" collapsed="false">
      <c r="A889" s="4" t="n">
        <v>888</v>
      </c>
      <c r="B889" s="5" t="s">
        <v>255</v>
      </c>
      <c r="C889" s="5" t="n">
        <v>39801374</v>
      </c>
      <c r="D889" s="6" t="s">
        <v>784</v>
      </c>
      <c r="E889" s="7" t="s">
        <v>770</v>
      </c>
      <c r="F889" s="5" t="s">
        <v>18</v>
      </c>
      <c r="G889" s="5" t="n">
        <v>10</v>
      </c>
      <c r="H889" s="8" t="n">
        <v>125</v>
      </c>
      <c r="I889" s="5" t="n">
        <v>7</v>
      </c>
      <c r="J889" s="9" t="n">
        <f aca="false">I889*H889</f>
        <v>875</v>
      </c>
      <c r="K889" s="4" t="s">
        <v>771</v>
      </c>
      <c r="L889" s="10" t="s">
        <v>20</v>
      </c>
      <c r="M889" s="5" t="n">
        <v>1.0272147439989</v>
      </c>
      <c r="N889" s="9" t="n">
        <v>898.81290099904</v>
      </c>
      <c r="O889" s="9" t="n">
        <v>23.8129009990403</v>
      </c>
    </row>
    <row r="890" customFormat="false" ht="15.8" hidden="false" customHeight="false" outlineLevel="0" collapsed="false">
      <c r="A890" s="4" t="n">
        <v>889</v>
      </c>
      <c r="B890" s="5" t="s">
        <v>255</v>
      </c>
      <c r="C890" s="5" t="n">
        <v>39801374</v>
      </c>
      <c r="D890" s="6" t="s">
        <v>784</v>
      </c>
      <c r="E890" s="7" t="s">
        <v>665</v>
      </c>
      <c r="F890" s="5" t="s">
        <v>18</v>
      </c>
      <c r="G890" s="5" t="n">
        <v>3</v>
      </c>
      <c r="H890" s="8" t="n">
        <v>120</v>
      </c>
      <c r="I890" s="5" t="n">
        <v>3</v>
      </c>
      <c r="J890" s="9" t="n">
        <f aca="false">I890*H890</f>
        <v>360</v>
      </c>
      <c r="K890" s="4" t="s">
        <v>315</v>
      </c>
      <c r="L890" s="10" t="s">
        <v>20</v>
      </c>
      <c r="M890" s="5" t="n">
        <v>1.00152123505848</v>
      </c>
      <c r="N890" s="9" t="n">
        <v>360.547644621051</v>
      </c>
      <c r="O890" s="9" t="n">
        <v>0.547644621051063</v>
      </c>
    </row>
    <row r="891" customFormat="false" ht="15.8" hidden="false" customHeight="false" outlineLevel="0" collapsed="false">
      <c r="A891" s="4" t="n">
        <v>890</v>
      </c>
      <c r="B891" s="5" t="s">
        <v>255</v>
      </c>
      <c r="C891" s="5" t="n">
        <v>39801375</v>
      </c>
      <c r="D891" s="6" t="s">
        <v>785</v>
      </c>
      <c r="E891" s="7" t="s">
        <v>770</v>
      </c>
      <c r="F891" s="5" t="s">
        <v>18</v>
      </c>
      <c r="G891" s="5" t="n">
        <v>10</v>
      </c>
      <c r="H891" s="8" t="n">
        <v>100</v>
      </c>
      <c r="I891" s="5" t="n">
        <v>6</v>
      </c>
      <c r="J891" s="9" t="n">
        <f aca="false">I891*H891</f>
        <v>600</v>
      </c>
      <c r="K891" s="4" t="s">
        <v>771</v>
      </c>
      <c r="L891" s="10" t="s">
        <v>20</v>
      </c>
      <c r="M891" s="5" t="n">
        <v>1.0272147439989</v>
      </c>
      <c r="N891" s="9" t="n">
        <v>616.328846399342</v>
      </c>
      <c r="O891" s="9" t="n">
        <v>16.328846399342</v>
      </c>
    </row>
    <row r="892" customFormat="false" ht="15.8" hidden="false" customHeight="false" outlineLevel="0" collapsed="false">
      <c r="A892" s="4" t="n">
        <v>891</v>
      </c>
      <c r="B892" s="5" t="s">
        <v>255</v>
      </c>
      <c r="C892" s="5" t="n">
        <v>39801376</v>
      </c>
      <c r="D892" s="6" t="s">
        <v>786</v>
      </c>
      <c r="E892" s="7" t="s">
        <v>770</v>
      </c>
      <c r="F892" s="5" t="s">
        <v>18</v>
      </c>
      <c r="G892" s="5" t="n">
        <v>10</v>
      </c>
      <c r="H892" s="8" t="n">
        <v>121</v>
      </c>
      <c r="I892" s="5" t="n">
        <v>6</v>
      </c>
      <c r="J892" s="9" t="n">
        <f aca="false">I892*H892</f>
        <v>726</v>
      </c>
      <c r="K892" s="4" t="s">
        <v>771</v>
      </c>
      <c r="L892" s="10" t="s">
        <v>20</v>
      </c>
      <c r="M892" s="5" t="n">
        <v>1.0272147439989</v>
      </c>
      <c r="N892" s="9" t="n">
        <v>745.757904143204</v>
      </c>
      <c r="O892" s="9" t="n">
        <v>19.7579041432037</v>
      </c>
    </row>
    <row r="893" customFormat="false" ht="15.8" hidden="false" customHeight="false" outlineLevel="0" collapsed="false">
      <c r="A893" s="4" t="n">
        <v>892</v>
      </c>
      <c r="B893" s="5" t="s">
        <v>255</v>
      </c>
      <c r="C893" s="5" t="n">
        <v>39801378</v>
      </c>
      <c r="D893" s="6" t="s">
        <v>787</v>
      </c>
      <c r="E893" s="7" t="s">
        <v>770</v>
      </c>
      <c r="F893" s="5" t="s">
        <v>18</v>
      </c>
      <c r="G893" s="5" t="n">
        <v>6</v>
      </c>
      <c r="H893" s="8" t="n">
        <v>522</v>
      </c>
      <c r="I893" s="5" t="n">
        <v>4</v>
      </c>
      <c r="J893" s="9" t="n">
        <f aca="false">I893*H893</f>
        <v>2088</v>
      </c>
      <c r="K893" s="4" t="s">
        <v>771</v>
      </c>
      <c r="L893" s="10" t="s">
        <v>20</v>
      </c>
      <c r="M893" s="5" t="n">
        <v>1.0272147439989</v>
      </c>
      <c r="N893" s="9" t="n">
        <v>2144.82438546971</v>
      </c>
      <c r="O893" s="9" t="n">
        <v>56.8243854697098</v>
      </c>
    </row>
    <row r="894" customFormat="false" ht="15.8" hidden="false" customHeight="false" outlineLevel="0" collapsed="false">
      <c r="A894" s="4" t="n">
        <v>893</v>
      </c>
      <c r="B894" s="5" t="s">
        <v>255</v>
      </c>
      <c r="C894" s="5" t="n">
        <v>39801379</v>
      </c>
      <c r="D894" s="6" t="s">
        <v>788</v>
      </c>
      <c r="E894" s="7" t="s">
        <v>770</v>
      </c>
      <c r="F894" s="5" t="s">
        <v>18</v>
      </c>
      <c r="G894" s="5" t="n">
        <v>10</v>
      </c>
      <c r="H894" s="8" t="n">
        <v>298</v>
      </c>
      <c r="I894" s="5" t="n">
        <v>6</v>
      </c>
      <c r="J894" s="9" t="n">
        <f aca="false">I894*H894</f>
        <v>1788</v>
      </c>
      <c r="K894" s="4" t="s">
        <v>771</v>
      </c>
      <c r="L894" s="10" t="s">
        <v>20</v>
      </c>
      <c r="M894" s="5" t="n">
        <v>1.0272147439989</v>
      </c>
      <c r="N894" s="9" t="n">
        <v>1836.65996227004</v>
      </c>
      <c r="O894" s="9" t="n">
        <v>48.6599622700389</v>
      </c>
    </row>
    <row r="895" customFormat="false" ht="15.8" hidden="false" customHeight="false" outlineLevel="0" collapsed="false">
      <c r="A895" s="4" t="n">
        <v>894</v>
      </c>
      <c r="B895" s="5" t="s">
        <v>255</v>
      </c>
      <c r="C895" s="5" t="n">
        <v>39801380</v>
      </c>
      <c r="D895" s="6" t="s">
        <v>789</v>
      </c>
      <c r="E895" s="7" t="s">
        <v>770</v>
      </c>
      <c r="F895" s="5" t="s">
        <v>18</v>
      </c>
      <c r="G895" s="5" t="n">
        <v>10</v>
      </c>
      <c r="H895" s="8" t="n">
        <v>180</v>
      </c>
      <c r="I895" s="5" t="n">
        <v>8</v>
      </c>
      <c r="J895" s="9" t="n">
        <f aca="false">I895*H895</f>
        <v>1440</v>
      </c>
      <c r="K895" s="4" t="s">
        <v>771</v>
      </c>
      <c r="L895" s="10" t="s">
        <v>20</v>
      </c>
      <c r="M895" s="5" t="n">
        <v>1.0272147439989</v>
      </c>
      <c r="N895" s="9" t="n">
        <v>1479.18923135842</v>
      </c>
      <c r="O895" s="9" t="n">
        <v>39.1892313584206</v>
      </c>
    </row>
    <row r="896" customFormat="false" ht="15.8" hidden="false" customHeight="false" outlineLevel="0" collapsed="false">
      <c r="A896" s="4" t="n">
        <v>895</v>
      </c>
      <c r="B896" s="5" t="s">
        <v>255</v>
      </c>
      <c r="C896" s="5" t="n">
        <v>39801381</v>
      </c>
      <c r="D896" s="6" t="s">
        <v>790</v>
      </c>
      <c r="E896" s="7" t="s">
        <v>770</v>
      </c>
      <c r="F896" s="5" t="s">
        <v>18</v>
      </c>
      <c r="G896" s="5" t="n">
        <v>8</v>
      </c>
      <c r="H896" s="8" t="n">
        <v>626</v>
      </c>
      <c r="I896" s="5" t="n">
        <v>6</v>
      </c>
      <c r="J896" s="9" t="n">
        <f aca="false">I896*H896</f>
        <v>3756</v>
      </c>
      <c r="K896" s="4" t="s">
        <v>771</v>
      </c>
      <c r="L896" s="10" t="s">
        <v>20</v>
      </c>
      <c r="M896" s="5" t="n">
        <v>1.0272147439989</v>
      </c>
      <c r="N896" s="9" t="n">
        <v>3858.21857845988</v>
      </c>
      <c r="O896" s="9" t="n">
        <v>102.218578459881</v>
      </c>
    </row>
    <row r="897" customFormat="false" ht="15.8" hidden="false" customHeight="false" outlineLevel="0" collapsed="false">
      <c r="A897" s="4" t="n">
        <v>896</v>
      </c>
      <c r="B897" s="5" t="s">
        <v>255</v>
      </c>
      <c r="C897" s="5" t="n">
        <v>39801382</v>
      </c>
      <c r="D897" s="6" t="s">
        <v>791</v>
      </c>
      <c r="E897" s="7" t="s">
        <v>770</v>
      </c>
      <c r="F897" s="5" t="s">
        <v>18</v>
      </c>
      <c r="G897" s="5" t="n">
        <v>15</v>
      </c>
      <c r="H897" s="8" t="n">
        <v>100</v>
      </c>
      <c r="I897" s="5" t="n">
        <v>13</v>
      </c>
      <c r="J897" s="9" t="n">
        <f aca="false">I897*H897</f>
        <v>1300</v>
      </c>
      <c r="K897" s="4" t="s">
        <v>771</v>
      </c>
      <c r="L897" s="10" t="s">
        <v>20</v>
      </c>
      <c r="M897" s="5" t="n">
        <v>1.0272147439989</v>
      </c>
      <c r="N897" s="9" t="n">
        <v>1335.37916719857</v>
      </c>
      <c r="O897" s="9" t="n">
        <v>35.3791671985741</v>
      </c>
    </row>
    <row r="898" customFormat="false" ht="15.8" hidden="false" customHeight="false" outlineLevel="0" collapsed="false">
      <c r="A898" s="4" t="n">
        <v>897</v>
      </c>
      <c r="B898" s="5" t="s">
        <v>255</v>
      </c>
      <c r="C898" s="5" t="n">
        <v>39801383</v>
      </c>
      <c r="D898" s="6" t="s">
        <v>792</v>
      </c>
      <c r="E898" s="7" t="s">
        <v>770</v>
      </c>
      <c r="F898" s="5" t="s">
        <v>18</v>
      </c>
      <c r="G898" s="5" t="n">
        <v>15</v>
      </c>
      <c r="H898" s="8" t="n">
        <v>121</v>
      </c>
      <c r="I898" s="5" t="n">
        <v>10</v>
      </c>
      <c r="J898" s="9" t="n">
        <f aca="false">I898*H898</f>
        <v>1210</v>
      </c>
      <c r="K898" s="4" t="s">
        <v>771</v>
      </c>
      <c r="L898" s="10" t="s">
        <v>20</v>
      </c>
      <c r="M898" s="5" t="n">
        <v>1.0272147439989</v>
      </c>
      <c r="N898" s="9" t="n">
        <v>1242.92984023867</v>
      </c>
      <c r="O898" s="9" t="n">
        <v>32.9298402386728</v>
      </c>
    </row>
    <row r="899" customFormat="false" ht="15.8" hidden="false" customHeight="false" outlineLevel="0" collapsed="false">
      <c r="A899" s="4" t="n">
        <v>898</v>
      </c>
      <c r="B899" s="5" t="s">
        <v>255</v>
      </c>
      <c r="C899" s="5" t="n">
        <v>39801384</v>
      </c>
      <c r="D899" s="6" t="s">
        <v>793</v>
      </c>
      <c r="E899" s="7" t="s">
        <v>770</v>
      </c>
      <c r="F899" s="5" t="s">
        <v>18</v>
      </c>
      <c r="G899" s="5" t="n">
        <v>9</v>
      </c>
      <c r="H899" s="8" t="n">
        <v>705</v>
      </c>
      <c r="I899" s="5" t="n">
        <v>5</v>
      </c>
      <c r="J899" s="9" t="n">
        <f aca="false">I899*H899</f>
        <v>3525</v>
      </c>
      <c r="K899" s="4" t="s">
        <v>771</v>
      </c>
      <c r="L899" s="10" t="s">
        <v>20</v>
      </c>
      <c r="M899" s="5" t="n">
        <v>1.0272147439989</v>
      </c>
      <c r="N899" s="9" t="n">
        <v>3620.93197259613</v>
      </c>
      <c r="O899" s="9" t="n">
        <v>95.9319725961341</v>
      </c>
    </row>
    <row r="900" customFormat="false" ht="15.8" hidden="false" customHeight="false" outlineLevel="0" collapsed="false">
      <c r="A900" s="4" t="n">
        <v>899</v>
      </c>
      <c r="B900" s="5" t="s">
        <v>255</v>
      </c>
      <c r="C900" s="5" t="n">
        <v>39801404</v>
      </c>
      <c r="D900" s="6" t="s">
        <v>794</v>
      </c>
      <c r="E900" s="7" t="s">
        <v>25</v>
      </c>
      <c r="F900" s="5" t="s">
        <v>18</v>
      </c>
      <c r="G900" s="5" t="n">
        <v>4</v>
      </c>
      <c r="H900" s="8" t="n">
        <v>168.05</v>
      </c>
      <c r="I900" s="5" t="n">
        <v>4</v>
      </c>
      <c r="J900" s="9" t="n">
        <f aca="false">I900*H900</f>
        <v>672.2</v>
      </c>
      <c r="K900" s="4" t="n">
        <v>2.09888</v>
      </c>
      <c r="L900" s="10" t="s">
        <v>20</v>
      </c>
      <c r="M900" s="5" t="n">
        <v>1.03511872998933</v>
      </c>
      <c r="N900" s="9" t="n">
        <v>695.806810298826</v>
      </c>
      <c r="O900" s="9" t="n">
        <v>23.6068102988261</v>
      </c>
    </row>
    <row r="901" customFormat="false" ht="15.8" hidden="false" customHeight="false" outlineLevel="0" collapsed="false">
      <c r="A901" s="4" t="n">
        <v>900</v>
      </c>
      <c r="B901" s="5" t="s">
        <v>255</v>
      </c>
      <c r="C901" s="5" t="n">
        <v>39801405</v>
      </c>
      <c r="D901" s="6" t="s">
        <v>795</v>
      </c>
      <c r="E901" s="7" t="s">
        <v>25</v>
      </c>
      <c r="F901" s="5" t="s">
        <v>18</v>
      </c>
      <c r="G901" s="5" t="n">
        <v>6</v>
      </c>
      <c r="H901" s="8" t="n">
        <v>204.81</v>
      </c>
      <c r="I901" s="5" t="n">
        <v>3</v>
      </c>
      <c r="J901" s="9" t="n">
        <f aca="false">I901*H901</f>
        <v>614.43</v>
      </c>
      <c r="K901" s="4" t="n">
        <v>2.09888</v>
      </c>
      <c r="L901" s="10" t="s">
        <v>20</v>
      </c>
      <c r="M901" s="5" t="n">
        <v>1.03511872998933</v>
      </c>
      <c r="N901" s="9" t="n">
        <v>636.008001267343</v>
      </c>
      <c r="O901" s="9" t="n">
        <v>21.5780012673425</v>
      </c>
    </row>
    <row r="902" customFormat="false" ht="15.8" hidden="false" customHeight="false" outlineLevel="0" collapsed="false">
      <c r="A902" s="4" t="n">
        <v>901</v>
      </c>
      <c r="B902" s="5" t="s">
        <v>255</v>
      </c>
      <c r="C902" s="5" t="n">
        <v>39801427</v>
      </c>
      <c r="D902" s="6" t="s">
        <v>796</v>
      </c>
      <c r="E902" s="7" t="s">
        <v>25</v>
      </c>
      <c r="F902" s="5" t="s">
        <v>18</v>
      </c>
      <c r="G902" s="5" t="n">
        <v>2</v>
      </c>
      <c r="H902" s="8" t="n">
        <v>180.26</v>
      </c>
      <c r="I902" s="5" t="n">
        <v>1</v>
      </c>
      <c r="J902" s="9" t="n">
        <f aca="false">I902*H902</f>
        <v>180.26</v>
      </c>
      <c r="K902" s="4" t="n">
        <v>2.09888</v>
      </c>
      <c r="L902" s="10" t="s">
        <v>20</v>
      </c>
      <c r="M902" s="5" t="n">
        <v>1.03511872998933</v>
      </c>
      <c r="N902" s="9" t="n">
        <v>186.590502267876</v>
      </c>
      <c r="O902" s="9" t="n">
        <v>6.3305022678762</v>
      </c>
    </row>
    <row r="903" customFormat="false" ht="15.8" hidden="false" customHeight="false" outlineLevel="0" collapsed="false">
      <c r="A903" s="4" t="n">
        <v>902</v>
      </c>
      <c r="B903" s="5" t="s">
        <v>255</v>
      </c>
      <c r="C903" s="5" t="n">
        <v>39801428</v>
      </c>
      <c r="D903" s="6" t="s">
        <v>797</v>
      </c>
      <c r="E903" s="7" t="s">
        <v>25</v>
      </c>
      <c r="F903" s="5" t="s">
        <v>18</v>
      </c>
      <c r="G903" s="5" t="n">
        <v>1</v>
      </c>
      <c r="H903" s="8" t="n">
        <v>136.24</v>
      </c>
      <c r="I903" s="5" t="n">
        <v>1</v>
      </c>
      <c r="J903" s="9" t="n">
        <f aca="false">I903*H903</f>
        <v>136.24</v>
      </c>
      <c r="K903" s="4" t="n">
        <v>2.09888</v>
      </c>
      <c r="L903" s="10" t="s">
        <v>20</v>
      </c>
      <c r="M903" s="5" t="n">
        <v>1.03511872998933</v>
      </c>
      <c r="N903" s="9" t="n">
        <v>141.024575773746</v>
      </c>
      <c r="O903" s="9" t="n">
        <v>4.78457577374599</v>
      </c>
    </row>
    <row r="904" customFormat="false" ht="15.8" hidden="false" customHeight="false" outlineLevel="0" collapsed="false">
      <c r="A904" s="4" t="n">
        <v>903</v>
      </c>
      <c r="B904" s="5" t="s">
        <v>255</v>
      </c>
      <c r="C904" s="5" t="n">
        <v>39801429</v>
      </c>
      <c r="D904" s="6" t="s">
        <v>798</v>
      </c>
      <c r="E904" s="7" t="s">
        <v>25</v>
      </c>
      <c r="F904" s="5" t="s">
        <v>18</v>
      </c>
      <c r="G904" s="5" t="n">
        <v>2</v>
      </c>
      <c r="H904" s="8" t="n">
        <v>471.6</v>
      </c>
      <c r="I904" s="5" t="n">
        <v>2</v>
      </c>
      <c r="J904" s="9" t="n">
        <f aca="false">I904*H904</f>
        <v>943.2</v>
      </c>
      <c r="K904" s="4" t="n">
        <v>2.09888</v>
      </c>
      <c r="L904" s="10" t="s">
        <v>20</v>
      </c>
      <c r="M904" s="5" t="n">
        <v>1.03511872998933</v>
      </c>
      <c r="N904" s="9" t="n">
        <v>976.323986125934</v>
      </c>
      <c r="O904" s="9" t="n">
        <v>33.1239861259338</v>
      </c>
    </row>
    <row r="905" customFormat="false" ht="15.8" hidden="false" customHeight="false" outlineLevel="0" collapsed="false">
      <c r="A905" s="4" t="n">
        <v>904</v>
      </c>
      <c r="B905" s="5" t="s">
        <v>255</v>
      </c>
      <c r="C905" s="5" t="n">
        <v>39801429</v>
      </c>
      <c r="D905" s="6" t="s">
        <v>798</v>
      </c>
      <c r="E905" s="7" t="s">
        <v>665</v>
      </c>
      <c r="F905" s="5" t="s">
        <v>18</v>
      </c>
      <c r="G905" s="5" t="n">
        <v>4</v>
      </c>
      <c r="H905" s="8" t="n">
        <v>596</v>
      </c>
      <c r="I905" s="5" t="n">
        <v>4</v>
      </c>
      <c r="J905" s="9" t="n">
        <f aca="false">I905*H905</f>
        <v>2384</v>
      </c>
      <c r="K905" s="4" t="s">
        <v>315</v>
      </c>
      <c r="L905" s="10" t="s">
        <v>20</v>
      </c>
      <c r="M905" s="5" t="n">
        <v>1.00152123505848</v>
      </c>
      <c r="N905" s="9" t="n">
        <v>2387.6266243794</v>
      </c>
      <c r="O905" s="9" t="n">
        <v>3.6266243794048</v>
      </c>
    </row>
    <row r="906" customFormat="false" ht="15.8" hidden="false" customHeight="false" outlineLevel="0" collapsed="false">
      <c r="A906" s="4" t="n">
        <v>905</v>
      </c>
      <c r="B906" s="5" t="s">
        <v>255</v>
      </c>
      <c r="C906" s="5" t="n">
        <v>39801430</v>
      </c>
      <c r="D906" s="6" t="s">
        <v>799</v>
      </c>
      <c r="E906" s="7" t="s">
        <v>25</v>
      </c>
      <c r="F906" s="5" t="s">
        <v>18</v>
      </c>
      <c r="G906" s="5" t="n">
        <v>4</v>
      </c>
      <c r="H906" s="8" t="n">
        <v>136.24</v>
      </c>
      <c r="I906" s="5" t="n">
        <v>4</v>
      </c>
      <c r="J906" s="9" t="n">
        <f aca="false">I906*H906</f>
        <v>544.96</v>
      </c>
      <c r="K906" s="4" t="n">
        <v>2.09888</v>
      </c>
      <c r="L906" s="10" t="s">
        <v>20</v>
      </c>
      <c r="M906" s="5" t="n">
        <v>1.03511872998933</v>
      </c>
      <c r="N906" s="9" t="n">
        <v>564.098303094984</v>
      </c>
      <c r="O906" s="9" t="n">
        <v>19.1383030949839</v>
      </c>
    </row>
    <row r="907" customFormat="false" ht="15.8" hidden="false" customHeight="false" outlineLevel="0" collapsed="false">
      <c r="A907" s="4" t="n">
        <v>906</v>
      </c>
      <c r="B907" s="5" t="s">
        <v>255</v>
      </c>
      <c r="C907" s="5" t="n">
        <v>39801444</v>
      </c>
      <c r="D907" s="6" t="s">
        <v>800</v>
      </c>
      <c r="E907" s="7" t="s">
        <v>25</v>
      </c>
      <c r="F907" s="5" t="s">
        <v>18</v>
      </c>
      <c r="G907" s="5" t="n">
        <v>20</v>
      </c>
      <c r="H907" s="8" t="n">
        <v>314.12</v>
      </c>
      <c r="I907" s="5" t="n">
        <v>17</v>
      </c>
      <c r="J907" s="9" t="n">
        <f aca="false">I907*H907</f>
        <v>5340.04</v>
      </c>
      <c r="K907" s="4" t="n">
        <v>2.09888</v>
      </c>
      <c r="L907" s="10" t="s">
        <v>20</v>
      </c>
      <c r="M907" s="5" t="n">
        <v>1.03511872998933</v>
      </c>
      <c r="N907" s="9" t="n">
        <v>5527.57542289221</v>
      </c>
      <c r="O907" s="9" t="n">
        <v>187.535422892209</v>
      </c>
    </row>
    <row r="908" customFormat="false" ht="15.8" hidden="false" customHeight="false" outlineLevel="0" collapsed="false">
      <c r="A908" s="4" t="n">
        <v>907</v>
      </c>
      <c r="B908" s="5" t="s">
        <v>255</v>
      </c>
      <c r="C908" s="5" t="n">
        <v>39801445</v>
      </c>
      <c r="D908" s="6" t="s">
        <v>801</v>
      </c>
      <c r="E908" s="7" t="s">
        <v>25</v>
      </c>
      <c r="F908" s="5" t="s">
        <v>18</v>
      </c>
      <c r="G908" s="5" t="n">
        <v>11</v>
      </c>
      <c r="H908" s="8" t="n">
        <v>1047.06</v>
      </c>
      <c r="I908" s="5" t="n">
        <v>9</v>
      </c>
      <c r="J908" s="9" t="n">
        <f aca="false">I908*H908</f>
        <v>9423.54</v>
      </c>
      <c r="K908" s="4" t="n">
        <v>2.09888</v>
      </c>
      <c r="L908" s="10" t="s">
        <v>20</v>
      </c>
      <c r="M908" s="5" t="n">
        <v>1.03511872998933</v>
      </c>
      <c r="N908" s="9" t="n">
        <v>9754.48275680363</v>
      </c>
      <c r="O908" s="9" t="n">
        <v>330.942756803628</v>
      </c>
    </row>
    <row r="909" customFormat="false" ht="15.8" hidden="false" customHeight="false" outlineLevel="0" collapsed="false">
      <c r="A909" s="4" t="n">
        <v>908</v>
      </c>
      <c r="B909" s="5" t="s">
        <v>255</v>
      </c>
      <c r="C909" s="5" t="n">
        <v>39801446</v>
      </c>
      <c r="D909" s="6" t="s">
        <v>802</v>
      </c>
      <c r="E909" s="7" t="s">
        <v>25</v>
      </c>
      <c r="F909" s="5" t="s">
        <v>18</v>
      </c>
      <c r="G909" s="5" t="n">
        <v>8</v>
      </c>
      <c r="H909" s="8" t="n">
        <v>251.3</v>
      </c>
      <c r="I909" s="5" t="n">
        <v>4</v>
      </c>
      <c r="J909" s="9" t="n">
        <f aca="false">I909*H909</f>
        <v>1005.2</v>
      </c>
      <c r="K909" s="4" t="n">
        <v>2.09888</v>
      </c>
      <c r="L909" s="10" t="s">
        <v>20</v>
      </c>
      <c r="M909" s="5" t="n">
        <v>1.03511872998933</v>
      </c>
      <c r="N909" s="9" t="n">
        <v>1040.50134738527</v>
      </c>
      <c r="O909" s="9" t="n">
        <v>35.301347385272</v>
      </c>
    </row>
    <row r="910" customFormat="false" ht="15.8" hidden="false" customHeight="false" outlineLevel="0" collapsed="false">
      <c r="A910" s="4" t="n">
        <v>909</v>
      </c>
      <c r="B910" s="5" t="s">
        <v>255</v>
      </c>
      <c r="C910" s="5" t="n">
        <v>39801447</v>
      </c>
      <c r="D910" s="6" t="s">
        <v>803</v>
      </c>
      <c r="E910" s="7" t="s">
        <v>25</v>
      </c>
      <c r="F910" s="5" t="s">
        <v>18</v>
      </c>
      <c r="G910" s="5" t="n">
        <v>11</v>
      </c>
      <c r="H910" s="8" t="n">
        <v>188.47</v>
      </c>
      <c r="I910" s="5" t="n">
        <v>6</v>
      </c>
      <c r="J910" s="9" t="n">
        <f aca="false">I910*H910</f>
        <v>1130.82</v>
      </c>
      <c r="K910" s="4" t="n">
        <v>2.09888</v>
      </c>
      <c r="L910" s="10" t="s">
        <v>20</v>
      </c>
      <c r="M910" s="5" t="n">
        <v>1.03511872998933</v>
      </c>
      <c r="N910" s="9" t="n">
        <v>1170.53296224653</v>
      </c>
      <c r="O910" s="9" t="n">
        <v>39.7129622465316</v>
      </c>
    </row>
    <row r="911" customFormat="false" ht="15.8" hidden="false" customHeight="false" outlineLevel="0" collapsed="false">
      <c r="A911" s="4" t="n">
        <v>910</v>
      </c>
      <c r="B911" s="5" t="s">
        <v>255</v>
      </c>
      <c r="C911" s="5" t="n">
        <v>39801448</v>
      </c>
      <c r="D911" s="6" t="s">
        <v>804</v>
      </c>
      <c r="E911" s="7" t="s">
        <v>25</v>
      </c>
      <c r="F911" s="5" t="s">
        <v>18</v>
      </c>
      <c r="G911" s="5" t="n">
        <v>12</v>
      </c>
      <c r="H911" s="8" t="n">
        <v>586.36</v>
      </c>
      <c r="I911" s="5" t="n">
        <v>11</v>
      </c>
      <c r="J911" s="9" t="n">
        <f aca="false">I911*H911</f>
        <v>6449.96</v>
      </c>
      <c r="K911" s="4" t="n">
        <v>2.09888</v>
      </c>
      <c r="L911" s="10" t="s">
        <v>20</v>
      </c>
      <c r="M911" s="5" t="n">
        <v>1.03511872998933</v>
      </c>
      <c r="N911" s="9" t="n">
        <v>6676.47440368196</v>
      </c>
      <c r="O911" s="9" t="n">
        <v>226.514403681964</v>
      </c>
    </row>
    <row r="912" customFormat="false" ht="15.8" hidden="false" customHeight="false" outlineLevel="0" collapsed="false">
      <c r="A912" s="4" t="n">
        <v>911</v>
      </c>
      <c r="B912" s="5" t="s">
        <v>255</v>
      </c>
      <c r="C912" s="5" t="n">
        <v>39801449</v>
      </c>
      <c r="D912" s="6" t="s">
        <v>805</v>
      </c>
      <c r="E912" s="7" t="s">
        <v>25</v>
      </c>
      <c r="F912" s="5" t="s">
        <v>18</v>
      </c>
      <c r="G912" s="5" t="n">
        <v>18</v>
      </c>
      <c r="H912" s="8" t="n">
        <v>52.35</v>
      </c>
      <c r="I912" s="5" t="n">
        <v>18</v>
      </c>
      <c r="J912" s="9" t="n">
        <f aca="false">I912*H912</f>
        <v>942.3</v>
      </c>
      <c r="K912" s="4" t="n">
        <v>2.09888</v>
      </c>
      <c r="L912" s="10" t="s">
        <v>20</v>
      </c>
      <c r="M912" s="5" t="n">
        <v>1.03511872998933</v>
      </c>
      <c r="N912" s="9" t="n">
        <v>975.392379268943</v>
      </c>
      <c r="O912" s="9" t="n">
        <v>33.0923792689434</v>
      </c>
    </row>
    <row r="913" customFormat="false" ht="15.8" hidden="false" customHeight="false" outlineLevel="0" collapsed="false">
      <c r="A913" s="4" t="n">
        <v>912</v>
      </c>
      <c r="B913" s="5" t="s">
        <v>255</v>
      </c>
      <c r="C913" s="5" t="n">
        <v>39801450</v>
      </c>
      <c r="D913" s="6" t="s">
        <v>806</v>
      </c>
      <c r="E913" s="7" t="s">
        <v>25</v>
      </c>
      <c r="F913" s="5" t="s">
        <v>18</v>
      </c>
      <c r="G913" s="5" t="n">
        <v>8</v>
      </c>
      <c r="H913" s="8" t="n">
        <v>204.18</v>
      </c>
      <c r="I913" s="5" t="n">
        <v>8</v>
      </c>
      <c r="J913" s="9" t="n">
        <f aca="false">I913*H913</f>
        <v>1633.44</v>
      </c>
      <c r="K913" s="4" t="n">
        <v>2.09888</v>
      </c>
      <c r="L913" s="10" t="s">
        <v>20</v>
      </c>
      <c r="M913" s="5" t="n">
        <v>1.03511872998933</v>
      </c>
      <c r="N913" s="9" t="n">
        <v>1690.80433831377</v>
      </c>
      <c r="O913" s="9" t="n">
        <v>57.3643383137673</v>
      </c>
    </row>
    <row r="914" customFormat="false" ht="15.8" hidden="false" customHeight="false" outlineLevel="0" collapsed="false">
      <c r="A914" s="4" t="n">
        <v>913</v>
      </c>
      <c r="B914" s="5" t="s">
        <v>255</v>
      </c>
      <c r="C914" s="5" t="n">
        <v>39801453</v>
      </c>
      <c r="D914" s="6" t="s">
        <v>807</v>
      </c>
      <c r="E914" s="7" t="s">
        <v>25</v>
      </c>
      <c r="F914" s="5" t="s">
        <v>18</v>
      </c>
      <c r="G914" s="5" t="n">
        <v>6</v>
      </c>
      <c r="H914" s="8" t="n">
        <v>575.89</v>
      </c>
      <c r="I914" s="5" t="n">
        <v>4</v>
      </c>
      <c r="J914" s="9" t="n">
        <f aca="false">I914*H914</f>
        <v>2303.56</v>
      </c>
      <c r="K914" s="4" t="n">
        <v>2.09888</v>
      </c>
      <c r="L914" s="10" t="s">
        <v>20</v>
      </c>
      <c r="M914" s="5" t="n">
        <v>1.03511872998933</v>
      </c>
      <c r="N914" s="9" t="n">
        <v>2384.45810165422</v>
      </c>
      <c r="O914" s="9" t="n">
        <v>80.8981016542157</v>
      </c>
    </row>
    <row r="915" customFormat="false" ht="15.8" hidden="false" customHeight="false" outlineLevel="0" collapsed="false">
      <c r="A915" s="4" t="n">
        <v>914</v>
      </c>
      <c r="B915" s="5" t="s">
        <v>255</v>
      </c>
      <c r="C915" s="5" t="n">
        <v>39801454</v>
      </c>
      <c r="D915" s="6" t="s">
        <v>808</v>
      </c>
      <c r="E915" s="7" t="s">
        <v>25</v>
      </c>
      <c r="F915" s="5" t="s">
        <v>18</v>
      </c>
      <c r="G915" s="5" t="n">
        <v>8</v>
      </c>
      <c r="H915" s="8" t="n">
        <v>230.35</v>
      </c>
      <c r="I915" s="5" t="n">
        <v>7</v>
      </c>
      <c r="J915" s="9" t="n">
        <f aca="false">I915*H915</f>
        <v>1612.45</v>
      </c>
      <c r="K915" s="4" t="n">
        <v>2.09888</v>
      </c>
      <c r="L915" s="10" t="s">
        <v>20</v>
      </c>
      <c r="M915" s="5" t="n">
        <v>1.03511872998933</v>
      </c>
      <c r="N915" s="9" t="n">
        <v>1669.07719617129</v>
      </c>
      <c r="O915" s="9" t="n">
        <v>56.6271961712914</v>
      </c>
    </row>
    <row r="916" customFormat="false" ht="15.8" hidden="false" customHeight="false" outlineLevel="0" collapsed="false">
      <c r="A916" s="4" t="n">
        <v>915</v>
      </c>
      <c r="B916" s="5" t="s">
        <v>255</v>
      </c>
      <c r="C916" s="5" t="n">
        <v>39801456</v>
      </c>
      <c r="D916" s="6" t="s">
        <v>809</v>
      </c>
      <c r="E916" s="7" t="s">
        <v>25</v>
      </c>
      <c r="F916" s="5" t="s">
        <v>18</v>
      </c>
      <c r="G916" s="5" t="n">
        <v>6</v>
      </c>
      <c r="H916" s="8" t="n">
        <v>73.29</v>
      </c>
      <c r="I916" s="5" t="n">
        <v>5</v>
      </c>
      <c r="J916" s="9" t="n">
        <f aca="false">I916*H916</f>
        <v>366.45</v>
      </c>
      <c r="K916" s="4" t="n">
        <v>2.09888</v>
      </c>
      <c r="L916" s="10" t="s">
        <v>20</v>
      </c>
      <c r="M916" s="5" t="n">
        <v>1.03511872998933</v>
      </c>
      <c r="N916" s="9" t="n">
        <v>379.319258604589</v>
      </c>
      <c r="O916" s="9" t="n">
        <v>12.8692586045891</v>
      </c>
    </row>
    <row r="917" customFormat="false" ht="21.4" hidden="false" customHeight="false" outlineLevel="0" collapsed="false">
      <c r="A917" s="4" t="n">
        <v>916</v>
      </c>
      <c r="B917" s="5" t="s">
        <v>255</v>
      </c>
      <c r="C917" s="5" t="n">
        <v>39801457</v>
      </c>
      <c r="D917" s="6" t="s">
        <v>810</v>
      </c>
      <c r="E917" s="7" t="s">
        <v>25</v>
      </c>
      <c r="F917" s="5" t="s">
        <v>18</v>
      </c>
      <c r="G917" s="5" t="n">
        <v>13</v>
      </c>
      <c r="H917" s="8" t="n">
        <v>319.35</v>
      </c>
      <c r="I917" s="5" t="n">
        <v>0</v>
      </c>
      <c r="J917" s="9" t="n">
        <f aca="false">I917*H917</f>
        <v>0</v>
      </c>
      <c r="K917" s="4" t="n">
        <v>2.09888</v>
      </c>
      <c r="L917" s="10" t="s">
        <v>20</v>
      </c>
      <c r="M917" s="5" t="n">
        <v>1.03511872998933</v>
      </c>
      <c r="N917" s="9" t="n">
        <v>0</v>
      </c>
      <c r="O917" s="9" t="n">
        <v>0</v>
      </c>
    </row>
    <row r="918" customFormat="false" ht="15.8" hidden="false" customHeight="false" outlineLevel="0" collapsed="false">
      <c r="A918" s="4" t="n">
        <v>917</v>
      </c>
      <c r="B918" s="5" t="s">
        <v>255</v>
      </c>
      <c r="C918" s="5" t="n">
        <v>39801457</v>
      </c>
      <c r="D918" s="6" t="s">
        <v>811</v>
      </c>
      <c r="E918" s="7" t="s">
        <v>770</v>
      </c>
      <c r="F918" s="5" t="s">
        <v>18</v>
      </c>
      <c r="G918" s="5" t="n">
        <v>10</v>
      </c>
      <c r="H918" s="8" t="n">
        <v>282</v>
      </c>
      <c r="I918" s="5" t="n">
        <v>3</v>
      </c>
      <c r="J918" s="9" t="n">
        <f aca="false">I918*H918</f>
        <v>846</v>
      </c>
      <c r="K918" s="4" t="s">
        <v>771</v>
      </c>
      <c r="L918" s="10" t="s">
        <v>20</v>
      </c>
      <c r="M918" s="5" t="n">
        <v>1.0272147439989</v>
      </c>
      <c r="N918" s="9" t="n">
        <v>869.023673423072</v>
      </c>
      <c r="O918" s="9" t="n">
        <v>23.0236734230722</v>
      </c>
    </row>
    <row r="919" customFormat="false" ht="15.8" hidden="false" customHeight="false" outlineLevel="0" collapsed="false">
      <c r="A919" s="4" t="n">
        <v>918</v>
      </c>
      <c r="B919" s="5" t="s">
        <v>255</v>
      </c>
      <c r="C919" s="5" t="n">
        <v>39801457</v>
      </c>
      <c r="D919" s="6" t="s">
        <v>812</v>
      </c>
      <c r="E919" s="7" t="s">
        <v>770</v>
      </c>
      <c r="F919" s="5" t="s">
        <v>18</v>
      </c>
      <c r="G919" s="5" t="n">
        <v>10</v>
      </c>
      <c r="H919" s="8" t="n">
        <v>282</v>
      </c>
      <c r="I919" s="5" t="n">
        <v>10</v>
      </c>
      <c r="J919" s="9" t="n">
        <f aca="false">I919*H919</f>
        <v>2820</v>
      </c>
      <c r="K919" s="4" t="s">
        <v>771</v>
      </c>
      <c r="L919" s="10" t="s">
        <v>20</v>
      </c>
      <c r="M919" s="5" t="n">
        <v>1.0272147439989</v>
      </c>
      <c r="N919" s="9" t="n">
        <v>2896.74557807691</v>
      </c>
      <c r="O919" s="9" t="n">
        <v>76.7455780769069</v>
      </c>
    </row>
    <row r="920" customFormat="false" ht="15.8" hidden="false" customHeight="false" outlineLevel="0" collapsed="false">
      <c r="A920" s="4" t="n">
        <v>919</v>
      </c>
      <c r="B920" s="5" t="s">
        <v>255</v>
      </c>
      <c r="C920" s="5" t="n">
        <v>39801458</v>
      </c>
      <c r="D920" s="6" t="s">
        <v>813</v>
      </c>
      <c r="E920" s="7" t="s">
        <v>25</v>
      </c>
      <c r="F920" s="5" t="s">
        <v>18</v>
      </c>
      <c r="G920" s="5" t="n">
        <v>23</v>
      </c>
      <c r="H920" s="8" t="n">
        <v>198.94</v>
      </c>
      <c r="I920" s="5" t="n">
        <v>20</v>
      </c>
      <c r="J920" s="9" t="n">
        <f aca="false">I920*H920</f>
        <v>3978.8</v>
      </c>
      <c r="K920" s="4" t="n">
        <v>2.09888</v>
      </c>
      <c r="L920" s="10" t="s">
        <v>20</v>
      </c>
      <c r="M920" s="5" t="n">
        <v>1.03511872998933</v>
      </c>
      <c r="N920" s="9" t="n">
        <v>4118.53040288154</v>
      </c>
      <c r="O920" s="9" t="n">
        <v>139.730402881537</v>
      </c>
    </row>
    <row r="921" customFormat="false" ht="15.8" hidden="false" customHeight="false" outlineLevel="0" collapsed="false">
      <c r="A921" s="4" t="n">
        <v>920</v>
      </c>
      <c r="B921" s="5" t="s">
        <v>255</v>
      </c>
      <c r="C921" s="5" t="n">
        <v>39801459</v>
      </c>
      <c r="D921" s="6" t="s">
        <v>814</v>
      </c>
      <c r="E921" s="7" t="s">
        <v>25</v>
      </c>
      <c r="F921" s="5" t="s">
        <v>18</v>
      </c>
      <c r="G921" s="5" t="n">
        <v>22</v>
      </c>
      <c r="H921" s="8" t="n">
        <v>115.18</v>
      </c>
      <c r="I921" s="5" t="n">
        <v>21</v>
      </c>
      <c r="J921" s="9" t="n">
        <f aca="false">I921*H921</f>
        <v>2418.78</v>
      </c>
      <c r="K921" s="4" t="n">
        <v>2.09888</v>
      </c>
      <c r="L921" s="10" t="s">
        <v>20</v>
      </c>
      <c r="M921" s="5" t="n">
        <v>1.03511872998933</v>
      </c>
      <c r="N921" s="9" t="n">
        <v>2503.72448172359</v>
      </c>
      <c r="O921" s="9" t="n">
        <v>84.9444817235858</v>
      </c>
    </row>
    <row r="922" customFormat="false" ht="15.8" hidden="false" customHeight="false" outlineLevel="0" collapsed="false">
      <c r="A922" s="4" t="n">
        <v>921</v>
      </c>
      <c r="B922" s="5" t="s">
        <v>255</v>
      </c>
      <c r="C922" s="5" t="n">
        <v>39801461</v>
      </c>
      <c r="D922" s="6" t="s">
        <v>815</v>
      </c>
      <c r="E922" s="7" t="s">
        <v>25</v>
      </c>
      <c r="F922" s="5" t="s">
        <v>18</v>
      </c>
      <c r="G922" s="5" t="n">
        <v>8</v>
      </c>
      <c r="H922" s="8" t="n">
        <v>356</v>
      </c>
      <c r="I922" s="5" t="n">
        <v>7</v>
      </c>
      <c r="J922" s="9" t="n">
        <f aca="false">I922*H922</f>
        <v>2492</v>
      </c>
      <c r="K922" s="4" t="n">
        <v>2.09888</v>
      </c>
      <c r="L922" s="10" t="s">
        <v>20</v>
      </c>
      <c r="M922" s="5" t="n">
        <v>1.03511872998933</v>
      </c>
      <c r="N922" s="9" t="n">
        <v>2579.5158751334</v>
      </c>
      <c r="O922" s="9" t="n">
        <v>87.5158751334043</v>
      </c>
    </row>
    <row r="923" customFormat="false" ht="15.8" hidden="false" customHeight="false" outlineLevel="0" collapsed="false">
      <c r="A923" s="4" t="n">
        <v>922</v>
      </c>
      <c r="B923" s="5" t="s">
        <v>255</v>
      </c>
      <c r="C923" s="5" t="n">
        <v>39801462</v>
      </c>
      <c r="D923" s="6" t="s">
        <v>816</v>
      </c>
      <c r="E923" s="7" t="s">
        <v>25</v>
      </c>
      <c r="F923" s="5" t="s">
        <v>18</v>
      </c>
      <c r="G923" s="5" t="n">
        <v>8</v>
      </c>
      <c r="H923" s="8" t="n">
        <v>314.12</v>
      </c>
      <c r="I923" s="5" t="n">
        <v>8</v>
      </c>
      <c r="J923" s="9" t="n">
        <f aca="false">I923*H923</f>
        <v>2512.96</v>
      </c>
      <c r="K923" s="4" t="n">
        <v>2.09888</v>
      </c>
      <c r="L923" s="10" t="s">
        <v>20</v>
      </c>
      <c r="M923" s="5" t="n">
        <v>1.03511872998933</v>
      </c>
      <c r="N923" s="9" t="n">
        <v>2601.21196371398</v>
      </c>
      <c r="O923" s="9" t="n">
        <v>88.2519637139808</v>
      </c>
    </row>
    <row r="924" customFormat="false" ht="15.8" hidden="false" customHeight="false" outlineLevel="0" collapsed="false">
      <c r="A924" s="4" t="n">
        <v>923</v>
      </c>
      <c r="B924" s="5" t="s">
        <v>255</v>
      </c>
      <c r="C924" s="5" t="n">
        <v>39801466</v>
      </c>
      <c r="D924" s="6" t="s">
        <v>817</v>
      </c>
      <c r="E924" s="7" t="s">
        <v>25</v>
      </c>
      <c r="F924" s="5" t="s">
        <v>18</v>
      </c>
      <c r="G924" s="5" t="n">
        <v>4</v>
      </c>
      <c r="H924" s="8" t="n">
        <v>721.83</v>
      </c>
      <c r="I924" s="5" t="n">
        <v>3</v>
      </c>
      <c r="J924" s="9" t="n">
        <f aca="false">I924*H924</f>
        <v>2165.49</v>
      </c>
      <c r="K924" s="4" t="n">
        <v>2.09888</v>
      </c>
      <c r="L924" s="10" t="s">
        <v>20</v>
      </c>
      <c r="M924" s="5" t="n">
        <v>1.03511872998933</v>
      </c>
      <c r="N924" s="9" t="n">
        <v>2241.53925860459</v>
      </c>
      <c r="O924" s="9" t="n">
        <v>76.0492586045889</v>
      </c>
    </row>
    <row r="925" customFormat="false" ht="15.8" hidden="false" customHeight="false" outlineLevel="0" collapsed="false">
      <c r="A925" s="4" t="n">
        <v>924</v>
      </c>
      <c r="B925" s="5" t="s">
        <v>255</v>
      </c>
      <c r="C925" s="5" t="n">
        <v>39801467</v>
      </c>
      <c r="D925" s="6" t="s">
        <v>818</v>
      </c>
      <c r="E925" s="7" t="s">
        <v>25</v>
      </c>
      <c r="F925" s="5" t="s">
        <v>18</v>
      </c>
      <c r="G925" s="5" t="n">
        <v>3</v>
      </c>
      <c r="H925" s="8" t="n">
        <v>487.49</v>
      </c>
      <c r="I925" s="5" t="n">
        <v>3</v>
      </c>
      <c r="J925" s="9" t="n">
        <f aca="false">I925*H925</f>
        <v>1462.47</v>
      </c>
      <c r="K925" s="4" t="n">
        <v>2.09888</v>
      </c>
      <c r="L925" s="10" t="s">
        <v>20</v>
      </c>
      <c r="M925" s="5" t="n">
        <v>1.03511872998933</v>
      </c>
      <c r="N925" s="9" t="n">
        <v>1513.83008904749</v>
      </c>
      <c r="O925" s="9" t="n">
        <v>51.360089047492</v>
      </c>
    </row>
    <row r="926" customFormat="false" ht="15.8" hidden="false" customHeight="false" outlineLevel="0" collapsed="false">
      <c r="A926" s="4" t="n">
        <v>925</v>
      </c>
      <c r="B926" s="5" t="s">
        <v>255</v>
      </c>
      <c r="C926" s="5" t="n">
        <v>39801468</v>
      </c>
      <c r="D926" s="6" t="s">
        <v>819</v>
      </c>
      <c r="E926" s="7" t="s">
        <v>25</v>
      </c>
      <c r="F926" s="5" t="s">
        <v>18</v>
      </c>
      <c r="G926" s="5" t="n">
        <v>3</v>
      </c>
      <c r="H926" s="8" t="n">
        <v>156.92</v>
      </c>
      <c r="I926" s="5" t="n">
        <v>3</v>
      </c>
      <c r="J926" s="9" t="n">
        <f aca="false">I926*H926</f>
        <v>470.76</v>
      </c>
      <c r="K926" s="4" t="n">
        <v>2.09888</v>
      </c>
      <c r="L926" s="10" t="s">
        <v>20</v>
      </c>
      <c r="M926" s="5" t="n">
        <v>1.03511872998933</v>
      </c>
      <c r="N926" s="9" t="n">
        <v>487.292493329776</v>
      </c>
      <c r="O926" s="9" t="n">
        <v>16.5324933297759</v>
      </c>
    </row>
    <row r="927" customFormat="false" ht="15.8" hidden="false" customHeight="false" outlineLevel="0" collapsed="false">
      <c r="A927" s="4" t="n">
        <v>926</v>
      </c>
      <c r="B927" s="5" t="s">
        <v>255</v>
      </c>
      <c r="C927" s="5" t="n">
        <v>39801469</v>
      </c>
      <c r="D927" s="6" t="s">
        <v>820</v>
      </c>
      <c r="E927" s="7" t="s">
        <v>25</v>
      </c>
      <c r="F927" s="5" t="s">
        <v>18</v>
      </c>
      <c r="G927" s="5" t="n">
        <v>4</v>
      </c>
      <c r="H927" s="8" t="n">
        <v>1192.94</v>
      </c>
      <c r="I927" s="5" t="n">
        <v>4</v>
      </c>
      <c r="J927" s="9" t="n">
        <f aca="false">I927*H927</f>
        <v>4771.76</v>
      </c>
      <c r="K927" s="4" t="n">
        <v>2.09888</v>
      </c>
      <c r="L927" s="10" t="s">
        <v>20</v>
      </c>
      <c r="M927" s="5" t="n">
        <v>1.03511872998933</v>
      </c>
      <c r="N927" s="9" t="n">
        <v>4939.33815101387</v>
      </c>
      <c r="O927" s="9" t="n">
        <v>167.578151013874</v>
      </c>
    </row>
    <row r="928" customFormat="false" ht="15.8" hidden="false" customHeight="false" outlineLevel="0" collapsed="false">
      <c r="A928" s="4" t="n">
        <v>927</v>
      </c>
      <c r="B928" s="5" t="s">
        <v>255</v>
      </c>
      <c r="C928" s="5" t="n">
        <v>39801470</v>
      </c>
      <c r="D928" s="6" t="s">
        <v>821</v>
      </c>
      <c r="E928" s="7" t="s">
        <v>25</v>
      </c>
      <c r="F928" s="5" t="s">
        <v>18</v>
      </c>
      <c r="G928" s="5" t="n">
        <v>4</v>
      </c>
      <c r="H928" s="8" t="n">
        <v>277.22</v>
      </c>
      <c r="I928" s="5" t="n">
        <v>4</v>
      </c>
      <c r="J928" s="9" t="n">
        <f aca="false">I928*H928</f>
        <v>1108.88</v>
      </c>
      <c r="K928" s="4" t="n">
        <v>2.09888</v>
      </c>
      <c r="L928" s="10" t="s">
        <v>20</v>
      </c>
      <c r="M928" s="5" t="n">
        <v>1.03511872998933</v>
      </c>
      <c r="N928" s="9" t="n">
        <v>1147.82245731057</v>
      </c>
      <c r="O928" s="9" t="n">
        <v>38.9424573105657</v>
      </c>
    </row>
    <row r="929" customFormat="false" ht="15.8" hidden="false" customHeight="false" outlineLevel="0" collapsed="false">
      <c r="A929" s="4" t="n">
        <v>928</v>
      </c>
      <c r="B929" s="5" t="s">
        <v>255</v>
      </c>
      <c r="C929" s="5" t="n">
        <v>39801470</v>
      </c>
      <c r="D929" s="6" t="s">
        <v>821</v>
      </c>
      <c r="E929" s="7" t="s">
        <v>25</v>
      </c>
      <c r="F929" s="5" t="s">
        <v>18</v>
      </c>
      <c r="G929" s="5" t="n">
        <v>4</v>
      </c>
      <c r="H929" s="8" t="n">
        <v>269.03</v>
      </c>
      <c r="I929" s="5" t="n">
        <v>4</v>
      </c>
      <c r="J929" s="9" t="n">
        <f aca="false">I929*H929</f>
        <v>1076.12</v>
      </c>
      <c r="K929" s="4" t="n">
        <v>2.09888</v>
      </c>
      <c r="L929" s="10" t="s">
        <v>20</v>
      </c>
      <c r="M929" s="5" t="n">
        <v>1.03511872998933</v>
      </c>
      <c r="N929" s="9" t="n">
        <v>1113.91196771612</v>
      </c>
      <c r="O929" s="9" t="n">
        <v>37.7919677161153</v>
      </c>
    </row>
    <row r="930" customFormat="false" ht="15.8" hidden="false" customHeight="false" outlineLevel="0" collapsed="false">
      <c r="A930" s="4" t="n">
        <v>929</v>
      </c>
      <c r="B930" s="5" t="s">
        <v>255</v>
      </c>
      <c r="C930" s="5" t="n">
        <v>39801474</v>
      </c>
      <c r="D930" s="6" t="s">
        <v>822</v>
      </c>
      <c r="E930" s="7" t="s">
        <v>25</v>
      </c>
      <c r="F930" s="5" t="s">
        <v>18</v>
      </c>
      <c r="G930" s="5" t="n">
        <v>4</v>
      </c>
      <c r="H930" s="8" t="n">
        <v>43.91</v>
      </c>
      <c r="I930" s="5" t="n">
        <v>3</v>
      </c>
      <c r="J930" s="9" t="n">
        <f aca="false">I930*H930</f>
        <v>131.73</v>
      </c>
      <c r="K930" s="4" t="n">
        <v>2.09888</v>
      </c>
      <c r="L930" s="10" t="s">
        <v>20</v>
      </c>
      <c r="M930" s="5" t="n">
        <v>1.03511872998933</v>
      </c>
      <c r="N930" s="9" t="n">
        <v>136.356190301494</v>
      </c>
      <c r="O930" s="9" t="n">
        <v>4.62619030149412</v>
      </c>
    </row>
    <row r="931" customFormat="false" ht="15.8" hidden="false" customHeight="false" outlineLevel="0" collapsed="false">
      <c r="A931" s="4" t="n">
        <v>930</v>
      </c>
      <c r="B931" s="5" t="s">
        <v>255</v>
      </c>
      <c r="C931" s="5" t="n">
        <v>39801474</v>
      </c>
      <c r="D931" s="6" t="s">
        <v>822</v>
      </c>
      <c r="E931" s="7" t="s">
        <v>25</v>
      </c>
      <c r="F931" s="5" t="s">
        <v>18</v>
      </c>
      <c r="G931" s="5" t="n">
        <v>6</v>
      </c>
      <c r="H931" s="8" t="n">
        <v>43.91</v>
      </c>
      <c r="I931" s="5" t="n">
        <v>6</v>
      </c>
      <c r="J931" s="9" t="n">
        <f aca="false">I931*H931</f>
        <v>263.46</v>
      </c>
      <c r="K931" s="4" t="n">
        <v>2.09888</v>
      </c>
      <c r="L931" s="10" t="s">
        <v>20</v>
      </c>
      <c r="M931" s="5" t="n">
        <v>1.03511872998933</v>
      </c>
      <c r="N931" s="9" t="n">
        <v>272.712380602988</v>
      </c>
      <c r="O931" s="9" t="n">
        <v>9.25238060298824</v>
      </c>
    </row>
    <row r="932" customFormat="false" ht="15.8" hidden="false" customHeight="false" outlineLevel="0" collapsed="false">
      <c r="A932" s="4" t="n">
        <v>931</v>
      </c>
      <c r="B932" s="5" t="s">
        <v>255</v>
      </c>
      <c r="C932" s="5" t="n">
        <v>39801475</v>
      </c>
      <c r="D932" s="6" t="s">
        <v>823</v>
      </c>
      <c r="E932" s="7" t="s">
        <v>25</v>
      </c>
      <c r="F932" s="5" t="s">
        <v>18</v>
      </c>
      <c r="G932" s="5" t="n">
        <v>4</v>
      </c>
      <c r="H932" s="8" t="n">
        <v>91.12</v>
      </c>
      <c r="I932" s="5" t="n">
        <v>3</v>
      </c>
      <c r="J932" s="9" t="n">
        <f aca="false">I932*H932</f>
        <v>273.36</v>
      </c>
      <c r="K932" s="4" t="n">
        <v>2.09888</v>
      </c>
      <c r="L932" s="10" t="s">
        <v>20</v>
      </c>
      <c r="M932" s="5" t="n">
        <v>1.03511872998933</v>
      </c>
      <c r="N932" s="9" t="n">
        <v>282.960056029883</v>
      </c>
      <c r="O932" s="9" t="n">
        <v>9.60005602988258</v>
      </c>
    </row>
    <row r="933" customFormat="false" ht="15.8" hidden="false" customHeight="false" outlineLevel="0" collapsed="false">
      <c r="A933" s="4" t="n">
        <v>932</v>
      </c>
      <c r="B933" s="5" t="s">
        <v>255</v>
      </c>
      <c r="C933" s="5" t="n">
        <v>39801475</v>
      </c>
      <c r="D933" s="6" t="s">
        <v>823</v>
      </c>
      <c r="E933" s="7" t="s">
        <v>25</v>
      </c>
      <c r="F933" s="5" t="s">
        <v>18</v>
      </c>
      <c r="G933" s="5" t="n">
        <v>6</v>
      </c>
      <c r="H933" s="8" t="n">
        <v>93.04</v>
      </c>
      <c r="I933" s="5" t="n">
        <v>6</v>
      </c>
      <c r="J933" s="9" t="n">
        <f aca="false">I933*H933</f>
        <v>558.24</v>
      </c>
      <c r="K933" s="4" t="n">
        <v>2.09888</v>
      </c>
      <c r="L933" s="10" t="s">
        <v>20</v>
      </c>
      <c r="M933" s="5" t="n">
        <v>1.03511872998933</v>
      </c>
      <c r="N933" s="9" t="n">
        <v>577.844679829242</v>
      </c>
      <c r="O933" s="9" t="n">
        <v>19.6046798292423</v>
      </c>
    </row>
    <row r="934" customFormat="false" ht="15.8" hidden="false" customHeight="false" outlineLevel="0" collapsed="false">
      <c r="A934" s="4" t="n">
        <v>933</v>
      </c>
      <c r="B934" s="5" t="s">
        <v>255</v>
      </c>
      <c r="C934" s="5" t="n">
        <v>39801476</v>
      </c>
      <c r="D934" s="6" t="s">
        <v>824</v>
      </c>
      <c r="E934" s="7" t="s">
        <v>25</v>
      </c>
      <c r="F934" s="5" t="s">
        <v>18</v>
      </c>
      <c r="G934" s="5" t="n">
        <v>6</v>
      </c>
      <c r="H934" s="8" t="n">
        <v>321.99</v>
      </c>
      <c r="I934" s="5" t="n">
        <v>6</v>
      </c>
      <c r="J934" s="9" t="n">
        <f aca="false">I934*H934</f>
        <v>1931.94</v>
      </c>
      <c r="K934" s="4" t="n">
        <v>2.09888</v>
      </c>
      <c r="L934" s="10" t="s">
        <v>20</v>
      </c>
      <c r="M934" s="5" t="n">
        <v>1.03511872998933</v>
      </c>
      <c r="N934" s="9" t="n">
        <v>1999.78727921558</v>
      </c>
      <c r="O934" s="9" t="n">
        <v>67.8472792155817</v>
      </c>
    </row>
    <row r="935" customFormat="false" ht="15.8" hidden="false" customHeight="false" outlineLevel="0" collapsed="false">
      <c r="A935" s="4" t="n">
        <v>934</v>
      </c>
      <c r="B935" s="5" t="s">
        <v>255</v>
      </c>
      <c r="C935" s="5" t="n">
        <v>39801476</v>
      </c>
      <c r="D935" s="6" t="s">
        <v>824</v>
      </c>
      <c r="E935" s="7" t="s">
        <v>25</v>
      </c>
      <c r="F935" s="5" t="s">
        <v>18</v>
      </c>
      <c r="G935" s="5" t="n">
        <v>6</v>
      </c>
      <c r="H935" s="8" t="n">
        <v>321.99</v>
      </c>
      <c r="I935" s="5" t="n">
        <v>6</v>
      </c>
      <c r="J935" s="9" t="n">
        <f aca="false">I935*H935</f>
        <v>1931.94</v>
      </c>
      <c r="K935" s="4" t="n">
        <v>2.09888</v>
      </c>
      <c r="L935" s="10" t="s">
        <v>20</v>
      </c>
      <c r="M935" s="5" t="n">
        <v>1.03511872998933</v>
      </c>
      <c r="N935" s="9" t="n">
        <v>1999.78727921558</v>
      </c>
      <c r="O935" s="9" t="n">
        <v>67.8472792155817</v>
      </c>
    </row>
    <row r="936" customFormat="false" ht="15.8" hidden="false" customHeight="false" outlineLevel="0" collapsed="false">
      <c r="A936" s="4" t="n">
        <v>935</v>
      </c>
      <c r="B936" s="5" t="s">
        <v>255</v>
      </c>
      <c r="C936" s="5" t="n">
        <v>39801477</v>
      </c>
      <c r="D936" s="6" t="s">
        <v>825</v>
      </c>
      <c r="E936" s="7" t="s">
        <v>25</v>
      </c>
      <c r="F936" s="5" t="s">
        <v>18</v>
      </c>
      <c r="G936" s="5" t="n">
        <v>6</v>
      </c>
      <c r="H936" s="8" t="n">
        <v>259.26</v>
      </c>
      <c r="I936" s="5" t="n">
        <v>6</v>
      </c>
      <c r="J936" s="9" t="n">
        <f aca="false">I936*H936</f>
        <v>1555.56</v>
      </c>
      <c r="K936" s="4" t="n">
        <v>2.09888</v>
      </c>
      <c r="L936" s="10" t="s">
        <v>20</v>
      </c>
      <c r="M936" s="5" t="n">
        <v>1.03511872998933</v>
      </c>
      <c r="N936" s="9" t="n">
        <v>1610.1892916222</v>
      </c>
      <c r="O936" s="9" t="n">
        <v>54.6292916221985</v>
      </c>
    </row>
    <row r="937" customFormat="false" ht="15.8" hidden="false" customHeight="false" outlineLevel="0" collapsed="false">
      <c r="A937" s="4" t="n">
        <v>936</v>
      </c>
      <c r="B937" s="5" t="s">
        <v>255</v>
      </c>
      <c r="C937" s="5" t="n">
        <v>39801478</v>
      </c>
      <c r="D937" s="6" t="s">
        <v>826</v>
      </c>
      <c r="E937" s="7" t="s">
        <v>25</v>
      </c>
      <c r="F937" s="5" t="s">
        <v>18</v>
      </c>
      <c r="G937" s="5" t="n">
        <v>4</v>
      </c>
      <c r="H937" s="8" t="n">
        <v>99.31</v>
      </c>
      <c r="I937" s="5" t="n">
        <v>2</v>
      </c>
      <c r="J937" s="9" t="n">
        <f aca="false">I937*H937</f>
        <v>198.62</v>
      </c>
      <c r="K937" s="4" t="n">
        <v>2.09888</v>
      </c>
      <c r="L937" s="10" t="s">
        <v>20</v>
      </c>
      <c r="M937" s="5" t="n">
        <v>1.03511872998933</v>
      </c>
      <c r="N937" s="9" t="n">
        <v>205.59528215048</v>
      </c>
      <c r="O937" s="9" t="n">
        <v>6.97528215048027</v>
      </c>
    </row>
    <row r="938" customFormat="false" ht="15.8" hidden="false" customHeight="false" outlineLevel="0" collapsed="false">
      <c r="A938" s="4" t="n">
        <v>937</v>
      </c>
      <c r="B938" s="5" t="s">
        <v>255</v>
      </c>
      <c r="C938" s="5" t="n">
        <v>39801479</v>
      </c>
      <c r="D938" s="6" t="s">
        <v>827</v>
      </c>
      <c r="E938" s="7" t="s">
        <v>25</v>
      </c>
      <c r="F938" s="5" t="s">
        <v>18</v>
      </c>
      <c r="G938" s="5" t="n">
        <v>2</v>
      </c>
      <c r="H938" s="8" t="n">
        <v>354.4</v>
      </c>
      <c r="I938" s="5" t="n">
        <v>2</v>
      </c>
      <c r="J938" s="9" t="n">
        <f aca="false">I938*H938</f>
        <v>708.8</v>
      </c>
      <c r="K938" s="4" t="n">
        <v>2.09888</v>
      </c>
      <c r="L938" s="10" t="s">
        <v>20</v>
      </c>
      <c r="M938" s="5" t="n">
        <v>1.03511872998933</v>
      </c>
      <c r="N938" s="9" t="n">
        <v>733.692155816435</v>
      </c>
      <c r="O938" s="9" t="n">
        <v>24.8921558164354</v>
      </c>
    </row>
    <row r="939" customFormat="false" ht="15.8" hidden="false" customHeight="false" outlineLevel="0" collapsed="false">
      <c r="A939" s="4" t="n">
        <v>938</v>
      </c>
      <c r="B939" s="5" t="s">
        <v>255</v>
      </c>
      <c r="C939" s="5" t="n">
        <v>39801479</v>
      </c>
      <c r="D939" s="6" t="s">
        <v>828</v>
      </c>
      <c r="E939" s="7" t="s">
        <v>770</v>
      </c>
      <c r="F939" s="5" t="s">
        <v>18</v>
      </c>
      <c r="G939" s="5" t="n">
        <v>6</v>
      </c>
      <c r="H939" s="8" t="n">
        <v>580</v>
      </c>
      <c r="I939" s="5" t="n">
        <v>6</v>
      </c>
      <c r="J939" s="9" t="n">
        <f aca="false">I939*H939</f>
        <v>3480</v>
      </c>
      <c r="K939" s="4" t="s">
        <v>771</v>
      </c>
      <c r="L939" s="10" t="s">
        <v>20</v>
      </c>
      <c r="M939" s="5" t="n">
        <v>1.0272147439989</v>
      </c>
      <c r="N939" s="9" t="n">
        <v>3574.70730911618</v>
      </c>
      <c r="O939" s="9" t="n">
        <v>94.7073091161833</v>
      </c>
    </row>
    <row r="940" customFormat="false" ht="15.8" hidden="false" customHeight="false" outlineLevel="0" collapsed="false">
      <c r="A940" s="4" t="n">
        <v>939</v>
      </c>
      <c r="B940" s="5" t="s">
        <v>255</v>
      </c>
      <c r="C940" s="5" t="n">
        <v>39801479</v>
      </c>
      <c r="D940" s="6" t="s">
        <v>829</v>
      </c>
      <c r="E940" s="7" t="s">
        <v>770</v>
      </c>
      <c r="F940" s="5" t="s">
        <v>18</v>
      </c>
      <c r="G940" s="5" t="n">
        <v>6</v>
      </c>
      <c r="H940" s="8" t="n">
        <v>580</v>
      </c>
      <c r="I940" s="5" t="n">
        <v>6</v>
      </c>
      <c r="J940" s="9" t="n">
        <f aca="false">I940*H940</f>
        <v>3480</v>
      </c>
      <c r="K940" s="4" t="s">
        <v>771</v>
      </c>
      <c r="L940" s="10" t="s">
        <v>20</v>
      </c>
      <c r="M940" s="5" t="n">
        <v>1.0272147439989</v>
      </c>
      <c r="N940" s="9" t="n">
        <v>3574.70730911618</v>
      </c>
      <c r="O940" s="9" t="n">
        <v>94.7073091161833</v>
      </c>
    </row>
    <row r="941" customFormat="false" ht="15.8" hidden="false" customHeight="false" outlineLevel="0" collapsed="false">
      <c r="A941" s="4" t="n">
        <v>940</v>
      </c>
      <c r="B941" s="5" t="s">
        <v>255</v>
      </c>
      <c r="C941" s="5" t="n">
        <v>39801480</v>
      </c>
      <c r="D941" s="6" t="s">
        <v>830</v>
      </c>
      <c r="E941" s="7" t="s">
        <v>25</v>
      </c>
      <c r="F941" s="5" t="s">
        <v>18</v>
      </c>
      <c r="G941" s="5" t="n">
        <v>6</v>
      </c>
      <c r="H941" s="8" t="n">
        <v>301.08</v>
      </c>
      <c r="I941" s="5" t="n">
        <v>6</v>
      </c>
      <c r="J941" s="9" t="n">
        <f aca="false">I941*H941</f>
        <v>1806.48</v>
      </c>
      <c r="K941" s="4" t="n">
        <v>2.09888</v>
      </c>
      <c r="L941" s="10" t="s">
        <v>20</v>
      </c>
      <c r="M941" s="5" t="n">
        <v>1.03511872998933</v>
      </c>
      <c r="N941" s="9" t="n">
        <v>1869.92128335112</v>
      </c>
      <c r="O941" s="9" t="n">
        <v>63.4412833511206</v>
      </c>
    </row>
    <row r="942" customFormat="false" ht="15.8" hidden="false" customHeight="false" outlineLevel="0" collapsed="false">
      <c r="A942" s="4" t="n">
        <v>941</v>
      </c>
      <c r="B942" s="5" t="s">
        <v>255</v>
      </c>
      <c r="C942" s="5" t="n">
        <v>39801481</v>
      </c>
      <c r="D942" s="6" t="s">
        <v>831</v>
      </c>
      <c r="E942" s="7" t="s">
        <v>25</v>
      </c>
      <c r="F942" s="5" t="s">
        <v>18</v>
      </c>
      <c r="G942" s="5" t="n">
        <v>4</v>
      </c>
      <c r="H942" s="8" t="n">
        <v>510.17</v>
      </c>
      <c r="I942" s="5" t="n">
        <v>4</v>
      </c>
      <c r="J942" s="9" t="n">
        <f aca="false">I942*H942</f>
        <v>2040.68</v>
      </c>
      <c r="K942" s="4" t="n">
        <v>2.09888</v>
      </c>
      <c r="L942" s="10" t="s">
        <v>20</v>
      </c>
      <c r="M942" s="5" t="n">
        <v>1.03511872998933</v>
      </c>
      <c r="N942" s="9" t="n">
        <v>2112.34608991462</v>
      </c>
      <c r="O942" s="9" t="n">
        <v>71.6660899146211</v>
      </c>
    </row>
    <row r="943" customFormat="false" ht="15.8" hidden="false" customHeight="false" outlineLevel="0" collapsed="false">
      <c r="A943" s="4" t="n">
        <v>942</v>
      </c>
      <c r="B943" s="5" t="s">
        <v>255</v>
      </c>
      <c r="C943" s="5" t="n">
        <v>39801482</v>
      </c>
      <c r="D943" s="6" t="s">
        <v>832</v>
      </c>
      <c r="E943" s="7" t="s">
        <v>25</v>
      </c>
      <c r="F943" s="5" t="s">
        <v>18</v>
      </c>
      <c r="G943" s="5" t="n">
        <v>6</v>
      </c>
      <c r="H943" s="8" t="n">
        <v>39.73</v>
      </c>
      <c r="I943" s="5" t="n">
        <v>5</v>
      </c>
      <c r="J943" s="9" t="n">
        <f aca="false">I943*H943</f>
        <v>198.65</v>
      </c>
      <c r="K943" s="4" t="n">
        <v>2.09888</v>
      </c>
      <c r="L943" s="10" t="s">
        <v>20</v>
      </c>
      <c r="M943" s="5" t="n">
        <v>1.03511872998933</v>
      </c>
      <c r="N943" s="9" t="n">
        <v>205.62633571238</v>
      </c>
      <c r="O943" s="9" t="n">
        <v>6.97633571237992</v>
      </c>
    </row>
    <row r="944" customFormat="false" ht="15.8" hidden="false" customHeight="false" outlineLevel="0" collapsed="false">
      <c r="A944" s="4" t="n">
        <v>943</v>
      </c>
      <c r="B944" s="5" t="s">
        <v>255</v>
      </c>
      <c r="C944" s="5" t="n">
        <v>39801483</v>
      </c>
      <c r="D944" s="6" t="s">
        <v>833</v>
      </c>
      <c r="E944" s="7" t="s">
        <v>25</v>
      </c>
      <c r="F944" s="5" t="s">
        <v>18</v>
      </c>
      <c r="G944" s="5" t="n">
        <v>6</v>
      </c>
      <c r="H944" s="8" t="n">
        <v>28.23</v>
      </c>
      <c r="I944" s="5" t="n">
        <v>6</v>
      </c>
      <c r="J944" s="9" t="n">
        <f aca="false">I944*H944</f>
        <v>169.38</v>
      </c>
      <c r="K944" s="4" t="n">
        <v>2.09888</v>
      </c>
      <c r="L944" s="10" t="s">
        <v>20</v>
      </c>
      <c r="M944" s="5" t="n">
        <v>1.03511872998933</v>
      </c>
      <c r="N944" s="9" t="n">
        <v>175.328410485592</v>
      </c>
      <c r="O944" s="9" t="n">
        <v>5.94841048559232</v>
      </c>
    </row>
    <row r="945" customFormat="false" ht="15.8" hidden="false" customHeight="false" outlineLevel="0" collapsed="false">
      <c r="A945" s="4" t="n">
        <v>944</v>
      </c>
      <c r="B945" s="5" t="s">
        <v>255</v>
      </c>
      <c r="C945" s="5" t="n">
        <v>39801513</v>
      </c>
      <c r="D945" s="6" t="s">
        <v>834</v>
      </c>
      <c r="E945" s="7" t="s">
        <v>25</v>
      </c>
      <c r="F945" s="5" t="s">
        <v>18</v>
      </c>
      <c r="G945" s="5" t="n">
        <v>1</v>
      </c>
      <c r="H945" s="8" t="n">
        <v>479.79</v>
      </c>
      <c r="I945" s="5" t="n">
        <v>1</v>
      </c>
      <c r="J945" s="9" t="n">
        <f aca="false">I945*H945</f>
        <v>479.79</v>
      </c>
      <c r="K945" s="4" t="n">
        <v>2.09888</v>
      </c>
      <c r="L945" s="10" t="s">
        <v>20</v>
      </c>
      <c r="M945" s="5" t="n">
        <v>1.03511872998933</v>
      </c>
      <c r="N945" s="9" t="n">
        <v>496.63961546158</v>
      </c>
      <c r="O945" s="9" t="n">
        <v>16.8496154615795</v>
      </c>
    </row>
    <row r="946" customFormat="false" ht="15.8" hidden="false" customHeight="false" outlineLevel="0" collapsed="false">
      <c r="A946" s="4" t="n">
        <v>947</v>
      </c>
      <c r="B946" s="5" t="s">
        <v>255</v>
      </c>
      <c r="C946" s="5" t="n">
        <v>39801529</v>
      </c>
      <c r="D946" s="6" t="s">
        <v>835</v>
      </c>
      <c r="E946" s="7" t="s">
        <v>25</v>
      </c>
      <c r="F946" s="5" t="s">
        <v>18</v>
      </c>
      <c r="G946" s="5" t="n">
        <v>4</v>
      </c>
      <c r="H946" s="8" t="n">
        <v>296.93</v>
      </c>
      <c r="I946" s="5" t="n">
        <v>4</v>
      </c>
      <c r="J946" s="9" t="n">
        <f aca="false">I946*H946</f>
        <v>1187.72</v>
      </c>
      <c r="K946" s="4" t="n">
        <v>2.09888</v>
      </c>
      <c r="L946" s="10" t="s">
        <v>20</v>
      </c>
      <c r="M946" s="5" t="n">
        <v>1.03511872998933</v>
      </c>
      <c r="N946" s="9" t="n">
        <v>1229.43121798292</v>
      </c>
      <c r="O946" s="9" t="n">
        <v>41.7112179829242</v>
      </c>
    </row>
    <row r="947" customFormat="false" ht="15.8" hidden="false" customHeight="false" outlineLevel="0" collapsed="false">
      <c r="A947" s="4" t="n">
        <v>948</v>
      </c>
      <c r="B947" s="5" t="s">
        <v>255</v>
      </c>
      <c r="C947" s="5" t="n">
        <v>39801530</v>
      </c>
      <c r="D947" s="6" t="s">
        <v>836</v>
      </c>
      <c r="E947" s="7" t="s">
        <v>25</v>
      </c>
      <c r="F947" s="5" t="s">
        <v>18</v>
      </c>
      <c r="G947" s="5" t="n">
        <v>6</v>
      </c>
      <c r="H947" s="8" t="n">
        <v>1253.7</v>
      </c>
      <c r="I947" s="5" t="n">
        <v>6</v>
      </c>
      <c r="J947" s="9" t="n">
        <f aca="false">I947*H947</f>
        <v>7522.2</v>
      </c>
      <c r="K947" s="4" t="n">
        <v>2.09888</v>
      </c>
      <c r="L947" s="10" t="s">
        <v>20</v>
      </c>
      <c r="M947" s="5" t="n">
        <v>1.03511872998933</v>
      </c>
      <c r="N947" s="9" t="n">
        <v>7786.37011072572</v>
      </c>
      <c r="O947" s="9" t="n">
        <v>264.17011072572</v>
      </c>
    </row>
    <row r="948" customFormat="false" ht="15.8" hidden="false" customHeight="false" outlineLevel="0" collapsed="false">
      <c r="A948" s="4" t="n">
        <v>949</v>
      </c>
      <c r="B948" s="5" t="s">
        <v>255</v>
      </c>
      <c r="C948" s="5" t="n">
        <v>39801531</v>
      </c>
      <c r="D948" s="6" t="s">
        <v>837</v>
      </c>
      <c r="E948" s="7" t="s">
        <v>25</v>
      </c>
      <c r="F948" s="5" t="s">
        <v>18</v>
      </c>
      <c r="G948" s="5" t="n">
        <v>3</v>
      </c>
      <c r="H948" s="8" t="n">
        <v>844.84</v>
      </c>
      <c r="I948" s="5" t="n">
        <v>3</v>
      </c>
      <c r="J948" s="9" t="n">
        <f aca="false">I948*H948</f>
        <v>2534.52</v>
      </c>
      <c r="K948" s="4" t="n">
        <v>2.09888</v>
      </c>
      <c r="L948" s="10" t="s">
        <v>20</v>
      </c>
      <c r="M948" s="5" t="n">
        <v>1.03511872998933</v>
      </c>
      <c r="N948" s="9" t="n">
        <v>2623.52912353255</v>
      </c>
      <c r="O948" s="9" t="n">
        <v>89.0091235325508</v>
      </c>
    </row>
    <row r="949" customFormat="false" ht="15.8" hidden="false" customHeight="false" outlineLevel="0" collapsed="false">
      <c r="A949" s="4" t="n">
        <v>950</v>
      </c>
      <c r="B949" s="5" t="s">
        <v>255</v>
      </c>
      <c r="C949" s="5" t="n">
        <v>39801532</v>
      </c>
      <c r="D949" s="6" t="s">
        <v>838</v>
      </c>
      <c r="E949" s="7" t="s">
        <v>25</v>
      </c>
      <c r="F949" s="5" t="s">
        <v>18</v>
      </c>
      <c r="G949" s="5" t="n">
        <v>2</v>
      </c>
      <c r="H949" s="8" t="n">
        <v>750.97</v>
      </c>
      <c r="I949" s="5" t="n">
        <v>2</v>
      </c>
      <c r="J949" s="9" t="n">
        <f aca="false">I949*H949</f>
        <v>1501.94</v>
      </c>
      <c r="K949" s="4" t="n">
        <v>2.09888</v>
      </c>
      <c r="L949" s="10" t="s">
        <v>20</v>
      </c>
      <c r="M949" s="5" t="n">
        <v>1.03511872998933</v>
      </c>
      <c r="N949" s="9" t="n">
        <v>1554.68622532017</v>
      </c>
      <c r="O949" s="9" t="n">
        <v>52.7462253201707</v>
      </c>
    </row>
    <row r="950" customFormat="false" ht="15.8" hidden="false" customHeight="false" outlineLevel="0" collapsed="false">
      <c r="A950" s="4" t="n">
        <v>951</v>
      </c>
      <c r="B950" s="5" t="s">
        <v>255</v>
      </c>
      <c r="C950" s="5" t="n">
        <v>39801533</v>
      </c>
      <c r="D950" s="6" t="s">
        <v>839</v>
      </c>
      <c r="E950" s="7" t="s">
        <v>25</v>
      </c>
      <c r="F950" s="5" t="s">
        <v>18</v>
      </c>
      <c r="G950" s="5" t="n">
        <v>5</v>
      </c>
      <c r="H950" s="8" t="n">
        <v>947.06</v>
      </c>
      <c r="I950" s="5" t="n">
        <v>5</v>
      </c>
      <c r="J950" s="9" t="n">
        <f aca="false">I950*H950</f>
        <v>4735.3</v>
      </c>
      <c r="K950" s="4" t="n">
        <v>2.09888</v>
      </c>
      <c r="L950" s="10" t="s">
        <v>20</v>
      </c>
      <c r="M950" s="5" t="n">
        <v>1.03511872998933</v>
      </c>
      <c r="N950" s="9" t="n">
        <v>4901.59772211846</v>
      </c>
      <c r="O950" s="9" t="n">
        <v>166.297722118463</v>
      </c>
    </row>
    <row r="951" customFormat="false" ht="15.8" hidden="false" customHeight="false" outlineLevel="0" collapsed="false">
      <c r="A951" s="4" t="n">
        <v>952</v>
      </c>
      <c r="B951" s="5" t="s">
        <v>255</v>
      </c>
      <c r="C951" s="5" t="n">
        <v>39801534</v>
      </c>
      <c r="D951" s="6" t="s">
        <v>840</v>
      </c>
      <c r="E951" s="7" t="s">
        <v>25</v>
      </c>
      <c r="F951" s="5" t="s">
        <v>18</v>
      </c>
      <c r="G951" s="5" t="n">
        <v>3</v>
      </c>
      <c r="H951" s="8" t="n">
        <v>333.76</v>
      </c>
      <c r="I951" s="5" t="n">
        <v>3</v>
      </c>
      <c r="J951" s="9" t="n">
        <f aca="false">I951*H951</f>
        <v>1001.28</v>
      </c>
      <c r="K951" s="4" t="n">
        <v>2.09888</v>
      </c>
      <c r="L951" s="10" t="s">
        <v>20</v>
      </c>
      <c r="M951" s="5" t="n">
        <v>1.03511872998933</v>
      </c>
      <c r="N951" s="9" t="n">
        <v>1036.44368196371</v>
      </c>
      <c r="O951" s="9" t="n">
        <v>35.163681963714</v>
      </c>
    </row>
    <row r="952" customFormat="false" ht="15.8" hidden="false" customHeight="false" outlineLevel="0" collapsed="false">
      <c r="A952" s="4" t="n">
        <v>953</v>
      </c>
      <c r="B952" s="5" t="s">
        <v>255</v>
      </c>
      <c r="C952" s="5" t="n">
        <v>39801535</v>
      </c>
      <c r="D952" s="6" t="s">
        <v>841</v>
      </c>
      <c r="E952" s="7" t="s">
        <v>25</v>
      </c>
      <c r="F952" s="5" t="s">
        <v>18</v>
      </c>
      <c r="G952" s="5" t="n">
        <v>4</v>
      </c>
      <c r="H952" s="8" t="n">
        <v>2075.6</v>
      </c>
      <c r="I952" s="5" t="n">
        <v>4</v>
      </c>
      <c r="J952" s="9" t="n">
        <f aca="false">I952*H952</f>
        <v>8302.4</v>
      </c>
      <c r="K952" s="4" t="n">
        <v>2.09888</v>
      </c>
      <c r="L952" s="10" t="s">
        <v>20</v>
      </c>
      <c r="M952" s="5" t="n">
        <v>1.03511872998933</v>
      </c>
      <c r="N952" s="9" t="n">
        <v>8593.96974386339</v>
      </c>
      <c r="O952" s="9" t="n">
        <v>291.569743863394</v>
      </c>
    </row>
    <row r="953" customFormat="false" ht="15.8" hidden="false" customHeight="false" outlineLevel="0" collapsed="false">
      <c r="A953" s="4" t="n">
        <v>954</v>
      </c>
      <c r="B953" s="5" t="s">
        <v>255</v>
      </c>
      <c r="C953" s="5" t="n">
        <v>39801536</v>
      </c>
      <c r="D953" s="6" t="s">
        <v>842</v>
      </c>
      <c r="E953" s="7" t="s">
        <v>25</v>
      </c>
      <c r="F953" s="5" t="s">
        <v>18</v>
      </c>
      <c r="G953" s="5" t="n">
        <v>4</v>
      </c>
      <c r="H953" s="8" t="n">
        <v>865.7</v>
      </c>
      <c r="I953" s="5" t="n">
        <v>4</v>
      </c>
      <c r="J953" s="9" t="n">
        <f aca="false">I953*H953</f>
        <v>3462.8</v>
      </c>
      <c r="K953" s="4" t="n">
        <v>2.09888</v>
      </c>
      <c r="L953" s="10" t="s">
        <v>20</v>
      </c>
      <c r="M953" s="5" t="n">
        <v>1.03511872998933</v>
      </c>
      <c r="N953" s="9" t="n">
        <v>3584.40913820704</v>
      </c>
      <c r="O953" s="9" t="n">
        <v>121.609138207044</v>
      </c>
    </row>
    <row r="954" customFormat="false" ht="15.8" hidden="false" customHeight="false" outlineLevel="0" collapsed="false">
      <c r="A954" s="4" t="n">
        <v>955</v>
      </c>
      <c r="B954" s="5" t="s">
        <v>255</v>
      </c>
      <c r="C954" s="5" t="n">
        <v>39801601</v>
      </c>
      <c r="D954" s="6" t="s">
        <v>843</v>
      </c>
      <c r="E954" s="7" t="s">
        <v>25</v>
      </c>
      <c r="F954" s="5" t="s">
        <v>18</v>
      </c>
      <c r="G954" s="5" t="n">
        <v>4</v>
      </c>
      <c r="H954" s="8" t="n">
        <v>681.59</v>
      </c>
      <c r="I954" s="5" t="n">
        <v>4</v>
      </c>
      <c r="J954" s="9" t="n">
        <f aca="false">I954*H954</f>
        <v>2726.36</v>
      </c>
      <c r="K954" s="4" t="n">
        <v>2.09888</v>
      </c>
      <c r="L954" s="10" t="s">
        <v>20</v>
      </c>
      <c r="M954" s="5" t="n">
        <v>1.03511872998933</v>
      </c>
      <c r="N954" s="9" t="n">
        <v>2822.1063006937</v>
      </c>
      <c r="O954" s="9" t="n">
        <v>95.7463006937032</v>
      </c>
    </row>
    <row r="955" customFormat="false" ht="15.8" hidden="false" customHeight="false" outlineLevel="0" collapsed="false">
      <c r="A955" s="4" t="n">
        <v>957</v>
      </c>
      <c r="B955" s="5" t="s">
        <v>255</v>
      </c>
      <c r="C955" s="5" t="n">
        <v>39801655</v>
      </c>
      <c r="D955" s="6" t="s">
        <v>844</v>
      </c>
      <c r="E955" s="7" t="s">
        <v>25</v>
      </c>
      <c r="F955" s="5" t="s">
        <v>18</v>
      </c>
      <c r="G955" s="5" t="n">
        <v>5</v>
      </c>
      <c r="H955" s="8" t="n">
        <v>76.82</v>
      </c>
      <c r="I955" s="5" t="n">
        <v>5</v>
      </c>
      <c r="J955" s="9" t="n">
        <f aca="false">I955*H955</f>
        <v>384.1</v>
      </c>
      <c r="K955" s="4" t="n">
        <v>2.09888</v>
      </c>
      <c r="L955" s="10" t="s">
        <v>20</v>
      </c>
      <c r="M955" s="5" t="n">
        <v>1.03511872998933</v>
      </c>
      <c r="N955" s="9" t="n">
        <v>397.589104188901</v>
      </c>
      <c r="O955" s="9" t="n">
        <v>13.4891041889007</v>
      </c>
    </row>
    <row r="956" customFormat="false" ht="15.8" hidden="false" customHeight="false" outlineLevel="0" collapsed="false">
      <c r="A956" s="4" t="n">
        <v>958</v>
      </c>
      <c r="B956" s="5" t="s">
        <v>255</v>
      </c>
      <c r="C956" s="5" t="n">
        <v>39801662</v>
      </c>
      <c r="D956" s="6" t="s">
        <v>845</v>
      </c>
      <c r="E956" s="7" t="s">
        <v>25</v>
      </c>
      <c r="F956" s="5" t="s">
        <v>18</v>
      </c>
      <c r="G956" s="5" t="n">
        <v>2</v>
      </c>
      <c r="H956" s="8" t="n">
        <v>1312.05</v>
      </c>
      <c r="I956" s="5" t="n">
        <v>2</v>
      </c>
      <c r="J956" s="9" t="n">
        <f aca="false">I956*H956</f>
        <v>2624.1</v>
      </c>
      <c r="K956" s="4" t="n">
        <v>2.09888</v>
      </c>
      <c r="L956" s="10" t="s">
        <v>20</v>
      </c>
      <c r="M956" s="5" t="n">
        <v>1.03511872998933</v>
      </c>
      <c r="N956" s="9" t="n">
        <v>2716.25505936499</v>
      </c>
      <c r="O956" s="9" t="n">
        <v>92.1550593649945</v>
      </c>
    </row>
    <row r="957" customFormat="false" ht="15.8" hidden="false" customHeight="false" outlineLevel="0" collapsed="false">
      <c r="A957" s="4" t="n">
        <v>959</v>
      </c>
      <c r="B957" s="5" t="s">
        <v>255</v>
      </c>
      <c r="C957" s="5" t="n">
        <v>39801701</v>
      </c>
      <c r="D957" s="6" t="s">
        <v>846</v>
      </c>
      <c r="E957" s="7" t="s">
        <v>25</v>
      </c>
      <c r="F957" s="5" t="s">
        <v>18</v>
      </c>
      <c r="G957" s="5" t="n">
        <v>1</v>
      </c>
      <c r="H957" s="8" t="n">
        <v>10201.32</v>
      </c>
      <c r="I957" s="5" t="n">
        <v>1</v>
      </c>
      <c r="J957" s="9" t="n">
        <f aca="false">I957*H957</f>
        <v>10201.32</v>
      </c>
      <c r="K957" s="4" t="n">
        <v>2.09888</v>
      </c>
      <c r="L957" s="10" t="s">
        <v>20</v>
      </c>
      <c r="M957" s="5" t="n">
        <v>1.03511872998933</v>
      </c>
      <c r="N957" s="9" t="n">
        <v>10559.5774026147</v>
      </c>
      <c r="O957" s="9" t="n">
        <v>358.257402614729</v>
      </c>
    </row>
    <row r="958" customFormat="false" ht="15.8" hidden="false" customHeight="false" outlineLevel="0" collapsed="false">
      <c r="A958" s="4" t="n">
        <v>960</v>
      </c>
      <c r="B958" s="5" t="s">
        <v>255</v>
      </c>
      <c r="C958" s="5" t="n">
        <v>39801708</v>
      </c>
      <c r="D958" s="6" t="s">
        <v>847</v>
      </c>
      <c r="E958" s="7" t="s">
        <v>25</v>
      </c>
      <c r="F958" s="5" t="s">
        <v>18</v>
      </c>
      <c r="G958" s="5" t="n">
        <v>5</v>
      </c>
      <c r="H958" s="8" t="n">
        <v>45.87</v>
      </c>
      <c r="I958" s="5" t="n">
        <v>4</v>
      </c>
      <c r="J958" s="9" t="n">
        <f aca="false">I958*H958</f>
        <v>183.48</v>
      </c>
      <c r="K958" s="4" t="n">
        <v>2.09888</v>
      </c>
      <c r="L958" s="10" t="s">
        <v>20</v>
      </c>
      <c r="M958" s="5" t="n">
        <v>1.03511872998933</v>
      </c>
      <c r="N958" s="9" t="n">
        <v>189.923584578442</v>
      </c>
      <c r="O958" s="9" t="n">
        <v>6.44358457844183</v>
      </c>
    </row>
    <row r="959" customFormat="false" ht="15.8" hidden="false" customHeight="false" outlineLevel="0" collapsed="false">
      <c r="A959" s="4" t="n">
        <v>961</v>
      </c>
      <c r="B959" s="5" t="s">
        <v>255</v>
      </c>
      <c r="C959" s="5" t="n">
        <v>39801725</v>
      </c>
      <c r="D959" s="6" t="s">
        <v>848</v>
      </c>
      <c r="E959" s="7" t="s">
        <v>25</v>
      </c>
      <c r="F959" s="5" t="s">
        <v>18</v>
      </c>
      <c r="G959" s="5" t="n">
        <v>4</v>
      </c>
      <c r="H959" s="8" t="n">
        <v>661.85</v>
      </c>
      <c r="I959" s="5" t="n">
        <v>4</v>
      </c>
      <c r="J959" s="9" t="n">
        <f aca="false">I959*H959</f>
        <v>2647.4</v>
      </c>
      <c r="K959" s="4" t="n">
        <v>2.09888</v>
      </c>
      <c r="L959" s="10" t="s">
        <v>20</v>
      </c>
      <c r="M959" s="5" t="n">
        <v>1.03511872998933</v>
      </c>
      <c r="N959" s="9" t="n">
        <v>2740.37332577375</v>
      </c>
      <c r="O959" s="9" t="n">
        <v>92.9733257737462</v>
      </c>
    </row>
    <row r="960" customFormat="false" ht="15.8" hidden="false" customHeight="false" outlineLevel="0" collapsed="false">
      <c r="A960" s="4" t="n">
        <v>962</v>
      </c>
      <c r="B960" s="5" t="s">
        <v>255</v>
      </c>
      <c r="C960" s="5" t="n">
        <v>39801726</v>
      </c>
      <c r="D960" s="6" t="s">
        <v>849</v>
      </c>
      <c r="E960" s="7" t="s">
        <v>25</v>
      </c>
      <c r="F960" s="5" t="s">
        <v>18</v>
      </c>
      <c r="G960" s="5" t="n">
        <v>4</v>
      </c>
      <c r="H960" s="8" t="n">
        <v>488.75</v>
      </c>
      <c r="I960" s="5" t="n">
        <v>2</v>
      </c>
      <c r="J960" s="9" t="n">
        <f aca="false">I960*H960</f>
        <v>977.5</v>
      </c>
      <c r="K960" s="4" t="n">
        <v>2.09888</v>
      </c>
      <c r="L960" s="10" t="s">
        <v>20</v>
      </c>
      <c r="M960" s="5" t="n">
        <v>1.03511872998933</v>
      </c>
      <c r="N960" s="9" t="n">
        <v>1011.82855856457</v>
      </c>
      <c r="O960" s="9" t="n">
        <v>34.3285585645677</v>
      </c>
    </row>
    <row r="961" customFormat="false" ht="15.8" hidden="false" customHeight="false" outlineLevel="0" collapsed="false">
      <c r="A961" s="4" t="n">
        <v>963</v>
      </c>
      <c r="B961" s="5" t="s">
        <v>255</v>
      </c>
      <c r="C961" s="5" t="n">
        <v>39801727</v>
      </c>
      <c r="D961" s="6" t="s">
        <v>850</v>
      </c>
      <c r="E961" s="7" t="s">
        <v>25</v>
      </c>
      <c r="F961" s="5" t="s">
        <v>18</v>
      </c>
      <c r="G961" s="5" t="n">
        <v>4</v>
      </c>
      <c r="H961" s="8" t="n">
        <v>269.96</v>
      </c>
      <c r="I961" s="5" t="n">
        <v>3</v>
      </c>
      <c r="J961" s="9" t="n">
        <f aca="false">I961*H961</f>
        <v>809.88</v>
      </c>
      <c r="K961" s="4" t="n">
        <v>2.09888</v>
      </c>
      <c r="L961" s="10" t="s">
        <v>20</v>
      </c>
      <c r="M961" s="5" t="n">
        <v>1.03511872998933</v>
      </c>
      <c r="N961" s="9" t="n">
        <v>838.321957043757</v>
      </c>
      <c r="O961" s="9" t="n">
        <v>28.4419570437567</v>
      </c>
    </row>
    <row r="962" customFormat="false" ht="15.8" hidden="false" customHeight="false" outlineLevel="0" collapsed="false">
      <c r="A962" s="4" t="n">
        <v>964</v>
      </c>
      <c r="B962" s="5" t="s">
        <v>255</v>
      </c>
      <c r="C962" s="5" t="n">
        <v>39801737</v>
      </c>
      <c r="D962" s="6" t="s">
        <v>851</v>
      </c>
      <c r="E962" s="7" t="s">
        <v>25</v>
      </c>
      <c r="F962" s="5" t="s">
        <v>18</v>
      </c>
      <c r="G962" s="5" t="n">
        <v>4</v>
      </c>
      <c r="H962" s="8" t="n">
        <v>324.87</v>
      </c>
      <c r="I962" s="5" t="n">
        <v>4</v>
      </c>
      <c r="J962" s="9" t="n">
        <f aca="false">I962*H962</f>
        <v>1299.48</v>
      </c>
      <c r="K962" s="4" t="n">
        <v>2.09888</v>
      </c>
      <c r="L962" s="10" t="s">
        <v>20</v>
      </c>
      <c r="M962" s="5" t="n">
        <v>1.03511872998933</v>
      </c>
      <c r="N962" s="9" t="n">
        <v>1345.11608724653</v>
      </c>
      <c r="O962" s="9" t="n">
        <v>45.6360872465316</v>
      </c>
    </row>
    <row r="963" customFormat="false" ht="21.4" hidden="false" customHeight="false" outlineLevel="0" collapsed="false">
      <c r="A963" s="4" t="n">
        <v>965</v>
      </c>
      <c r="B963" s="5" t="s">
        <v>255</v>
      </c>
      <c r="C963" s="5" t="n">
        <v>39801738</v>
      </c>
      <c r="D963" s="6" t="s">
        <v>852</v>
      </c>
      <c r="E963" s="7" t="s">
        <v>25</v>
      </c>
      <c r="F963" s="5" t="s">
        <v>18</v>
      </c>
      <c r="G963" s="5" t="n">
        <v>4</v>
      </c>
      <c r="H963" s="8" t="n">
        <v>314.71</v>
      </c>
      <c r="I963" s="5" t="n">
        <v>4</v>
      </c>
      <c r="J963" s="9" t="n">
        <f aca="false">I963*H963</f>
        <v>1258.84</v>
      </c>
      <c r="K963" s="4" t="n">
        <v>2.09888</v>
      </c>
      <c r="L963" s="10" t="s">
        <v>20</v>
      </c>
      <c r="M963" s="5" t="n">
        <v>1.03511872998933</v>
      </c>
      <c r="N963" s="9" t="n">
        <v>1303.04886205977</v>
      </c>
      <c r="O963" s="9" t="n">
        <v>44.2088620597651</v>
      </c>
    </row>
    <row r="964" customFormat="false" ht="15.8" hidden="false" customHeight="false" outlineLevel="0" collapsed="false">
      <c r="A964" s="4" t="n">
        <v>966</v>
      </c>
      <c r="B964" s="5" t="s">
        <v>255</v>
      </c>
      <c r="C964" s="5" t="n">
        <v>39801739</v>
      </c>
      <c r="D964" s="6" t="s">
        <v>853</v>
      </c>
      <c r="E964" s="7" t="s">
        <v>25</v>
      </c>
      <c r="F964" s="5" t="s">
        <v>18</v>
      </c>
      <c r="G964" s="5" t="n">
        <v>4</v>
      </c>
      <c r="H964" s="8" t="n">
        <v>994.9</v>
      </c>
      <c r="I964" s="5" t="n">
        <v>4</v>
      </c>
      <c r="J964" s="9" t="n">
        <f aca="false">I964*H964</f>
        <v>3979.6</v>
      </c>
      <c r="K964" s="4" t="n">
        <v>2.09888</v>
      </c>
      <c r="L964" s="10" t="s">
        <v>20</v>
      </c>
      <c r="M964" s="5" t="n">
        <v>1.03511872998933</v>
      </c>
      <c r="N964" s="9" t="n">
        <v>4119.35849786553</v>
      </c>
      <c r="O964" s="9" t="n">
        <v>139.758497865528</v>
      </c>
    </row>
    <row r="965" customFormat="false" ht="15.8" hidden="false" customHeight="false" outlineLevel="0" collapsed="false">
      <c r="A965" s="4" t="n">
        <v>967</v>
      </c>
      <c r="B965" s="5" t="s">
        <v>255</v>
      </c>
      <c r="C965" s="5" t="n">
        <v>39801740</v>
      </c>
      <c r="D965" s="6" t="s">
        <v>854</v>
      </c>
      <c r="E965" s="7" t="s">
        <v>25</v>
      </c>
      <c r="F965" s="5" t="s">
        <v>18</v>
      </c>
      <c r="G965" s="5" t="n">
        <v>4</v>
      </c>
      <c r="H965" s="8" t="n">
        <v>659.88</v>
      </c>
      <c r="I965" s="5" t="n">
        <v>4</v>
      </c>
      <c r="J965" s="9" t="n">
        <f aca="false">I965*H965</f>
        <v>2639.52</v>
      </c>
      <c r="K965" s="4" t="n">
        <v>2.09888</v>
      </c>
      <c r="L965" s="10" t="s">
        <v>20</v>
      </c>
      <c r="M965" s="5" t="n">
        <v>1.03511872998933</v>
      </c>
      <c r="N965" s="9" t="n">
        <v>2732.21659018143</v>
      </c>
      <c r="O965" s="9" t="n">
        <v>92.6965901814301</v>
      </c>
    </row>
    <row r="966" customFormat="false" ht="15.8" hidden="false" customHeight="false" outlineLevel="0" collapsed="false">
      <c r="A966" s="4" t="n">
        <v>968</v>
      </c>
      <c r="B966" s="5" t="s">
        <v>255</v>
      </c>
      <c r="C966" s="5" t="n">
        <v>39801741</v>
      </c>
      <c r="D966" s="6" t="s">
        <v>855</v>
      </c>
      <c r="E966" s="7" t="s">
        <v>25</v>
      </c>
      <c r="F966" s="5" t="s">
        <v>18</v>
      </c>
      <c r="G966" s="5" t="n">
        <v>3</v>
      </c>
      <c r="H966" s="8" t="n">
        <v>487.3</v>
      </c>
      <c r="I966" s="5" t="n">
        <v>3</v>
      </c>
      <c r="J966" s="9" t="n">
        <f aca="false">I966*H966</f>
        <v>1461.9</v>
      </c>
      <c r="K966" s="4" t="n">
        <v>2.09888</v>
      </c>
      <c r="L966" s="10" t="s">
        <v>20</v>
      </c>
      <c r="M966" s="5" t="n">
        <v>1.03511872998933</v>
      </c>
      <c r="N966" s="9" t="n">
        <v>1513.2400713714</v>
      </c>
      <c r="O966" s="9" t="n">
        <v>51.3400713713982</v>
      </c>
    </row>
    <row r="967" customFormat="false" ht="15.8" hidden="false" customHeight="false" outlineLevel="0" collapsed="false">
      <c r="A967" s="4" t="n">
        <v>969</v>
      </c>
      <c r="B967" s="5" t="s">
        <v>255</v>
      </c>
      <c r="C967" s="5" t="n">
        <v>39801742</v>
      </c>
      <c r="D967" s="6" t="s">
        <v>856</v>
      </c>
      <c r="E967" s="7" t="s">
        <v>25</v>
      </c>
      <c r="F967" s="5" t="s">
        <v>18</v>
      </c>
      <c r="G967" s="5" t="n">
        <v>3</v>
      </c>
      <c r="H967" s="8" t="n">
        <v>253.8</v>
      </c>
      <c r="I967" s="5" t="n">
        <v>3</v>
      </c>
      <c r="J967" s="9" t="n">
        <f aca="false">I967*H967</f>
        <v>761.4</v>
      </c>
      <c r="K967" s="4" t="n">
        <v>2.09888</v>
      </c>
      <c r="L967" s="10" t="s">
        <v>20</v>
      </c>
      <c r="M967" s="5" t="n">
        <v>1.03511872998933</v>
      </c>
      <c r="N967" s="9" t="n">
        <v>788.139401013874</v>
      </c>
      <c r="O967" s="9" t="n">
        <v>26.739401013874</v>
      </c>
    </row>
    <row r="968" customFormat="false" ht="21.4" hidden="false" customHeight="false" outlineLevel="0" collapsed="false">
      <c r="A968" s="4" t="n">
        <v>970</v>
      </c>
      <c r="B968" s="5" t="s">
        <v>255</v>
      </c>
      <c r="C968" s="5" t="n">
        <v>39801743</v>
      </c>
      <c r="D968" s="6" t="s">
        <v>857</v>
      </c>
      <c r="E968" s="7" t="s">
        <v>25</v>
      </c>
      <c r="F968" s="5" t="s">
        <v>18</v>
      </c>
      <c r="G968" s="5" t="n">
        <v>3</v>
      </c>
      <c r="H968" s="8" t="n">
        <v>1111.65</v>
      </c>
      <c r="I968" s="5" t="n">
        <v>3</v>
      </c>
      <c r="J968" s="9" t="n">
        <f aca="false">I968*H968</f>
        <v>3334.95</v>
      </c>
      <c r="K968" s="4" t="n">
        <v>2.09888</v>
      </c>
      <c r="L968" s="10" t="s">
        <v>20</v>
      </c>
      <c r="M968" s="5" t="n">
        <v>1.03511872998933</v>
      </c>
      <c r="N968" s="9" t="n">
        <v>3452.06920857791</v>
      </c>
      <c r="O968" s="9" t="n">
        <v>117.119208577908</v>
      </c>
    </row>
    <row r="969" customFormat="false" ht="21.4" hidden="false" customHeight="false" outlineLevel="0" collapsed="false">
      <c r="A969" s="4" t="n">
        <v>971</v>
      </c>
      <c r="B969" s="5" t="s">
        <v>255</v>
      </c>
      <c r="C969" s="5" t="n">
        <v>39801744</v>
      </c>
      <c r="D969" s="6" t="s">
        <v>858</v>
      </c>
      <c r="E969" s="7" t="s">
        <v>25</v>
      </c>
      <c r="F969" s="5" t="s">
        <v>18</v>
      </c>
      <c r="G969" s="5" t="n">
        <v>4</v>
      </c>
      <c r="H969" s="8" t="n">
        <v>659.88</v>
      </c>
      <c r="I969" s="5" t="n">
        <v>4</v>
      </c>
      <c r="J969" s="9" t="n">
        <f aca="false">I969*H969</f>
        <v>2639.52</v>
      </c>
      <c r="K969" s="4" t="n">
        <v>2.09888</v>
      </c>
      <c r="L969" s="10" t="s">
        <v>20</v>
      </c>
      <c r="M969" s="5" t="n">
        <v>1.03511872998933</v>
      </c>
      <c r="N969" s="9" t="n">
        <v>2732.21659018143</v>
      </c>
      <c r="O969" s="9" t="n">
        <v>92.6965901814301</v>
      </c>
    </row>
    <row r="970" customFormat="false" ht="21.4" hidden="false" customHeight="false" outlineLevel="0" collapsed="false">
      <c r="A970" s="4" t="n">
        <v>972</v>
      </c>
      <c r="B970" s="5" t="s">
        <v>255</v>
      </c>
      <c r="C970" s="5" t="n">
        <v>39801745</v>
      </c>
      <c r="D970" s="6" t="s">
        <v>859</v>
      </c>
      <c r="E970" s="7" t="s">
        <v>25</v>
      </c>
      <c r="F970" s="5" t="s">
        <v>18</v>
      </c>
      <c r="G970" s="5" t="n">
        <v>2</v>
      </c>
      <c r="H970" s="8" t="n">
        <v>912.12</v>
      </c>
      <c r="I970" s="5" t="n">
        <v>2</v>
      </c>
      <c r="J970" s="9" t="n">
        <f aca="false">I970*H970</f>
        <v>1824.24</v>
      </c>
      <c r="K970" s="4" t="n">
        <v>2.09888</v>
      </c>
      <c r="L970" s="10" t="s">
        <v>20</v>
      </c>
      <c r="M970" s="5" t="n">
        <v>1.03511872998933</v>
      </c>
      <c r="N970" s="9" t="n">
        <v>1888.30499199573</v>
      </c>
      <c r="O970" s="9" t="n">
        <v>64.0649919957311</v>
      </c>
    </row>
    <row r="971" customFormat="false" ht="15.8" hidden="false" customHeight="false" outlineLevel="0" collapsed="false">
      <c r="A971" s="4" t="n">
        <v>973</v>
      </c>
      <c r="B971" s="5" t="s">
        <v>255</v>
      </c>
      <c r="C971" s="5" t="n">
        <v>39801746</v>
      </c>
      <c r="D971" s="6" t="s">
        <v>860</v>
      </c>
      <c r="E971" s="7" t="s">
        <v>25</v>
      </c>
      <c r="F971" s="5" t="s">
        <v>18</v>
      </c>
      <c r="G971" s="5" t="n">
        <v>3</v>
      </c>
      <c r="H971" s="8" t="n">
        <v>255.39</v>
      </c>
      <c r="I971" s="5" t="n">
        <v>3</v>
      </c>
      <c r="J971" s="9" t="n">
        <f aca="false">I971*H971</f>
        <v>766.17</v>
      </c>
      <c r="K971" s="4" t="n">
        <v>2.09888</v>
      </c>
      <c r="L971" s="10" t="s">
        <v>20</v>
      </c>
      <c r="M971" s="5" t="n">
        <v>1.03511872998933</v>
      </c>
      <c r="N971" s="9" t="n">
        <v>793.076917355923</v>
      </c>
      <c r="O971" s="9" t="n">
        <v>26.9069173559232</v>
      </c>
    </row>
    <row r="972" customFormat="false" ht="15.8" hidden="false" customHeight="false" outlineLevel="0" collapsed="false">
      <c r="A972" s="4" t="n">
        <v>974</v>
      </c>
      <c r="B972" s="5" t="s">
        <v>255</v>
      </c>
      <c r="C972" s="5" t="n">
        <v>39801822</v>
      </c>
      <c r="D972" s="6" t="s">
        <v>861</v>
      </c>
      <c r="E972" s="7" t="s">
        <v>862</v>
      </c>
      <c r="F972" s="5" t="s">
        <v>412</v>
      </c>
      <c r="G972" s="5" t="n">
        <v>3</v>
      </c>
      <c r="H972" s="8" t="n">
        <v>220</v>
      </c>
      <c r="I972" s="5" t="n">
        <v>3</v>
      </c>
      <c r="J972" s="9" t="n">
        <f aca="false">I972*H972</f>
        <v>660</v>
      </c>
      <c r="K972" s="4" t="s">
        <v>863</v>
      </c>
      <c r="L972" s="10" t="s">
        <v>20</v>
      </c>
      <c r="M972" s="5" t="n">
        <v>1.0059358172398</v>
      </c>
      <c r="N972" s="9" t="n">
        <v>663.917639378267</v>
      </c>
      <c r="O972" s="9" t="n">
        <v>3.91763937826715</v>
      </c>
    </row>
    <row r="973" customFormat="false" ht="15.8" hidden="false" customHeight="false" outlineLevel="0" collapsed="false">
      <c r="A973" s="4" t="n">
        <v>975</v>
      </c>
      <c r="B973" s="5" t="s">
        <v>255</v>
      </c>
      <c r="C973" s="5" t="n">
        <v>39801846</v>
      </c>
      <c r="D973" s="6" t="s">
        <v>864</v>
      </c>
      <c r="E973" s="7" t="s">
        <v>25</v>
      </c>
      <c r="F973" s="5" t="s">
        <v>18</v>
      </c>
      <c r="G973" s="5" t="n">
        <v>2</v>
      </c>
      <c r="H973" s="8" t="n">
        <v>414.19</v>
      </c>
      <c r="I973" s="5" t="n">
        <v>1</v>
      </c>
      <c r="J973" s="9" t="n">
        <f aca="false">I973*H973</f>
        <v>414.19</v>
      </c>
      <c r="K973" s="4" t="n">
        <v>2.09888</v>
      </c>
      <c r="L973" s="10" t="s">
        <v>20</v>
      </c>
      <c r="M973" s="5" t="n">
        <v>1.03511872998933</v>
      </c>
      <c r="N973" s="9" t="n">
        <v>428.73582677428</v>
      </c>
      <c r="O973" s="9" t="n">
        <v>14.5458267742796</v>
      </c>
    </row>
    <row r="974" customFormat="false" ht="15.8" hidden="false" customHeight="false" outlineLevel="0" collapsed="false">
      <c r="A974" s="4" t="n">
        <v>976</v>
      </c>
      <c r="B974" s="5" t="s">
        <v>255</v>
      </c>
      <c r="C974" s="5" t="n">
        <v>39801847</v>
      </c>
      <c r="D974" s="6" t="s">
        <v>865</v>
      </c>
      <c r="E974" s="7" t="s">
        <v>25</v>
      </c>
      <c r="F974" s="5" t="s">
        <v>18</v>
      </c>
      <c r="G974" s="5" t="n">
        <v>2</v>
      </c>
      <c r="H974" s="8" t="n">
        <v>2654.04</v>
      </c>
      <c r="I974" s="5" t="n">
        <v>2</v>
      </c>
      <c r="J974" s="9" t="n">
        <f aca="false">I974*H974</f>
        <v>5308.08</v>
      </c>
      <c r="K974" s="4" t="n">
        <v>2.09888</v>
      </c>
      <c r="L974" s="10" t="s">
        <v>20</v>
      </c>
      <c r="M974" s="5" t="n">
        <v>1.03511872998933</v>
      </c>
      <c r="N974" s="9" t="n">
        <v>5494.49302828175</v>
      </c>
      <c r="O974" s="9" t="n">
        <v>186.41302828175</v>
      </c>
    </row>
    <row r="975" customFormat="false" ht="21.4" hidden="false" customHeight="false" outlineLevel="0" collapsed="false">
      <c r="A975" s="4" t="n">
        <v>977</v>
      </c>
      <c r="B975" s="5" t="s">
        <v>255</v>
      </c>
      <c r="C975" s="5" t="n">
        <v>39801848</v>
      </c>
      <c r="D975" s="6" t="s">
        <v>866</v>
      </c>
      <c r="E975" s="7" t="s">
        <v>25</v>
      </c>
      <c r="F975" s="5" t="s">
        <v>18</v>
      </c>
      <c r="G975" s="5" t="n">
        <v>5</v>
      </c>
      <c r="H975" s="8" t="n">
        <v>151.8</v>
      </c>
      <c r="I975" s="5" t="n">
        <v>5</v>
      </c>
      <c r="J975" s="9" t="n">
        <f aca="false">I975*H975</f>
        <v>759</v>
      </c>
      <c r="K975" s="4" t="n">
        <v>2.09888</v>
      </c>
      <c r="L975" s="10" t="s">
        <v>20</v>
      </c>
      <c r="M975" s="5" t="n">
        <v>1.03511872998933</v>
      </c>
      <c r="N975" s="9" t="n">
        <v>785.6551160619</v>
      </c>
      <c r="O975" s="9" t="n">
        <v>26.6551160618997</v>
      </c>
    </row>
    <row r="976" customFormat="false" ht="15.8" hidden="false" customHeight="false" outlineLevel="0" collapsed="false">
      <c r="A976" s="4" t="n">
        <v>978</v>
      </c>
      <c r="B976" s="5" t="s">
        <v>255</v>
      </c>
      <c r="C976" s="5" t="n">
        <v>39801850</v>
      </c>
      <c r="D976" s="6" t="s">
        <v>867</v>
      </c>
      <c r="E976" s="7" t="s">
        <v>25</v>
      </c>
      <c r="F976" s="5" t="s">
        <v>18</v>
      </c>
      <c r="G976" s="5" t="n">
        <v>4</v>
      </c>
      <c r="H976" s="8" t="n">
        <v>420.22</v>
      </c>
      <c r="I976" s="5" t="n">
        <v>3</v>
      </c>
      <c r="J976" s="9" t="n">
        <f aca="false">I976*H976</f>
        <v>1260.66</v>
      </c>
      <c r="K976" s="4" t="n">
        <v>2.09888</v>
      </c>
      <c r="L976" s="10" t="s">
        <v>20</v>
      </c>
      <c r="M976" s="5" t="n">
        <v>1.03511872998933</v>
      </c>
      <c r="N976" s="9" t="n">
        <v>1304.93277814835</v>
      </c>
      <c r="O976" s="9" t="n">
        <v>44.2727781483459</v>
      </c>
    </row>
    <row r="977" customFormat="false" ht="15.8" hidden="false" customHeight="false" outlineLevel="0" collapsed="false">
      <c r="A977" s="4" t="n">
        <v>979</v>
      </c>
      <c r="B977" s="5" t="s">
        <v>255</v>
      </c>
      <c r="C977" s="5" t="n">
        <v>39801851</v>
      </c>
      <c r="D977" s="6" t="s">
        <v>868</v>
      </c>
      <c r="E977" s="7" t="s">
        <v>25</v>
      </c>
      <c r="F977" s="5" t="s">
        <v>18</v>
      </c>
      <c r="G977" s="5" t="n">
        <v>4</v>
      </c>
      <c r="H977" s="8" t="n">
        <v>68.36</v>
      </c>
      <c r="I977" s="5" t="n">
        <v>2</v>
      </c>
      <c r="J977" s="9" t="n">
        <f aca="false">I977*H977</f>
        <v>136.72</v>
      </c>
      <c r="K977" s="4" t="n">
        <v>2.09888</v>
      </c>
      <c r="L977" s="10" t="s">
        <v>20</v>
      </c>
      <c r="M977" s="5" t="n">
        <v>1.03511872998933</v>
      </c>
      <c r="N977" s="9" t="n">
        <v>141.521432764141</v>
      </c>
      <c r="O977" s="9" t="n">
        <v>4.80143276414088</v>
      </c>
    </row>
    <row r="978" customFormat="false" ht="15.8" hidden="false" customHeight="false" outlineLevel="0" collapsed="false">
      <c r="A978" s="4" t="n">
        <v>980</v>
      </c>
      <c r="B978" s="5" t="s">
        <v>255</v>
      </c>
      <c r="C978" s="5" t="n">
        <v>39801852</v>
      </c>
      <c r="D978" s="6" t="s">
        <v>869</v>
      </c>
      <c r="E978" s="7" t="s">
        <v>25</v>
      </c>
      <c r="F978" s="5" t="s">
        <v>18</v>
      </c>
      <c r="G978" s="5" t="n">
        <v>2</v>
      </c>
      <c r="H978" s="8" t="n">
        <v>94.5</v>
      </c>
      <c r="I978" s="5" t="n">
        <v>2</v>
      </c>
      <c r="J978" s="9" t="n">
        <f aca="false">I978*H978</f>
        <v>189</v>
      </c>
      <c r="K978" s="4" t="n">
        <v>2.09888</v>
      </c>
      <c r="L978" s="10" t="s">
        <v>20</v>
      </c>
      <c r="M978" s="5" t="n">
        <v>1.03511872998933</v>
      </c>
      <c r="N978" s="9" t="n">
        <v>195.637439967983</v>
      </c>
      <c r="O978" s="9" t="n">
        <v>6.63743996798291</v>
      </c>
    </row>
    <row r="979" customFormat="false" ht="15.8" hidden="false" customHeight="false" outlineLevel="0" collapsed="false">
      <c r="A979" s="4" t="n">
        <v>981</v>
      </c>
      <c r="B979" s="5" t="s">
        <v>255</v>
      </c>
      <c r="C979" s="5" t="n">
        <v>39801854</v>
      </c>
      <c r="D979" s="6" t="s">
        <v>870</v>
      </c>
      <c r="E979" s="7" t="s">
        <v>25</v>
      </c>
      <c r="F979" s="5" t="s">
        <v>18</v>
      </c>
      <c r="G979" s="5" t="n">
        <v>10</v>
      </c>
      <c r="H979" s="8" t="n">
        <v>664.51</v>
      </c>
      <c r="I979" s="5" t="n">
        <v>10</v>
      </c>
      <c r="J979" s="9" t="n">
        <f aca="false">I979*H979</f>
        <v>6645.1</v>
      </c>
      <c r="K979" s="4" t="n">
        <v>2.09888</v>
      </c>
      <c r="L979" s="10" t="s">
        <v>20</v>
      </c>
      <c r="M979" s="5" t="n">
        <v>1.03511872998933</v>
      </c>
      <c r="N979" s="9" t="n">
        <v>6878.46747265208</v>
      </c>
      <c r="O979" s="9" t="n">
        <v>233.367472652081</v>
      </c>
    </row>
    <row r="980" customFormat="false" ht="15.8" hidden="false" customHeight="false" outlineLevel="0" collapsed="false">
      <c r="A980" s="4" t="n">
        <v>982</v>
      </c>
      <c r="B980" s="5" t="s">
        <v>255</v>
      </c>
      <c r="C980" s="5" t="n">
        <v>39801855</v>
      </c>
      <c r="D980" s="6" t="s">
        <v>871</v>
      </c>
      <c r="E980" s="7" t="s">
        <v>25</v>
      </c>
      <c r="F980" s="5" t="s">
        <v>18</v>
      </c>
      <c r="G980" s="5" t="n">
        <v>2</v>
      </c>
      <c r="H980" s="8" t="n">
        <v>1924.18</v>
      </c>
      <c r="I980" s="5" t="n">
        <v>2</v>
      </c>
      <c r="J980" s="9" t="n">
        <f aca="false">I980*H980</f>
        <v>3848.36</v>
      </c>
      <c r="K980" s="4" t="n">
        <v>2.09888</v>
      </c>
      <c r="L980" s="10" t="s">
        <v>20</v>
      </c>
      <c r="M980" s="5" t="n">
        <v>1.03511872998933</v>
      </c>
      <c r="N980" s="9" t="n">
        <v>3983.50951574173</v>
      </c>
      <c r="O980" s="9" t="n">
        <v>135.149515741729</v>
      </c>
    </row>
    <row r="981" customFormat="false" ht="15.8" hidden="false" customHeight="false" outlineLevel="0" collapsed="false">
      <c r="A981" s="4" t="n">
        <v>983</v>
      </c>
      <c r="B981" s="5" t="s">
        <v>255</v>
      </c>
      <c r="C981" s="5" t="n">
        <v>39801856</v>
      </c>
      <c r="D981" s="6" t="s">
        <v>872</v>
      </c>
      <c r="E981" s="7" t="s">
        <v>25</v>
      </c>
      <c r="F981" s="5" t="s">
        <v>18</v>
      </c>
      <c r="G981" s="5" t="n">
        <v>10</v>
      </c>
      <c r="H981" s="8" t="n">
        <v>195.03</v>
      </c>
      <c r="I981" s="5" t="n">
        <v>10</v>
      </c>
      <c r="J981" s="9" t="n">
        <f aca="false">I981*H981</f>
        <v>1950.3</v>
      </c>
      <c r="K981" s="4" t="n">
        <v>2.09888</v>
      </c>
      <c r="L981" s="10" t="s">
        <v>20</v>
      </c>
      <c r="M981" s="5" t="n">
        <v>1.03511872998933</v>
      </c>
      <c r="N981" s="9" t="n">
        <v>2018.79205909819</v>
      </c>
      <c r="O981" s="9" t="n">
        <v>68.4920590981858</v>
      </c>
    </row>
    <row r="982" customFormat="false" ht="15.8" hidden="false" customHeight="false" outlineLevel="0" collapsed="false">
      <c r="A982" s="4" t="n">
        <v>984</v>
      </c>
      <c r="B982" s="5" t="s">
        <v>255</v>
      </c>
      <c r="C982" s="5" t="n">
        <v>39801857</v>
      </c>
      <c r="D982" s="6" t="s">
        <v>873</v>
      </c>
      <c r="E982" s="7" t="s">
        <v>25</v>
      </c>
      <c r="F982" s="5" t="s">
        <v>18</v>
      </c>
      <c r="G982" s="5" t="n">
        <v>2</v>
      </c>
      <c r="H982" s="8" t="n">
        <v>61.32</v>
      </c>
      <c r="I982" s="5" t="n">
        <v>2</v>
      </c>
      <c r="J982" s="9" t="n">
        <f aca="false">I982*H982</f>
        <v>122.64</v>
      </c>
      <c r="K982" s="4" t="n">
        <v>2.09888</v>
      </c>
      <c r="L982" s="10" t="s">
        <v>20</v>
      </c>
      <c r="M982" s="5" t="n">
        <v>1.03511872998933</v>
      </c>
      <c r="N982" s="9" t="n">
        <v>126.946961045891</v>
      </c>
      <c r="O982" s="9" t="n">
        <v>4.30696104589114</v>
      </c>
    </row>
    <row r="983" customFormat="false" ht="15.8" hidden="false" customHeight="false" outlineLevel="0" collapsed="false">
      <c r="A983" s="4" t="n">
        <v>985</v>
      </c>
      <c r="B983" s="5" t="s">
        <v>255</v>
      </c>
      <c r="C983" s="5" t="n">
        <v>39801858</v>
      </c>
      <c r="D983" s="6" t="s">
        <v>874</v>
      </c>
      <c r="E983" s="7" t="s">
        <v>25</v>
      </c>
      <c r="F983" s="5" t="s">
        <v>18</v>
      </c>
      <c r="G983" s="5" t="n">
        <v>2</v>
      </c>
      <c r="H983" s="8" t="n">
        <v>194.03</v>
      </c>
      <c r="I983" s="5" t="n">
        <v>2</v>
      </c>
      <c r="J983" s="9" t="n">
        <f aca="false">I983*H983</f>
        <v>388.06</v>
      </c>
      <c r="K983" s="4" t="n">
        <v>2.09888</v>
      </c>
      <c r="L983" s="10" t="s">
        <v>20</v>
      </c>
      <c r="M983" s="5" t="n">
        <v>1.03511872998933</v>
      </c>
      <c r="N983" s="9" t="n">
        <v>401.688174359659</v>
      </c>
      <c r="O983" s="9" t="n">
        <v>13.6281743596585</v>
      </c>
    </row>
    <row r="984" customFormat="false" ht="15.8" hidden="false" customHeight="false" outlineLevel="0" collapsed="false">
      <c r="A984" s="4" t="n">
        <v>986</v>
      </c>
      <c r="B984" s="5" t="s">
        <v>255</v>
      </c>
      <c r="C984" s="5" t="n">
        <v>39801859</v>
      </c>
      <c r="D984" s="6" t="s">
        <v>875</v>
      </c>
      <c r="E984" s="7" t="s">
        <v>25</v>
      </c>
      <c r="F984" s="5" t="s">
        <v>18</v>
      </c>
      <c r="G984" s="5" t="n">
        <v>10</v>
      </c>
      <c r="H984" s="8" t="n">
        <v>96.51</v>
      </c>
      <c r="I984" s="5" t="n">
        <v>9</v>
      </c>
      <c r="J984" s="9" t="n">
        <f aca="false">I984*H984</f>
        <v>868.59</v>
      </c>
      <c r="K984" s="4" t="n">
        <v>2.09888</v>
      </c>
      <c r="L984" s="10" t="s">
        <v>20</v>
      </c>
      <c r="M984" s="5" t="n">
        <v>1.03511872998933</v>
      </c>
      <c r="N984" s="9" t="n">
        <v>899.09377768143</v>
      </c>
      <c r="O984" s="9" t="n">
        <v>30.5037776814301</v>
      </c>
    </row>
    <row r="985" customFormat="false" ht="15.8" hidden="false" customHeight="false" outlineLevel="0" collapsed="false">
      <c r="A985" s="4" t="n">
        <v>987</v>
      </c>
      <c r="B985" s="5" t="s">
        <v>255</v>
      </c>
      <c r="C985" s="5" t="n">
        <v>39801860</v>
      </c>
      <c r="D985" s="6" t="s">
        <v>876</v>
      </c>
      <c r="E985" s="7" t="s">
        <v>25</v>
      </c>
      <c r="F985" s="5" t="s">
        <v>18</v>
      </c>
      <c r="G985" s="5" t="n">
        <v>10</v>
      </c>
      <c r="H985" s="8" t="n">
        <v>201.06</v>
      </c>
      <c r="I985" s="5" t="n">
        <v>10</v>
      </c>
      <c r="J985" s="9" t="n">
        <f aca="false">I985*H985</f>
        <v>2010.6</v>
      </c>
      <c r="K985" s="4" t="n">
        <v>2.09888</v>
      </c>
      <c r="L985" s="10" t="s">
        <v>20</v>
      </c>
      <c r="M985" s="5" t="n">
        <v>1.03511872998933</v>
      </c>
      <c r="N985" s="9" t="n">
        <v>2081.20971851654</v>
      </c>
      <c r="O985" s="9" t="n">
        <v>70.6097185165422</v>
      </c>
    </row>
    <row r="986" customFormat="false" ht="15.8" hidden="false" customHeight="false" outlineLevel="0" collapsed="false">
      <c r="A986" s="4" t="n">
        <v>988</v>
      </c>
      <c r="B986" s="5" t="s">
        <v>255</v>
      </c>
      <c r="C986" s="5" t="n">
        <v>39801861</v>
      </c>
      <c r="D986" s="6" t="s">
        <v>877</v>
      </c>
      <c r="E986" s="7" t="s">
        <v>25</v>
      </c>
      <c r="F986" s="5" t="s">
        <v>18</v>
      </c>
      <c r="G986" s="5" t="n">
        <v>10</v>
      </c>
      <c r="H986" s="8" t="n">
        <v>173.92</v>
      </c>
      <c r="I986" s="5" t="n">
        <v>10</v>
      </c>
      <c r="J986" s="9" t="n">
        <f aca="false">I986*H986</f>
        <v>1739.2</v>
      </c>
      <c r="K986" s="4" t="n">
        <v>2.09888</v>
      </c>
      <c r="L986" s="10" t="s">
        <v>20</v>
      </c>
      <c r="M986" s="5" t="n">
        <v>1.03511872998933</v>
      </c>
      <c r="N986" s="9" t="n">
        <v>1800.27849519744</v>
      </c>
      <c r="O986" s="9" t="n">
        <v>61.0784951974385</v>
      </c>
    </row>
    <row r="987" customFormat="false" ht="15.8" hidden="false" customHeight="false" outlineLevel="0" collapsed="false">
      <c r="A987" s="4" t="n">
        <v>989</v>
      </c>
      <c r="B987" s="5" t="s">
        <v>255</v>
      </c>
      <c r="C987" s="5" t="n">
        <v>39801862</v>
      </c>
      <c r="D987" s="6" t="s">
        <v>878</v>
      </c>
      <c r="E987" s="7" t="s">
        <v>25</v>
      </c>
      <c r="F987" s="5" t="s">
        <v>18</v>
      </c>
      <c r="G987" s="5" t="n">
        <v>10</v>
      </c>
      <c r="H987" s="8" t="n">
        <v>138.73</v>
      </c>
      <c r="I987" s="5" t="n">
        <v>10</v>
      </c>
      <c r="J987" s="9" t="n">
        <f aca="false">I987*H987</f>
        <v>1387.3</v>
      </c>
      <c r="K987" s="4" t="n">
        <v>2.09888</v>
      </c>
      <c r="L987" s="10" t="s">
        <v>20</v>
      </c>
      <c r="M987" s="5" t="n">
        <v>1.03511872998933</v>
      </c>
      <c r="N987" s="9" t="n">
        <v>1436.02021411419</v>
      </c>
      <c r="O987" s="9" t="n">
        <v>48.7202141141943</v>
      </c>
    </row>
    <row r="988" customFormat="false" ht="15.8" hidden="false" customHeight="false" outlineLevel="0" collapsed="false">
      <c r="A988" s="4" t="n">
        <v>990</v>
      </c>
      <c r="B988" s="5" t="s">
        <v>255</v>
      </c>
      <c r="C988" s="5" t="n">
        <v>39801870</v>
      </c>
      <c r="D988" s="6" t="s">
        <v>879</v>
      </c>
      <c r="E988" s="7" t="s">
        <v>25</v>
      </c>
      <c r="F988" s="5" t="s">
        <v>18</v>
      </c>
      <c r="G988" s="5" t="n">
        <v>1</v>
      </c>
      <c r="H988" s="8" t="n">
        <v>593.08</v>
      </c>
      <c r="I988" s="5" t="n">
        <v>1</v>
      </c>
      <c r="J988" s="9" t="n">
        <f aca="false">I988*H988</f>
        <v>593.08</v>
      </c>
      <c r="K988" s="4" t="n">
        <v>2.09888</v>
      </c>
      <c r="L988" s="10" t="s">
        <v>20</v>
      </c>
      <c r="M988" s="5" t="n">
        <v>1.03511872998933</v>
      </c>
      <c r="N988" s="9" t="n">
        <v>613.908216382071</v>
      </c>
      <c r="O988" s="9" t="n">
        <v>20.8282163820704</v>
      </c>
    </row>
    <row r="989" customFormat="false" ht="15.8" hidden="false" customHeight="false" outlineLevel="0" collapsed="false">
      <c r="A989" s="4" t="n">
        <v>991</v>
      </c>
      <c r="B989" s="5" t="s">
        <v>255</v>
      </c>
      <c r="C989" s="5" t="n">
        <v>39801872</v>
      </c>
      <c r="D989" s="6" t="s">
        <v>880</v>
      </c>
      <c r="E989" s="7" t="s">
        <v>25</v>
      </c>
      <c r="F989" s="5" t="s">
        <v>18</v>
      </c>
      <c r="G989" s="5" t="n">
        <v>1</v>
      </c>
      <c r="H989" s="8" t="n">
        <v>1052.69</v>
      </c>
      <c r="I989" s="5" t="n">
        <v>1</v>
      </c>
      <c r="J989" s="9" t="n">
        <f aca="false">I989*H989</f>
        <v>1052.69</v>
      </c>
      <c r="K989" s="4" t="n">
        <v>2.09888</v>
      </c>
      <c r="L989" s="10" t="s">
        <v>20</v>
      </c>
      <c r="M989" s="5" t="n">
        <v>1.03511872998933</v>
      </c>
      <c r="N989" s="9" t="n">
        <v>1089.65913587247</v>
      </c>
      <c r="O989" s="9" t="n">
        <v>36.9691358724654</v>
      </c>
    </row>
    <row r="990" customFormat="false" ht="15.8" hidden="false" customHeight="false" outlineLevel="0" collapsed="false">
      <c r="A990" s="4" t="n">
        <v>992</v>
      </c>
      <c r="B990" s="5" t="s">
        <v>255</v>
      </c>
      <c r="C990" s="5" t="n">
        <v>39801874</v>
      </c>
      <c r="D990" s="6" t="s">
        <v>881</v>
      </c>
      <c r="E990" s="7" t="s">
        <v>25</v>
      </c>
      <c r="F990" s="5" t="s">
        <v>18</v>
      </c>
      <c r="G990" s="5" t="n">
        <v>2</v>
      </c>
      <c r="H990" s="8" t="n">
        <v>76.27</v>
      </c>
      <c r="I990" s="5" t="n">
        <v>2</v>
      </c>
      <c r="J990" s="9" t="n">
        <f aca="false">I990*H990</f>
        <v>152.54</v>
      </c>
      <c r="K990" s="4" t="n">
        <v>2.09888</v>
      </c>
      <c r="L990" s="10" t="s">
        <v>20</v>
      </c>
      <c r="M990" s="5" t="n">
        <v>1.03511872998933</v>
      </c>
      <c r="N990" s="9" t="n">
        <v>157.897011072572</v>
      </c>
      <c r="O990" s="9" t="n">
        <v>5.35701107257205</v>
      </c>
    </row>
    <row r="991" customFormat="false" ht="15.8" hidden="false" customHeight="false" outlineLevel="0" collapsed="false">
      <c r="A991" s="4" t="n">
        <v>993</v>
      </c>
      <c r="B991" s="5" t="s">
        <v>255</v>
      </c>
      <c r="C991" s="5" t="n">
        <v>39801875</v>
      </c>
      <c r="D991" s="6" t="s">
        <v>882</v>
      </c>
      <c r="E991" s="7" t="s">
        <v>25</v>
      </c>
      <c r="F991" s="5" t="s">
        <v>18</v>
      </c>
      <c r="G991" s="5" t="n">
        <v>2</v>
      </c>
      <c r="H991" s="8" t="n">
        <v>467.64</v>
      </c>
      <c r="I991" s="5" t="n">
        <v>2</v>
      </c>
      <c r="J991" s="9" t="n">
        <f aca="false">I991*H991</f>
        <v>935.28</v>
      </c>
      <c r="K991" s="4" t="n">
        <v>2.09888</v>
      </c>
      <c r="L991" s="10" t="s">
        <v>20</v>
      </c>
      <c r="M991" s="5" t="n">
        <v>1.03511872998933</v>
      </c>
      <c r="N991" s="9" t="n">
        <v>968.125845784418</v>
      </c>
      <c r="O991" s="9" t="n">
        <v>32.8458457844183</v>
      </c>
    </row>
    <row r="992" customFormat="false" ht="15.8" hidden="false" customHeight="false" outlineLevel="0" collapsed="false">
      <c r="A992" s="4" t="n">
        <v>994</v>
      </c>
      <c r="B992" s="5" t="s">
        <v>255</v>
      </c>
      <c r="C992" s="5" t="n">
        <v>39801876</v>
      </c>
      <c r="D992" s="6" t="s">
        <v>883</v>
      </c>
      <c r="E992" s="7" t="s">
        <v>25</v>
      </c>
      <c r="F992" s="5" t="s">
        <v>18</v>
      </c>
      <c r="G992" s="5" t="n">
        <v>2</v>
      </c>
      <c r="H992" s="8" t="n">
        <v>35.12</v>
      </c>
      <c r="I992" s="5" t="n">
        <v>2</v>
      </c>
      <c r="J992" s="9" t="n">
        <f aca="false">I992*H992</f>
        <v>70.24</v>
      </c>
      <c r="K992" s="4" t="n">
        <v>2.09888</v>
      </c>
      <c r="L992" s="10" t="s">
        <v>20</v>
      </c>
      <c r="M992" s="5" t="n">
        <v>1.03511872998933</v>
      </c>
      <c r="N992" s="9" t="n">
        <v>72.7067395944504</v>
      </c>
      <c r="O992" s="9" t="n">
        <v>2.46673959445037</v>
      </c>
    </row>
    <row r="993" customFormat="false" ht="15.8" hidden="false" customHeight="false" outlineLevel="0" collapsed="false">
      <c r="A993" s="4" t="n">
        <v>995</v>
      </c>
      <c r="B993" s="5" t="s">
        <v>255</v>
      </c>
      <c r="C993" s="5" t="n">
        <v>39801877</v>
      </c>
      <c r="D993" s="6" t="s">
        <v>884</v>
      </c>
      <c r="E993" s="7" t="s">
        <v>25</v>
      </c>
      <c r="F993" s="5" t="s">
        <v>18</v>
      </c>
      <c r="G993" s="5" t="n">
        <v>2</v>
      </c>
      <c r="H993" s="8" t="n">
        <v>76.27</v>
      </c>
      <c r="I993" s="5" t="n">
        <v>2</v>
      </c>
      <c r="J993" s="9" t="n">
        <f aca="false">I993*H993</f>
        <v>152.54</v>
      </c>
      <c r="K993" s="4" t="n">
        <v>2.09888</v>
      </c>
      <c r="L993" s="10" t="s">
        <v>20</v>
      </c>
      <c r="M993" s="5" t="n">
        <v>1.03511872998933</v>
      </c>
      <c r="N993" s="9" t="n">
        <v>157.897011072572</v>
      </c>
      <c r="O993" s="9" t="n">
        <v>5.35701107257205</v>
      </c>
    </row>
    <row r="994" customFormat="false" ht="15.8" hidden="false" customHeight="false" outlineLevel="0" collapsed="false">
      <c r="A994" s="4" t="n">
        <v>996</v>
      </c>
      <c r="B994" s="5" t="s">
        <v>255</v>
      </c>
      <c r="C994" s="5" t="n">
        <v>39801878</v>
      </c>
      <c r="D994" s="6" t="s">
        <v>885</v>
      </c>
      <c r="E994" s="7" t="s">
        <v>25</v>
      </c>
      <c r="F994" s="5" t="s">
        <v>18</v>
      </c>
      <c r="G994" s="5" t="n">
        <v>2</v>
      </c>
      <c r="H994" s="8" t="n">
        <v>35.12</v>
      </c>
      <c r="I994" s="5" t="n">
        <v>2</v>
      </c>
      <c r="J994" s="9" t="n">
        <f aca="false">I994*H994</f>
        <v>70.24</v>
      </c>
      <c r="K994" s="4" t="n">
        <v>2.09888</v>
      </c>
      <c r="L994" s="10" t="s">
        <v>20</v>
      </c>
      <c r="M994" s="5" t="n">
        <v>1.03511872998933</v>
      </c>
      <c r="N994" s="9" t="n">
        <v>72.7067395944504</v>
      </c>
      <c r="O994" s="9" t="n">
        <v>2.46673959445037</v>
      </c>
    </row>
    <row r="995" customFormat="false" ht="15.8" hidden="false" customHeight="false" outlineLevel="0" collapsed="false">
      <c r="A995" s="4" t="n">
        <v>997</v>
      </c>
      <c r="B995" s="5" t="s">
        <v>255</v>
      </c>
      <c r="C995" s="5" t="n">
        <v>39801879</v>
      </c>
      <c r="D995" s="6" t="s">
        <v>886</v>
      </c>
      <c r="E995" s="7" t="s">
        <v>25</v>
      </c>
      <c r="F995" s="5" t="s">
        <v>18</v>
      </c>
      <c r="G995" s="5" t="n">
        <v>2</v>
      </c>
      <c r="H995" s="8" t="n">
        <v>23.08</v>
      </c>
      <c r="I995" s="5" t="n">
        <v>2</v>
      </c>
      <c r="J995" s="9" t="n">
        <f aca="false">I995*H995</f>
        <v>46.16</v>
      </c>
      <c r="K995" s="4" t="n">
        <v>2.09888</v>
      </c>
      <c r="L995" s="10" t="s">
        <v>20</v>
      </c>
      <c r="M995" s="5" t="n">
        <v>1.03511872998933</v>
      </c>
      <c r="N995" s="9" t="n">
        <v>47.7810805763074</v>
      </c>
      <c r="O995" s="9" t="n">
        <v>1.62108057630736</v>
      </c>
    </row>
    <row r="996" customFormat="false" ht="15.8" hidden="false" customHeight="false" outlineLevel="0" collapsed="false">
      <c r="A996" s="4" t="n">
        <v>998</v>
      </c>
      <c r="B996" s="5" t="s">
        <v>255</v>
      </c>
      <c r="C996" s="5" t="n">
        <v>39801881</v>
      </c>
      <c r="D996" s="6" t="s">
        <v>887</v>
      </c>
      <c r="E996" s="7" t="s">
        <v>25</v>
      </c>
      <c r="F996" s="5" t="s">
        <v>18</v>
      </c>
      <c r="G996" s="5" t="n">
        <v>2</v>
      </c>
      <c r="H996" s="8" t="n">
        <v>514.8</v>
      </c>
      <c r="I996" s="5" t="n">
        <v>2</v>
      </c>
      <c r="J996" s="9" t="n">
        <f aca="false">I996*H996</f>
        <v>1029.6</v>
      </c>
      <c r="K996" s="4" t="n">
        <v>2.09888</v>
      </c>
      <c r="L996" s="10" t="s">
        <v>20</v>
      </c>
      <c r="M996" s="5" t="n">
        <v>1.03511872998933</v>
      </c>
      <c r="N996" s="9" t="n">
        <v>1065.75824439701</v>
      </c>
      <c r="O996" s="9" t="n">
        <v>36.1582443970117</v>
      </c>
    </row>
    <row r="997" customFormat="false" ht="15.8" hidden="false" customHeight="false" outlineLevel="0" collapsed="false">
      <c r="A997" s="4" t="n">
        <v>999</v>
      </c>
      <c r="B997" s="5" t="s">
        <v>255</v>
      </c>
      <c r="C997" s="5" t="n">
        <v>39801882</v>
      </c>
      <c r="D997" s="6" t="s">
        <v>888</v>
      </c>
      <c r="E997" s="7" t="s">
        <v>25</v>
      </c>
      <c r="F997" s="5" t="s">
        <v>18</v>
      </c>
      <c r="G997" s="5" t="n">
        <v>2</v>
      </c>
      <c r="H997" s="8" t="n">
        <v>414.45</v>
      </c>
      <c r="I997" s="5" t="n">
        <v>2</v>
      </c>
      <c r="J997" s="9" t="n">
        <f aca="false">I997*H997</f>
        <v>828.9</v>
      </c>
      <c r="K997" s="4" t="n">
        <v>2.09888</v>
      </c>
      <c r="L997" s="10" t="s">
        <v>20</v>
      </c>
      <c r="M997" s="5" t="n">
        <v>1.03511872998933</v>
      </c>
      <c r="N997" s="9" t="n">
        <v>858.009915288154</v>
      </c>
      <c r="O997" s="9" t="n">
        <v>29.1099152881537</v>
      </c>
    </row>
    <row r="998" customFormat="false" ht="15.8" hidden="false" customHeight="false" outlineLevel="0" collapsed="false">
      <c r="A998" s="4" t="n">
        <v>1000</v>
      </c>
      <c r="B998" s="5" t="s">
        <v>255</v>
      </c>
      <c r="C998" s="5" t="n">
        <v>39801883</v>
      </c>
      <c r="D998" s="6" t="s">
        <v>889</v>
      </c>
      <c r="E998" s="7" t="s">
        <v>25</v>
      </c>
      <c r="F998" s="5" t="s">
        <v>18</v>
      </c>
      <c r="G998" s="5" t="n">
        <v>3</v>
      </c>
      <c r="H998" s="8" t="n">
        <v>1053.69</v>
      </c>
      <c r="I998" s="5" t="n">
        <v>3</v>
      </c>
      <c r="J998" s="9" t="n">
        <f aca="false">I998*H998</f>
        <v>3161.07</v>
      </c>
      <c r="K998" s="4" t="n">
        <v>2.09888</v>
      </c>
      <c r="L998" s="10" t="s">
        <v>20</v>
      </c>
      <c r="M998" s="5" t="n">
        <v>1.03511872998933</v>
      </c>
      <c r="N998" s="9" t="n">
        <v>3272.08276380736</v>
      </c>
      <c r="O998" s="9" t="n">
        <v>111.012763807364</v>
      </c>
    </row>
    <row r="999" customFormat="false" ht="15.8" hidden="false" customHeight="false" outlineLevel="0" collapsed="false">
      <c r="A999" s="4" t="n">
        <v>1001</v>
      </c>
      <c r="B999" s="5" t="s">
        <v>255</v>
      </c>
      <c r="C999" s="5" t="n">
        <v>39801884</v>
      </c>
      <c r="D999" s="6" t="s">
        <v>890</v>
      </c>
      <c r="E999" s="7" t="s">
        <v>25</v>
      </c>
      <c r="F999" s="5" t="s">
        <v>18</v>
      </c>
      <c r="G999" s="5" t="n">
        <v>3</v>
      </c>
      <c r="H999" s="8" t="n">
        <v>1570.5</v>
      </c>
      <c r="I999" s="5" t="n">
        <v>3</v>
      </c>
      <c r="J999" s="9" t="n">
        <f aca="false">I999*H999</f>
        <v>4711.5</v>
      </c>
      <c r="K999" s="4" t="n">
        <v>2.09888</v>
      </c>
      <c r="L999" s="10" t="s">
        <v>20</v>
      </c>
      <c r="M999" s="5" t="n">
        <v>1.03511872998933</v>
      </c>
      <c r="N999" s="9" t="n">
        <v>4876.96189634472</v>
      </c>
      <c r="O999" s="9" t="n">
        <v>165.461896344717</v>
      </c>
    </row>
    <row r="1000" customFormat="false" ht="15.8" hidden="false" customHeight="false" outlineLevel="0" collapsed="false">
      <c r="A1000" s="4" t="n">
        <v>1002</v>
      </c>
      <c r="B1000" s="5" t="s">
        <v>255</v>
      </c>
      <c r="C1000" s="5" t="n">
        <v>39801885</v>
      </c>
      <c r="D1000" s="6" t="s">
        <v>891</v>
      </c>
      <c r="E1000" s="7" t="s">
        <v>25</v>
      </c>
      <c r="F1000" s="5" t="s">
        <v>18</v>
      </c>
      <c r="G1000" s="5" t="n">
        <v>2</v>
      </c>
      <c r="H1000" s="8" t="n">
        <v>2676.37</v>
      </c>
      <c r="I1000" s="5" t="n">
        <v>2</v>
      </c>
      <c r="J1000" s="9" t="n">
        <f aca="false">I1000*H1000</f>
        <v>5352.74</v>
      </c>
      <c r="K1000" s="4" t="n">
        <v>2.09888</v>
      </c>
      <c r="L1000" s="10" t="s">
        <v>20</v>
      </c>
      <c r="M1000" s="5" t="n">
        <v>1.03511872998933</v>
      </c>
      <c r="N1000" s="9" t="n">
        <v>5540.72143076307</v>
      </c>
      <c r="O1000" s="9" t="n">
        <v>187.981430763073</v>
      </c>
    </row>
    <row r="1001" customFormat="false" ht="15.8" hidden="false" customHeight="false" outlineLevel="0" collapsed="false">
      <c r="A1001" s="4" t="n">
        <v>1003</v>
      </c>
      <c r="B1001" s="5" t="s">
        <v>255</v>
      </c>
      <c r="C1001" s="5" t="n">
        <v>39801962</v>
      </c>
      <c r="D1001" s="6" t="s">
        <v>892</v>
      </c>
      <c r="E1001" s="7" t="n">
        <v>42431</v>
      </c>
      <c r="F1001" s="5" t="s">
        <v>18</v>
      </c>
      <c r="G1001" s="5" t="n">
        <v>2</v>
      </c>
      <c r="H1001" s="8" t="n">
        <v>2583.83</v>
      </c>
      <c r="I1001" s="5" t="n">
        <v>1</v>
      </c>
      <c r="J1001" s="9" t="n">
        <f aca="false">I1001*H1001</f>
        <v>2583.83</v>
      </c>
      <c r="K1001" s="4" t="s">
        <v>893</v>
      </c>
      <c r="L1001" s="10" t="s">
        <v>20</v>
      </c>
      <c r="M1001" s="5" t="n">
        <v>1.03017126925119</v>
      </c>
      <c r="N1001" s="9" t="n">
        <v>2661.78743062931</v>
      </c>
      <c r="O1001" s="9" t="n">
        <v>77.9574306293148</v>
      </c>
    </row>
    <row r="1002" customFormat="false" ht="15.8" hidden="false" customHeight="false" outlineLevel="0" collapsed="false">
      <c r="A1002" s="4" t="n">
        <v>1004</v>
      </c>
      <c r="B1002" s="5" t="s">
        <v>255</v>
      </c>
      <c r="C1002" s="5" t="n">
        <v>39801976</v>
      </c>
      <c r="D1002" s="6" t="s">
        <v>894</v>
      </c>
      <c r="E1002" s="7" t="s">
        <v>433</v>
      </c>
      <c r="F1002" s="5" t="s">
        <v>18</v>
      </c>
      <c r="G1002" s="5" t="n">
        <v>50</v>
      </c>
      <c r="H1002" s="8" t="n">
        <v>13.7</v>
      </c>
      <c r="I1002" s="5" t="n">
        <v>50</v>
      </c>
      <c r="J1002" s="9" t="n">
        <f aca="false">I1002*H1002</f>
        <v>685</v>
      </c>
      <c r="K1002" s="4" t="s">
        <v>434</v>
      </c>
      <c r="L1002" s="10" t="s">
        <v>20</v>
      </c>
      <c r="M1002" s="5" t="n">
        <v>1.02601652892562</v>
      </c>
      <c r="N1002" s="9" t="n">
        <v>702.82132231405</v>
      </c>
      <c r="O1002" s="9" t="n">
        <v>17.8213223140496</v>
      </c>
    </row>
    <row r="1003" customFormat="false" ht="15.8" hidden="false" customHeight="false" outlineLevel="0" collapsed="false">
      <c r="A1003" s="4" t="n">
        <v>1005</v>
      </c>
      <c r="B1003" s="5" t="s">
        <v>255</v>
      </c>
      <c r="C1003" s="5" t="n">
        <v>39802093</v>
      </c>
      <c r="D1003" s="6" t="s">
        <v>895</v>
      </c>
      <c r="E1003" s="7" t="n">
        <v>42569</v>
      </c>
      <c r="F1003" s="5" t="s">
        <v>18</v>
      </c>
      <c r="G1003" s="5" t="n">
        <v>4</v>
      </c>
      <c r="H1003" s="8" t="n">
        <v>95</v>
      </c>
      <c r="I1003" s="5" t="n">
        <v>2</v>
      </c>
      <c r="J1003" s="9" t="n">
        <f aca="false">I1003*H1003</f>
        <v>190</v>
      </c>
      <c r="K1003" s="4" t="s">
        <v>271</v>
      </c>
      <c r="L1003" s="10" t="s">
        <v>20</v>
      </c>
      <c r="M1003" s="5" t="n">
        <v>1.01621669660231</v>
      </c>
      <c r="N1003" s="9" t="n">
        <v>193.081172354438</v>
      </c>
      <c r="O1003" s="9" t="n">
        <v>3.081172354438</v>
      </c>
    </row>
    <row r="1004" customFormat="false" ht="15.8" hidden="false" customHeight="false" outlineLevel="0" collapsed="false">
      <c r="A1004" s="4" t="n">
        <v>1006</v>
      </c>
      <c r="B1004" s="5" t="s">
        <v>255</v>
      </c>
      <c r="C1004" s="5" t="n">
        <v>39802149</v>
      </c>
      <c r="D1004" s="6" t="s">
        <v>896</v>
      </c>
      <c r="E1004" s="7" t="s">
        <v>897</v>
      </c>
      <c r="F1004" s="5" t="s">
        <v>18</v>
      </c>
      <c r="G1004" s="5" t="n">
        <v>18</v>
      </c>
      <c r="H1004" s="8" t="n">
        <v>230</v>
      </c>
      <c r="I1004" s="5" t="n">
        <v>18</v>
      </c>
      <c r="J1004" s="9" t="n">
        <f aca="false">I1004*H1004</f>
        <v>4140</v>
      </c>
      <c r="K1004" s="4" t="s">
        <v>898</v>
      </c>
      <c r="L1004" s="10" t="s">
        <v>20</v>
      </c>
      <c r="M1004" s="5" t="n">
        <v>1.01113246799183</v>
      </c>
      <c r="N1004" s="9" t="n">
        <v>4186.08841748617</v>
      </c>
      <c r="O1004" s="9" t="n">
        <v>46.0884174861658</v>
      </c>
    </row>
    <row r="1005" customFormat="false" ht="15.8" hidden="false" customHeight="false" outlineLevel="0" collapsed="false">
      <c r="A1005" s="4" t="n">
        <v>1007</v>
      </c>
      <c r="B1005" s="5" t="s">
        <v>255</v>
      </c>
      <c r="C1005" s="5" t="n">
        <v>39802150</v>
      </c>
      <c r="D1005" s="6" t="s">
        <v>899</v>
      </c>
      <c r="E1005" s="7" t="s">
        <v>897</v>
      </c>
      <c r="F1005" s="5" t="s">
        <v>18</v>
      </c>
      <c r="G1005" s="5" t="n">
        <v>4</v>
      </c>
      <c r="H1005" s="8" t="n">
        <v>2680</v>
      </c>
      <c r="I1005" s="5" t="n">
        <v>4</v>
      </c>
      <c r="J1005" s="9" t="n">
        <f aca="false">I1005*H1005</f>
        <v>10720</v>
      </c>
      <c r="K1005" s="4" t="s">
        <v>898</v>
      </c>
      <c r="L1005" s="10" t="s">
        <v>20</v>
      </c>
      <c r="M1005" s="5" t="n">
        <v>1.01113246799183</v>
      </c>
      <c r="N1005" s="9" t="n">
        <v>10839.3400568724</v>
      </c>
      <c r="O1005" s="9" t="n">
        <v>119.34005687239</v>
      </c>
    </row>
    <row r="1006" customFormat="false" ht="15.8" hidden="false" customHeight="false" outlineLevel="0" collapsed="false">
      <c r="A1006" s="4" t="n">
        <v>1008</v>
      </c>
      <c r="B1006" s="5" t="s">
        <v>255</v>
      </c>
      <c r="C1006" s="5" t="n">
        <v>39802151</v>
      </c>
      <c r="D1006" s="6" t="s">
        <v>900</v>
      </c>
      <c r="E1006" s="7" t="s">
        <v>897</v>
      </c>
      <c r="F1006" s="5" t="s">
        <v>18</v>
      </c>
      <c r="G1006" s="5" t="n">
        <v>16</v>
      </c>
      <c r="H1006" s="8" t="n">
        <v>25</v>
      </c>
      <c r="I1006" s="5" t="n">
        <v>16</v>
      </c>
      <c r="J1006" s="9" t="n">
        <f aca="false">I1006*H1006</f>
        <v>400</v>
      </c>
      <c r="K1006" s="4" t="s">
        <v>898</v>
      </c>
      <c r="L1006" s="10" t="s">
        <v>20</v>
      </c>
      <c r="M1006" s="5" t="n">
        <v>1.01113246799183</v>
      </c>
      <c r="N1006" s="9" t="n">
        <v>404.452987196731</v>
      </c>
      <c r="O1006" s="9" t="n">
        <v>4.45298719673099</v>
      </c>
    </row>
    <row r="1007" customFormat="false" ht="15.8" hidden="false" customHeight="false" outlineLevel="0" collapsed="false">
      <c r="A1007" s="4" t="n">
        <v>1009</v>
      </c>
      <c r="B1007" s="5" t="s">
        <v>255</v>
      </c>
      <c r="C1007" s="5" t="n">
        <v>39802152</v>
      </c>
      <c r="D1007" s="6" t="s">
        <v>901</v>
      </c>
      <c r="E1007" s="7" t="s">
        <v>897</v>
      </c>
      <c r="F1007" s="5" t="s">
        <v>18</v>
      </c>
      <c r="G1007" s="5" t="n">
        <v>2</v>
      </c>
      <c r="H1007" s="8" t="n">
        <v>10</v>
      </c>
      <c r="I1007" s="5" t="n">
        <v>2</v>
      </c>
      <c r="J1007" s="9" t="n">
        <f aca="false">I1007*H1007</f>
        <v>20</v>
      </c>
      <c r="K1007" s="4" t="s">
        <v>898</v>
      </c>
      <c r="L1007" s="10" t="s">
        <v>20</v>
      </c>
      <c r="M1007" s="5" t="n">
        <v>1.01113246799183</v>
      </c>
      <c r="N1007" s="9" t="n">
        <v>20.2226493598365</v>
      </c>
      <c r="O1007" s="9" t="n">
        <v>0.222649359836549</v>
      </c>
    </row>
    <row r="1008" customFormat="false" ht="15.8" hidden="false" customHeight="false" outlineLevel="0" collapsed="false">
      <c r="A1008" s="4" t="n">
        <v>1010</v>
      </c>
      <c r="B1008" s="5" t="s">
        <v>255</v>
      </c>
      <c r="C1008" s="5" t="n">
        <v>39802153</v>
      </c>
      <c r="D1008" s="6" t="s">
        <v>902</v>
      </c>
      <c r="E1008" s="7" t="s">
        <v>897</v>
      </c>
      <c r="F1008" s="5" t="s">
        <v>18</v>
      </c>
      <c r="G1008" s="5" t="n">
        <v>2</v>
      </c>
      <c r="H1008" s="8" t="n">
        <v>890</v>
      </c>
      <c r="I1008" s="5" t="n">
        <v>2</v>
      </c>
      <c r="J1008" s="9" t="n">
        <f aca="false">I1008*H1008</f>
        <v>1780</v>
      </c>
      <c r="K1008" s="4" t="s">
        <v>898</v>
      </c>
      <c r="L1008" s="10" t="s">
        <v>20</v>
      </c>
      <c r="M1008" s="5" t="n">
        <v>1.01113246799183</v>
      </c>
      <c r="N1008" s="9" t="n">
        <v>1799.81579302545</v>
      </c>
      <c r="O1008" s="9" t="n">
        <v>19.8157930254529</v>
      </c>
    </row>
    <row r="1009" customFormat="false" ht="15.8" hidden="false" customHeight="false" outlineLevel="0" collapsed="false">
      <c r="A1009" s="4" t="n">
        <v>1011</v>
      </c>
      <c r="B1009" s="5" t="s">
        <v>255</v>
      </c>
      <c r="C1009" s="5" t="n">
        <v>39802154</v>
      </c>
      <c r="D1009" s="6" t="s">
        <v>903</v>
      </c>
      <c r="E1009" s="7" t="s">
        <v>897</v>
      </c>
      <c r="F1009" s="5" t="s">
        <v>18</v>
      </c>
      <c r="G1009" s="5" t="n">
        <v>12</v>
      </c>
      <c r="H1009" s="8" t="n">
        <v>15</v>
      </c>
      <c r="I1009" s="5" t="n">
        <v>12</v>
      </c>
      <c r="J1009" s="9" t="n">
        <f aca="false">I1009*H1009</f>
        <v>180</v>
      </c>
      <c r="K1009" s="4" t="s">
        <v>898</v>
      </c>
      <c r="L1009" s="10" t="s">
        <v>20</v>
      </c>
      <c r="M1009" s="5" t="n">
        <v>1.01113246799183</v>
      </c>
      <c r="N1009" s="9" t="n">
        <v>182.003844238529</v>
      </c>
      <c r="O1009" s="9" t="n">
        <v>2.00384423852893</v>
      </c>
    </row>
    <row r="1010" customFormat="false" ht="15.8" hidden="false" customHeight="false" outlineLevel="0" collapsed="false">
      <c r="A1010" s="4" t="n">
        <v>1012</v>
      </c>
      <c r="B1010" s="5" t="s">
        <v>255</v>
      </c>
      <c r="C1010" s="5" t="n">
        <v>39802155</v>
      </c>
      <c r="D1010" s="6" t="s">
        <v>904</v>
      </c>
      <c r="E1010" s="7" t="s">
        <v>897</v>
      </c>
      <c r="F1010" s="5" t="s">
        <v>18</v>
      </c>
      <c r="G1010" s="5" t="n">
        <v>12</v>
      </c>
      <c r="H1010" s="8" t="n">
        <v>6</v>
      </c>
      <c r="I1010" s="5" t="n">
        <v>12</v>
      </c>
      <c r="J1010" s="9" t="n">
        <f aca="false">I1010*H1010</f>
        <v>72</v>
      </c>
      <c r="K1010" s="4" t="s">
        <v>898</v>
      </c>
      <c r="L1010" s="10" t="s">
        <v>20</v>
      </c>
      <c r="M1010" s="5" t="n">
        <v>1.01113246799183</v>
      </c>
      <c r="N1010" s="9" t="n">
        <v>72.8015376954116</v>
      </c>
      <c r="O1010" s="9" t="n">
        <v>0.801537695411582</v>
      </c>
    </row>
    <row r="1011" customFormat="false" ht="15.8" hidden="false" customHeight="false" outlineLevel="0" collapsed="false">
      <c r="A1011" s="4" t="n">
        <v>1013</v>
      </c>
      <c r="B1011" s="5" t="s">
        <v>255</v>
      </c>
      <c r="C1011" s="5" t="n">
        <v>39802156</v>
      </c>
      <c r="D1011" s="6" t="s">
        <v>905</v>
      </c>
      <c r="E1011" s="7" t="s">
        <v>897</v>
      </c>
      <c r="F1011" s="5" t="s">
        <v>18</v>
      </c>
      <c r="G1011" s="5" t="n">
        <v>1</v>
      </c>
      <c r="H1011" s="8" t="n">
        <v>45</v>
      </c>
      <c r="I1011" s="5" t="n">
        <v>1</v>
      </c>
      <c r="J1011" s="9" t="n">
        <f aca="false">I1011*H1011</f>
        <v>45</v>
      </c>
      <c r="K1011" s="4" t="s">
        <v>898</v>
      </c>
      <c r="L1011" s="10" t="s">
        <v>20</v>
      </c>
      <c r="M1011" s="5" t="n">
        <v>1.01113246799183</v>
      </c>
      <c r="N1011" s="9" t="n">
        <v>45.5009610596322</v>
      </c>
      <c r="O1011" s="9" t="n">
        <v>0.500961059632232</v>
      </c>
    </row>
    <row r="1012" customFormat="false" ht="15.8" hidden="false" customHeight="false" outlineLevel="0" collapsed="false">
      <c r="A1012" s="4" t="n">
        <v>1014</v>
      </c>
      <c r="B1012" s="5" t="s">
        <v>255</v>
      </c>
      <c r="C1012" s="5" t="n">
        <v>39802157</v>
      </c>
      <c r="D1012" s="6" t="s">
        <v>906</v>
      </c>
      <c r="E1012" s="7" t="s">
        <v>897</v>
      </c>
      <c r="F1012" s="5" t="s">
        <v>18</v>
      </c>
      <c r="G1012" s="5" t="n">
        <v>2</v>
      </c>
      <c r="H1012" s="8" t="n">
        <v>1530</v>
      </c>
      <c r="I1012" s="5" t="n">
        <v>2</v>
      </c>
      <c r="J1012" s="9" t="n">
        <f aca="false">I1012*H1012</f>
        <v>3060</v>
      </c>
      <c r="K1012" s="4" t="s">
        <v>898</v>
      </c>
      <c r="L1012" s="10" t="s">
        <v>20</v>
      </c>
      <c r="M1012" s="5" t="n">
        <v>1.01113246799183</v>
      </c>
      <c r="N1012" s="9" t="n">
        <v>3094.06535205499</v>
      </c>
      <c r="O1012" s="9" t="n">
        <v>34.0653520549918</v>
      </c>
    </row>
    <row r="1013" customFormat="false" ht="15.8" hidden="false" customHeight="false" outlineLevel="0" collapsed="false">
      <c r="A1013" s="4" t="n">
        <v>1015</v>
      </c>
      <c r="B1013" s="5" t="s">
        <v>255</v>
      </c>
      <c r="C1013" s="5" t="n">
        <v>39802158</v>
      </c>
      <c r="D1013" s="6" t="s">
        <v>907</v>
      </c>
      <c r="E1013" s="7" t="s">
        <v>897</v>
      </c>
      <c r="F1013" s="5" t="s">
        <v>18</v>
      </c>
      <c r="G1013" s="5" t="n">
        <v>4</v>
      </c>
      <c r="H1013" s="8" t="n">
        <v>12</v>
      </c>
      <c r="I1013" s="5" t="n">
        <v>4</v>
      </c>
      <c r="J1013" s="9" t="n">
        <f aca="false">I1013*H1013</f>
        <v>48</v>
      </c>
      <c r="K1013" s="4" t="s">
        <v>898</v>
      </c>
      <c r="L1013" s="10" t="s">
        <v>20</v>
      </c>
      <c r="M1013" s="5" t="n">
        <v>1.01113246799183</v>
      </c>
      <c r="N1013" s="9" t="n">
        <v>48.5343584636077</v>
      </c>
      <c r="O1013" s="9" t="n">
        <v>0.534358463607717</v>
      </c>
    </row>
    <row r="1014" customFormat="false" ht="15.8" hidden="false" customHeight="false" outlineLevel="0" collapsed="false">
      <c r="A1014" s="4" t="n">
        <v>1016</v>
      </c>
      <c r="B1014" s="5" t="s">
        <v>255</v>
      </c>
      <c r="C1014" s="5" t="n">
        <v>39802159</v>
      </c>
      <c r="D1014" s="6" t="s">
        <v>908</v>
      </c>
      <c r="E1014" s="7" t="s">
        <v>897</v>
      </c>
      <c r="F1014" s="5" t="s">
        <v>18</v>
      </c>
      <c r="G1014" s="5" t="n">
        <v>2</v>
      </c>
      <c r="H1014" s="8" t="n">
        <v>22280</v>
      </c>
      <c r="I1014" s="5" t="n">
        <v>2</v>
      </c>
      <c r="J1014" s="9" t="n">
        <f aca="false">I1014*H1014</f>
        <v>44560</v>
      </c>
      <c r="K1014" s="4" t="s">
        <v>898</v>
      </c>
      <c r="L1014" s="10" t="s">
        <v>20</v>
      </c>
      <c r="M1014" s="5" t="n">
        <v>1.01113246799183</v>
      </c>
      <c r="N1014" s="9" t="n">
        <v>45056.0627737158</v>
      </c>
      <c r="O1014" s="9" t="n">
        <v>496.062773715828</v>
      </c>
    </row>
    <row r="1015" customFormat="false" ht="15.8" hidden="false" customHeight="false" outlineLevel="0" collapsed="false">
      <c r="A1015" s="4" t="n">
        <v>1017</v>
      </c>
      <c r="B1015" s="5" t="s">
        <v>255</v>
      </c>
      <c r="C1015" s="5" t="n">
        <v>39802160</v>
      </c>
      <c r="D1015" s="6" t="s">
        <v>909</v>
      </c>
      <c r="E1015" s="7" t="s">
        <v>897</v>
      </c>
      <c r="F1015" s="5" t="s">
        <v>18</v>
      </c>
      <c r="G1015" s="5" t="n">
        <v>1</v>
      </c>
      <c r="H1015" s="8" t="n">
        <v>772</v>
      </c>
      <c r="I1015" s="5" t="n">
        <v>1</v>
      </c>
      <c r="J1015" s="9" t="n">
        <f aca="false">I1015*H1015</f>
        <v>772</v>
      </c>
      <c r="K1015" s="4" t="s">
        <v>898</v>
      </c>
      <c r="L1015" s="10" t="s">
        <v>20</v>
      </c>
      <c r="M1015" s="5" t="n">
        <v>1.01113246799183</v>
      </c>
      <c r="N1015" s="9" t="n">
        <v>780.594265289691</v>
      </c>
      <c r="O1015" s="9" t="n">
        <v>8.59426528969073</v>
      </c>
    </row>
    <row r="1016" customFormat="false" ht="15.8" hidden="false" customHeight="false" outlineLevel="0" collapsed="false">
      <c r="A1016" s="4" t="n">
        <v>1018</v>
      </c>
      <c r="B1016" s="5" t="s">
        <v>255</v>
      </c>
      <c r="C1016" s="5" t="n">
        <v>39802271</v>
      </c>
      <c r="D1016" s="6" t="s">
        <v>910</v>
      </c>
      <c r="E1016" s="7" t="s">
        <v>862</v>
      </c>
      <c r="F1016" s="5" t="s">
        <v>18</v>
      </c>
      <c r="G1016" s="5" t="n">
        <v>6</v>
      </c>
      <c r="H1016" s="8" t="n">
        <v>110</v>
      </c>
      <c r="I1016" s="5" t="n">
        <v>6</v>
      </c>
      <c r="J1016" s="9" t="n">
        <f aca="false">I1016*H1016</f>
        <v>660</v>
      </c>
      <c r="K1016" s="4" t="s">
        <v>863</v>
      </c>
      <c r="L1016" s="10" t="s">
        <v>20</v>
      </c>
      <c r="M1016" s="5" t="n">
        <v>1.0059358172398</v>
      </c>
      <c r="N1016" s="9" t="n">
        <v>663.917639378267</v>
      </c>
      <c r="O1016" s="9" t="n">
        <v>3.91763937826715</v>
      </c>
    </row>
    <row r="1017" customFormat="false" ht="15.8" hidden="false" customHeight="false" outlineLevel="0" collapsed="false">
      <c r="A1017" s="4" t="n">
        <v>1019</v>
      </c>
      <c r="B1017" s="5" t="s">
        <v>255</v>
      </c>
      <c r="C1017" s="5" t="n">
        <v>39802292</v>
      </c>
      <c r="D1017" s="6" t="s">
        <v>911</v>
      </c>
      <c r="E1017" s="7" t="n">
        <v>42692</v>
      </c>
      <c r="F1017" s="5" t="s">
        <v>18</v>
      </c>
      <c r="G1017" s="5" t="n">
        <v>18</v>
      </c>
      <c r="H1017" s="8" t="n">
        <v>5500</v>
      </c>
      <c r="I1017" s="5" t="n">
        <v>12</v>
      </c>
      <c r="J1017" s="9" t="n">
        <f aca="false">I1017*H1017</f>
        <v>66000</v>
      </c>
      <c r="K1017" s="4" t="s">
        <v>912</v>
      </c>
      <c r="L1017" s="10" t="s">
        <v>20</v>
      </c>
      <c r="M1017" s="5" t="n">
        <v>1.00422473364302</v>
      </c>
      <c r="N1017" s="9" t="n">
        <v>66278.8324204396</v>
      </c>
      <c r="O1017" s="9" t="n">
        <v>278.832420439576</v>
      </c>
    </row>
    <row r="1018" customFormat="false" ht="15.8" hidden="false" customHeight="false" outlineLevel="0" collapsed="false">
      <c r="A1018" s="4" t="n">
        <v>1020</v>
      </c>
      <c r="B1018" s="5" t="s">
        <v>255</v>
      </c>
      <c r="C1018" s="5" t="n">
        <v>39802295</v>
      </c>
      <c r="D1018" s="6" t="s">
        <v>913</v>
      </c>
      <c r="E1018" s="7" t="n">
        <v>42717</v>
      </c>
      <c r="F1018" s="5" t="s">
        <v>18</v>
      </c>
      <c r="G1018" s="5" t="n">
        <v>2</v>
      </c>
      <c r="H1018" s="8" t="n">
        <v>2500</v>
      </c>
      <c r="I1018" s="5" t="n">
        <v>1</v>
      </c>
      <c r="J1018" s="9" t="n">
        <f aca="false">I1018*H1018</f>
        <v>2500</v>
      </c>
      <c r="K1018" s="4" t="s">
        <v>914</v>
      </c>
      <c r="L1018" s="10" t="s">
        <v>20</v>
      </c>
      <c r="M1018" s="5" t="n">
        <v>1.00182603763666</v>
      </c>
      <c r="N1018" s="9" t="n">
        <v>2504.56509409166</v>
      </c>
      <c r="O1018" s="9" t="n">
        <v>4.5650940916621</v>
      </c>
    </row>
    <row r="1019" customFormat="false" ht="15.8" hidden="false" customHeight="false" outlineLevel="0" collapsed="false">
      <c r="A1019" s="4" t="n">
        <v>1021</v>
      </c>
      <c r="B1019" s="5" t="s">
        <v>255</v>
      </c>
      <c r="C1019" s="5" t="n">
        <v>39802340</v>
      </c>
      <c r="D1019" s="6" t="s">
        <v>915</v>
      </c>
      <c r="E1019" s="7" t="s">
        <v>665</v>
      </c>
      <c r="F1019" s="5" t="s">
        <v>18</v>
      </c>
      <c r="G1019" s="5" t="n">
        <v>4</v>
      </c>
      <c r="H1019" s="8" t="n">
        <v>45</v>
      </c>
      <c r="I1019" s="5" t="n">
        <v>4</v>
      </c>
      <c r="J1019" s="9" t="n">
        <f aca="false">I1019*H1019</f>
        <v>180</v>
      </c>
      <c r="K1019" s="4" t="s">
        <v>315</v>
      </c>
      <c r="L1019" s="10" t="s">
        <v>20</v>
      </c>
      <c r="M1019" s="5" t="n">
        <v>1.00152123505848</v>
      </c>
      <c r="N1019" s="9" t="n">
        <v>180.273822310526</v>
      </c>
      <c r="O1019" s="9" t="n">
        <v>0.273822310525532</v>
      </c>
    </row>
    <row r="1020" customFormat="false" ht="15.8" hidden="false" customHeight="false" outlineLevel="0" collapsed="false">
      <c r="A1020" s="4" t="n">
        <v>1022</v>
      </c>
      <c r="B1020" s="5" t="s">
        <v>255</v>
      </c>
      <c r="C1020" s="5" t="n">
        <v>39802341</v>
      </c>
      <c r="D1020" s="6" t="s">
        <v>916</v>
      </c>
      <c r="E1020" s="7" t="s">
        <v>665</v>
      </c>
      <c r="F1020" s="5" t="s">
        <v>18</v>
      </c>
      <c r="G1020" s="5" t="n">
        <v>3</v>
      </c>
      <c r="H1020" s="8" t="n">
        <v>36</v>
      </c>
      <c r="I1020" s="5" t="n">
        <v>3</v>
      </c>
      <c r="J1020" s="9" t="n">
        <f aca="false">I1020*H1020</f>
        <v>108</v>
      </c>
      <c r="K1020" s="4" t="s">
        <v>315</v>
      </c>
      <c r="L1020" s="10" t="s">
        <v>20</v>
      </c>
      <c r="M1020" s="5" t="n">
        <v>1.00152123505848</v>
      </c>
      <c r="N1020" s="9" t="n">
        <v>108.164293386315</v>
      </c>
      <c r="O1020" s="9" t="n">
        <v>0.164293386315322</v>
      </c>
    </row>
    <row r="1021" customFormat="false" ht="15.8" hidden="false" customHeight="false" outlineLevel="0" collapsed="false">
      <c r="A1021" s="4" t="n">
        <v>1023</v>
      </c>
      <c r="B1021" s="5" t="s">
        <v>255</v>
      </c>
      <c r="C1021" s="5" t="n">
        <v>39802343</v>
      </c>
      <c r="D1021" s="6" t="s">
        <v>917</v>
      </c>
      <c r="E1021" s="7" t="s">
        <v>665</v>
      </c>
      <c r="F1021" s="5" t="s">
        <v>18</v>
      </c>
      <c r="G1021" s="5" t="n">
        <v>2</v>
      </c>
      <c r="H1021" s="8" t="n">
        <v>60</v>
      </c>
      <c r="I1021" s="5" t="n">
        <v>2</v>
      </c>
      <c r="J1021" s="9" t="n">
        <f aca="false">I1021*H1021</f>
        <v>120</v>
      </c>
      <c r="K1021" s="4" t="s">
        <v>315</v>
      </c>
      <c r="L1021" s="10" t="s">
        <v>20</v>
      </c>
      <c r="M1021" s="5" t="n">
        <v>1.00152123505848</v>
      </c>
      <c r="N1021" s="9" t="n">
        <v>120.182548207017</v>
      </c>
      <c r="O1021" s="9" t="n">
        <v>0.182548207017021</v>
      </c>
    </row>
    <row r="1022" customFormat="false" ht="15.8" hidden="false" customHeight="false" outlineLevel="0" collapsed="false">
      <c r="A1022" s="4" t="n">
        <v>1024</v>
      </c>
      <c r="B1022" s="5" t="s">
        <v>255</v>
      </c>
      <c r="C1022" s="5" t="n">
        <v>39802344</v>
      </c>
      <c r="D1022" s="6" t="s">
        <v>918</v>
      </c>
      <c r="E1022" s="7" t="s">
        <v>665</v>
      </c>
      <c r="F1022" s="5" t="s">
        <v>18</v>
      </c>
      <c r="G1022" s="5" t="n">
        <v>10</v>
      </c>
      <c r="H1022" s="8" t="n">
        <v>190</v>
      </c>
      <c r="I1022" s="5" t="n">
        <v>10</v>
      </c>
      <c r="J1022" s="9" t="n">
        <f aca="false">I1022*H1022</f>
        <v>1900</v>
      </c>
      <c r="K1022" s="4" t="s">
        <v>315</v>
      </c>
      <c r="L1022" s="10" t="s">
        <v>20</v>
      </c>
      <c r="M1022" s="5" t="n">
        <v>1.00152123505848</v>
      </c>
      <c r="N1022" s="9" t="n">
        <v>1902.8903466111</v>
      </c>
      <c r="O1022" s="9" t="n">
        <v>2.89034661110304</v>
      </c>
    </row>
    <row r="1023" customFormat="false" ht="15.8" hidden="false" customHeight="false" outlineLevel="0" collapsed="false">
      <c r="A1023" s="4" t="n">
        <v>1025</v>
      </c>
      <c r="B1023" s="5" t="s">
        <v>255</v>
      </c>
      <c r="C1023" s="5" t="n">
        <v>39802345</v>
      </c>
      <c r="D1023" s="6" t="s">
        <v>919</v>
      </c>
      <c r="E1023" s="7" t="s">
        <v>665</v>
      </c>
      <c r="F1023" s="5" t="s">
        <v>18</v>
      </c>
      <c r="G1023" s="5" t="n">
        <v>10</v>
      </c>
      <c r="H1023" s="8" t="n">
        <v>280</v>
      </c>
      <c r="I1023" s="5" t="n">
        <v>10</v>
      </c>
      <c r="J1023" s="9" t="n">
        <f aca="false">I1023*H1023</f>
        <v>2800</v>
      </c>
      <c r="K1023" s="4" t="s">
        <v>315</v>
      </c>
      <c r="L1023" s="10" t="s">
        <v>20</v>
      </c>
      <c r="M1023" s="5" t="n">
        <v>1.00152123505848</v>
      </c>
      <c r="N1023" s="9" t="n">
        <v>2804.25945816373</v>
      </c>
      <c r="O1023" s="9" t="n">
        <v>4.25945816373087</v>
      </c>
    </row>
    <row r="1024" customFormat="false" ht="15.8" hidden="false" customHeight="false" outlineLevel="0" collapsed="false">
      <c r="A1024" s="4" t="n">
        <v>1026</v>
      </c>
      <c r="B1024" s="5" t="s">
        <v>255</v>
      </c>
      <c r="C1024" s="5" t="n">
        <v>39802352</v>
      </c>
      <c r="D1024" s="6" t="s">
        <v>920</v>
      </c>
      <c r="E1024" s="7" t="s">
        <v>665</v>
      </c>
      <c r="F1024" s="5" t="s">
        <v>18</v>
      </c>
      <c r="G1024" s="5" t="n">
        <v>6</v>
      </c>
      <c r="H1024" s="8" t="n">
        <v>96</v>
      </c>
      <c r="I1024" s="5" t="n">
        <v>6</v>
      </c>
      <c r="J1024" s="9" t="n">
        <f aca="false">I1024*H1024</f>
        <v>576</v>
      </c>
      <c r="K1024" s="4" t="s">
        <v>315</v>
      </c>
      <c r="L1024" s="10" t="s">
        <v>20</v>
      </c>
      <c r="M1024" s="5" t="n">
        <v>1.00152123505848</v>
      </c>
      <c r="N1024" s="9" t="n">
        <v>576.876231393682</v>
      </c>
      <c r="O1024" s="9" t="n">
        <v>0.876231393681792</v>
      </c>
    </row>
    <row r="1025" customFormat="false" ht="15.8" hidden="false" customHeight="false" outlineLevel="0" collapsed="false">
      <c r="A1025" s="4" t="n">
        <v>1027</v>
      </c>
      <c r="B1025" s="5" t="s">
        <v>255</v>
      </c>
      <c r="C1025" s="5" t="n">
        <v>39802353</v>
      </c>
      <c r="D1025" s="6" t="s">
        <v>921</v>
      </c>
      <c r="E1025" s="7" t="s">
        <v>665</v>
      </c>
      <c r="F1025" s="5" t="s">
        <v>18</v>
      </c>
      <c r="G1025" s="5" t="n">
        <v>4</v>
      </c>
      <c r="H1025" s="8" t="n">
        <v>53</v>
      </c>
      <c r="I1025" s="5" t="n">
        <v>4</v>
      </c>
      <c r="J1025" s="9" t="n">
        <f aca="false">I1025*H1025</f>
        <v>212</v>
      </c>
      <c r="K1025" s="4" t="s">
        <v>315</v>
      </c>
      <c r="L1025" s="10" t="s">
        <v>20</v>
      </c>
      <c r="M1025" s="5" t="n">
        <v>1.00152123505848</v>
      </c>
      <c r="N1025" s="9" t="n">
        <v>212.322501832397</v>
      </c>
      <c r="O1025" s="9" t="n">
        <v>0.322501832396739</v>
      </c>
    </row>
    <row r="1026" customFormat="false" ht="15.8" hidden="false" customHeight="false" outlineLevel="0" collapsed="false">
      <c r="A1026" s="12" t="n">
        <v>1028</v>
      </c>
      <c r="B1026" s="13" t="s">
        <v>922</v>
      </c>
      <c r="C1026" s="13" t="n">
        <v>34110070</v>
      </c>
      <c r="D1026" s="14" t="s">
        <v>923</v>
      </c>
      <c r="E1026" s="15" t="n">
        <v>42370</v>
      </c>
      <c r="F1026" s="13" t="s">
        <v>924</v>
      </c>
      <c r="G1026" s="13" t="n">
        <v>189</v>
      </c>
      <c r="H1026" s="16" t="n">
        <v>35.87</v>
      </c>
      <c r="I1026" s="13" t="n">
        <v>189</v>
      </c>
      <c r="J1026" s="17" t="n">
        <f aca="false">I1026*H1026</f>
        <v>6779.43</v>
      </c>
      <c r="K1026" s="12" t="n">
        <v>2.09888</v>
      </c>
      <c r="L1026" s="18" t="s">
        <v>20</v>
      </c>
      <c r="M1026" s="13" t="n">
        <v>1.03511872998933</v>
      </c>
      <c r="N1026" s="9" t="n">
        <v>7017.51497165155</v>
      </c>
      <c r="O1026" s="9" t="n">
        <v>238.084971651548</v>
      </c>
    </row>
    <row r="1027" customFormat="false" ht="15.8" hidden="false" customHeight="false" outlineLevel="0" collapsed="false">
      <c r="A1027" s="12" t="n">
        <v>1029</v>
      </c>
      <c r="B1027" s="13" t="s">
        <v>922</v>
      </c>
      <c r="C1027" s="13" t="n">
        <v>34110007</v>
      </c>
      <c r="D1027" s="14" t="s">
        <v>925</v>
      </c>
      <c r="E1027" s="15" t="n">
        <v>42692</v>
      </c>
      <c r="F1027" s="13" t="s">
        <v>926</v>
      </c>
      <c r="G1027" s="17" t="n">
        <f aca="false">195.2+71.6552777511</f>
        <v>266.8552777511</v>
      </c>
      <c r="H1027" s="16" t="n">
        <v>7050</v>
      </c>
      <c r="I1027" s="17" t="n">
        <f aca="false">195.2+71.6552777511</f>
        <v>266.8552777511</v>
      </c>
      <c r="J1027" s="17" t="n">
        <f aca="false">I1027*H1027</f>
        <v>1881329.70814525</v>
      </c>
      <c r="K1027" s="12" t="n">
        <v>2.16345</v>
      </c>
      <c r="L1027" s="18" t="s">
        <v>20</v>
      </c>
      <c r="M1027" s="13" t="n">
        <v>1.00422473364302</v>
      </c>
      <c r="N1027" s="9" t="n">
        <v>1889277.82505688</v>
      </c>
      <c r="O1027" s="9" t="n">
        <v>7948.11691162153</v>
      </c>
    </row>
    <row r="1028" customFormat="false" ht="15.8" hidden="false" customHeight="false" outlineLevel="0" collapsed="false">
      <c r="A1028" s="12" t="n">
        <v>1030</v>
      </c>
      <c r="B1028" s="13" t="s">
        <v>922</v>
      </c>
      <c r="C1028" s="13" t="n">
        <v>34110007</v>
      </c>
      <c r="D1028" s="14" t="s">
        <v>925</v>
      </c>
      <c r="E1028" s="15" t="n">
        <v>42692</v>
      </c>
      <c r="F1028" s="13" t="s">
        <v>926</v>
      </c>
      <c r="G1028" s="13" t="n">
        <v>70</v>
      </c>
      <c r="H1028" s="16" t="n">
        <v>7050</v>
      </c>
      <c r="I1028" s="13" t="n">
        <v>70</v>
      </c>
      <c r="J1028" s="17" t="n">
        <f aca="false">I1028*H1028</f>
        <v>493500</v>
      </c>
      <c r="K1028" s="12" t="n">
        <v>2.16345</v>
      </c>
      <c r="L1028" s="18" t="s">
        <v>20</v>
      </c>
      <c r="M1028" s="13" t="n">
        <v>1.00422473364302</v>
      </c>
      <c r="N1028" s="9" t="n">
        <v>495584.906052832</v>
      </c>
      <c r="O1028" s="9" t="n">
        <v>2084.90605283232</v>
      </c>
    </row>
    <row r="1029" customFormat="false" ht="15.8" hidden="false" customHeight="false" outlineLevel="0" collapsed="false">
      <c r="A1029" s="12" t="n">
        <v>1031</v>
      </c>
      <c r="B1029" s="13" t="s">
        <v>922</v>
      </c>
      <c r="C1029" s="13" t="n">
        <v>34110007</v>
      </c>
      <c r="D1029" s="14" t="s">
        <v>925</v>
      </c>
      <c r="E1029" s="15" t="n">
        <v>42725</v>
      </c>
      <c r="F1029" s="13" t="s">
        <v>926</v>
      </c>
      <c r="G1029" s="13" t="n">
        <v>27.19</v>
      </c>
      <c r="H1029" s="16" t="n">
        <v>8100</v>
      </c>
      <c r="I1029" s="13" t="n">
        <v>27.19</v>
      </c>
      <c r="J1029" s="17" t="n">
        <f aca="false">I1029*H1029</f>
        <v>220239</v>
      </c>
      <c r="K1029" s="12" t="n">
        <v>2.17039</v>
      </c>
      <c r="L1029" s="18" t="s">
        <v>20</v>
      </c>
      <c r="M1029" s="13" t="n">
        <v>1.00101364270938</v>
      </c>
      <c r="N1029" s="9" t="n">
        <v>220462.24365667</v>
      </c>
      <c r="O1029" s="9" t="n">
        <v>223.243656670034</v>
      </c>
    </row>
    <row r="1030" customFormat="false" ht="15.8" hidden="false" customHeight="false" outlineLevel="0" collapsed="false">
      <c r="A1030" s="12" t="n">
        <v>1032</v>
      </c>
      <c r="B1030" s="13" t="s">
        <v>922</v>
      </c>
      <c r="C1030" s="13" t="n">
        <v>34110007</v>
      </c>
      <c r="D1030" s="14" t="s">
        <v>925</v>
      </c>
      <c r="E1030" s="15" t="n">
        <v>42726</v>
      </c>
      <c r="F1030" s="13" t="s">
        <v>926</v>
      </c>
      <c r="G1030" s="13" t="n">
        <v>84.35</v>
      </c>
      <c r="H1030" s="16" t="n">
        <v>8100</v>
      </c>
      <c r="I1030" s="13" t="n">
        <v>84.35</v>
      </c>
      <c r="J1030" s="17" t="n">
        <f aca="false">I1030*H1030</f>
        <v>683235</v>
      </c>
      <c r="K1030" s="12" t="n">
        <v>2.17061</v>
      </c>
      <c r="L1030" s="18" t="s">
        <v>20</v>
      </c>
      <c r="M1030" s="13" t="n">
        <v>1.00091218597537</v>
      </c>
      <c r="N1030" s="9" t="n">
        <v>683858.237384883</v>
      </c>
      <c r="O1030" s="9" t="n">
        <v>623.237384882639</v>
      </c>
    </row>
    <row r="1031" customFormat="false" ht="15.8" hidden="false" customHeight="false" outlineLevel="0" collapsed="false">
      <c r="A1031" s="12" t="n">
        <v>1033</v>
      </c>
      <c r="B1031" s="13" t="s">
        <v>922</v>
      </c>
      <c r="C1031" s="13" t="n">
        <v>34110007</v>
      </c>
      <c r="D1031" s="14" t="s">
        <v>925</v>
      </c>
      <c r="E1031" s="15" t="n">
        <v>42732</v>
      </c>
      <c r="F1031" s="13" t="s">
        <v>926</v>
      </c>
      <c r="G1031" s="13" t="n">
        <v>80.81</v>
      </c>
      <c r="H1031" s="16" t="n">
        <v>8100</v>
      </c>
      <c r="I1031" s="13" t="n">
        <v>80.81</v>
      </c>
      <c r="J1031" s="17" t="n">
        <f aca="false">I1031*H1031</f>
        <v>654561</v>
      </c>
      <c r="K1031" s="12" t="n">
        <v>2.17193</v>
      </c>
      <c r="L1031" s="18" t="s">
        <v>20</v>
      </c>
      <c r="M1031" s="13" t="n">
        <v>1.00030387719678</v>
      </c>
      <c r="N1031" s="9" t="n">
        <v>654759.906161801</v>
      </c>
      <c r="O1031" s="9" t="n">
        <v>198.906161800842</v>
      </c>
    </row>
    <row r="1032" customFormat="false" ht="15.8" hidden="false" customHeight="false" outlineLevel="0" collapsed="false">
      <c r="A1032" s="12" t="n">
        <v>1034</v>
      </c>
      <c r="B1032" s="13" t="s">
        <v>922</v>
      </c>
      <c r="C1032" s="13" t="n">
        <v>34110007</v>
      </c>
      <c r="D1032" s="14" t="s">
        <v>925</v>
      </c>
      <c r="E1032" s="15" t="n">
        <v>42733</v>
      </c>
      <c r="F1032" s="13" t="s">
        <v>926</v>
      </c>
      <c r="G1032" s="13" t="n">
        <v>54.24</v>
      </c>
      <c r="H1032" s="16" t="n">
        <v>8100</v>
      </c>
      <c r="I1032" s="13" t="n">
        <v>54.24</v>
      </c>
      <c r="J1032" s="17" t="n">
        <f aca="false">I1032*H1032</f>
        <v>439344</v>
      </c>
      <c r="K1032" s="12" t="n">
        <v>2.17215</v>
      </c>
      <c r="L1032" s="18" t="s">
        <v>20</v>
      </c>
      <c r="M1032" s="13" t="n">
        <v>1.00020256427963</v>
      </c>
      <c r="N1032" s="9" t="n">
        <v>439432.99540087</v>
      </c>
      <c r="O1032" s="9" t="n">
        <v>88.9954008700443</v>
      </c>
    </row>
    <row r="1033" customFormat="false" ht="15.8" hidden="false" customHeight="false" outlineLevel="0" collapsed="false">
      <c r="A1033" s="12" t="n">
        <v>1035</v>
      </c>
      <c r="B1033" s="13" t="s">
        <v>922</v>
      </c>
      <c r="C1033" s="13" t="n">
        <v>34110007</v>
      </c>
      <c r="D1033" s="14" t="s">
        <v>925</v>
      </c>
      <c r="E1033" s="15" t="n">
        <v>42734</v>
      </c>
      <c r="F1033" s="13" t="s">
        <v>926</v>
      </c>
      <c r="G1033" s="13" t="n">
        <v>201.86</v>
      </c>
      <c r="H1033" s="16" t="n">
        <v>8100</v>
      </c>
      <c r="I1033" s="13" t="n">
        <v>201.86</v>
      </c>
      <c r="J1033" s="17" t="n">
        <f aca="false">I1033*H1033</f>
        <v>1635066</v>
      </c>
      <c r="K1033" s="12" t="n">
        <v>2.17237</v>
      </c>
      <c r="L1033" s="18" t="s">
        <v>20</v>
      </c>
      <c r="M1033" s="13" t="n">
        <v>1.00010127188278</v>
      </c>
      <c r="N1033" s="9" t="n">
        <v>1635231.58621229</v>
      </c>
      <c r="O1033" s="9" t="n">
        <v>165.586212293478</v>
      </c>
    </row>
    <row r="1034" customFormat="false" ht="15.8" hidden="false" customHeight="false" outlineLevel="0" collapsed="false">
      <c r="A1034" s="12" t="n">
        <v>1036</v>
      </c>
      <c r="B1034" s="13" t="s">
        <v>922</v>
      </c>
      <c r="C1034" s="13" t="n">
        <v>34110009</v>
      </c>
      <c r="D1034" s="14" t="s">
        <v>927</v>
      </c>
      <c r="E1034" s="15" t="n">
        <v>42370</v>
      </c>
      <c r="F1034" s="13" t="s">
        <v>321</v>
      </c>
      <c r="G1034" s="13" t="n">
        <v>1</v>
      </c>
      <c r="H1034" s="16" t="n">
        <v>63.7</v>
      </c>
      <c r="I1034" s="13" t="n">
        <v>0</v>
      </c>
      <c r="J1034" s="17" t="n">
        <f aca="false">I1034*H1034</f>
        <v>0</v>
      </c>
      <c r="K1034" s="12" t="n">
        <v>2.09888</v>
      </c>
      <c r="L1034" s="18" t="s">
        <v>20</v>
      </c>
      <c r="M1034" s="13" t="n">
        <v>1.03511872998933</v>
      </c>
      <c r="N1034" s="9" t="n">
        <v>0</v>
      </c>
      <c r="O1034" s="9" t="n">
        <v>0</v>
      </c>
    </row>
    <row r="1035" customFormat="false" ht="15.8" hidden="false" customHeight="false" outlineLevel="0" collapsed="false">
      <c r="A1035" s="4" t="n">
        <v>1036</v>
      </c>
      <c r="B1035" s="5" t="s">
        <v>922</v>
      </c>
      <c r="C1035" s="5" t="n">
        <v>34110009</v>
      </c>
      <c r="D1035" s="6" t="s">
        <v>927</v>
      </c>
      <c r="E1035" s="7" t="n">
        <v>42370</v>
      </c>
      <c r="F1035" s="5" t="s">
        <v>321</v>
      </c>
      <c r="G1035" s="5" t="n">
        <v>20</v>
      </c>
      <c r="H1035" s="8" t="n">
        <v>61.65</v>
      </c>
      <c r="I1035" s="5" t="n">
        <v>7</v>
      </c>
      <c r="J1035" s="9" t="n">
        <f aca="false">I1035*H1035</f>
        <v>431.55</v>
      </c>
      <c r="K1035" s="4" t="n">
        <v>2.09888</v>
      </c>
      <c r="L1035" s="10" t="s">
        <v>20</v>
      </c>
      <c r="M1035" s="5" t="n">
        <v>1.03511872998933</v>
      </c>
      <c r="N1035" s="9" t="n">
        <v>446.705487926894</v>
      </c>
      <c r="O1035" s="9" t="n">
        <v>15.1554879268944</v>
      </c>
    </row>
    <row r="1036" customFormat="false" ht="15.8" hidden="false" customHeight="false" outlineLevel="0" collapsed="false">
      <c r="A1036" s="4" t="n">
        <v>1037</v>
      </c>
      <c r="B1036" s="5" t="s">
        <v>922</v>
      </c>
      <c r="C1036" s="5" t="n">
        <v>34110073</v>
      </c>
      <c r="D1036" s="6" t="s">
        <v>928</v>
      </c>
      <c r="E1036" s="7" t="n">
        <v>42370</v>
      </c>
      <c r="F1036" s="5" t="s">
        <v>924</v>
      </c>
      <c r="G1036" s="5" t="n">
        <v>26</v>
      </c>
      <c r="H1036" s="8" t="n">
        <v>33.19</v>
      </c>
      <c r="I1036" s="5" t="n">
        <v>0</v>
      </c>
      <c r="J1036" s="9" t="n">
        <f aca="false">I1036*H1036</f>
        <v>0</v>
      </c>
      <c r="K1036" s="4" t="n">
        <v>2.09888</v>
      </c>
      <c r="L1036" s="10" t="s">
        <v>20</v>
      </c>
      <c r="M1036" s="5" t="n">
        <v>1.03511872998933</v>
      </c>
      <c r="N1036" s="9" t="n">
        <v>0</v>
      </c>
      <c r="O1036" s="9" t="n">
        <v>0</v>
      </c>
    </row>
    <row r="1037" customFormat="false" ht="15.8" hidden="false" customHeight="false" outlineLevel="0" collapsed="false">
      <c r="A1037" s="4" t="n">
        <v>1038</v>
      </c>
      <c r="B1037" s="5" t="s">
        <v>922</v>
      </c>
      <c r="C1037" s="5" t="n">
        <v>34110073</v>
      </c>
      <c r="D1037" s="6" t="s">
        <v>928</v>
      </c>
      <c r="E1037" s="7" t="n">
        <v>42370</v>
      </c>
      <c r="F1037" s="5" t="s">
        <v>929</v>
      </c>
      <c r="G1037" s="5" t="n">
        <v>416</v>
      </c>
      <c r="H1037" s="8" t="n">
        <v>38.53</v>
      </c>
      <c r="I1037" s="5" t="n">
        <v>414</v>
      </c>
      <c r="J1037" s="9" t="n">
        <f aca="false">I1037*H1037</f>
        <v>15951.42</v>
      </c>
      <c r="K1037" s="4" t="n">
        <v>2.09888</v>
      </c>
      <c r="L1037" s="10" t="s">
        <v>20</v>
      </c>
      <c r="M1037" s="5" t="n">
        <v>1.03511872998933</v>
      </c>
      <c r="N1037" s="9" t="n">
        <v>16511.6136119264</v>
      </c>
      <c r="O1037" s="9" t="n">
        <v>560.193611926361</v>
      </c>
    </row>
    <row r="1038" customFormat="false" ht="15.8" hidden="false" customHeight="false" outlineLevel="0" collapsed="false">
      <c r="A1038" s="4" t="n">
        <v>1039</v>
      </c>
      <c r="B1038" s="5" t="s">
        <v>922</v>
      </c>
      <c r="C1038" s="5" t="n">
        <v>34110013</v>
      </c>
      <c r="D1038" s="6" t="s">
        <v>930</v>
      </c>
      <c r="E1038" s="7" t="n">
        <v>42370</v>
      </c>
      <c r="F1038" s="5" t="s">
        <v>924</v>
      </c>
      <c r="G1038" s="5" t="n">
        <v>208</v>
      </c>
      <c r="H1038" s="8" t="n">
        <v>39.69</v>
      </c>
      <c r="I1038" s="5" t="n">
        <v>188</v>
      </c>
      <c r="J1038" s="9" t="n">
        <f aca="false">I1038*H1038</f>
        <v>7461.72</v>
      </c>
      <c r="K1038" s="4" t="n">
        <v>2.09888</v>
      </c>
      <c r="L1038" s="10" t="s">
        <v>20</v>
      </c>
      <c r="M1038" s="5" t="n">
        <v>1.03511872998933</v>
      </c>
      <c r="N1038" s="9" t="n">
        <v>7723.76612993597</v>
      </c>
      <c r="O1038" s="9" t="n">
        <v>262.046129935966</v>
      </c>
    </row>
    <row r="1039" customFormat="false" ht="15.8" hidden="false" customHeight="false" outlineLevel="0" collapsed="false">
      <c r="A1039" s="4" t="n">
        <v>1040</v>
      </c>
      <c r="B1039" s="5" t="s">
        <v>922</v>
      </c>
      <c r="C1039" s="5" t="n">
        <v>34110015</v>
      </c>
      <c r="D1039" s="6" t="s">
        <v>931</v>
      </c>
      <c r="E1039" s="7" t="n">
        <v>42370</v>
      </c>
      <c r="F1039" s="5" t="s">
        <v>929</v>
      </c>
      <c r="G1039" s="5" t="n">
        <v>394</v>
      </c>
      <c r="H1039" s="8" t="n">
        <v>53.32</v>
      </c>
      <c r="I1039" s="5" t="n">
        <v>389</v>
      </c>
      <c r="J1039" s="9" t="n">
        <f aca="false">I1039*H1039</f>
        <v>20741.48</v>
      </c>
      <c r="K1039" s="4" t="n">
        <v>2.09888</v>
      </c>
      <c r="L1039" s="10" t="s">
        <v>20</v>
      </c>
      <c r="M1039" s="5" t="n">
        <v>1.03511872998933</v>
      </c>
      <c r="N1039" s="9" t="n">
        <v>21469.894435699</v>
      </c>
      <c r="O1039" s="9" t="n">
        <v>728.41443569904</v>
      </c>
    </row>
    <row r="1040" customFormat="false" ht="15.8" hidden="false" customHeight="false" outlineLevel="0" collapsed="false">
      <c r="A1040" s="4" t="n">
        <v>1041</v>
      </c>
      <c r="B1040" s="5" t="s">
        <v>922</v>
      </c>
      <c r="C1040" s="5" t="n">
        <v>34110017</v>
      </c>
      <c r="D1040" s="6" t="s">
        <v>932</v>
      </c>
      <c r="E1040" s="7" t="n">
        <v>42711</v>
      </c>
      <c r="F1040" s="5" t="s">
        <v>929</v>
      </c>
      <c r="G1040" s="5" t="n">
        <v>6000</v>
      </c>
      <c r="H1040" s="8" t="n">
        <v>2.72</v>
      </c>
      <c r="I1040" s="5" t="n">
        <v>5400</v>
      </c>
      <c r="J1040" s="9" t="n">
        <f aca="false">I1040*H1040</f>
        <v>14688</v>
      </c>
      <c r="K1040" s="4" t="s">
        <v>933</v>
      </c>
      <c r="L1040" s="10" t="s">
        <v>20</v>
      </c>
      <c r="M1040" s="5" t="n">
        <v>1.00240844894965</v>
      </c>
      <c r="N1040" s="9" t="n">
        <v>14723.3752981724</v>
      </c>
      <c r="O1040" s="9" t="n">
        <v>35.375298172441</v>
      </c>
    </row>
    <row r="1041" customFormat="false" ht="15.8" hidden="false" customHeight="false" outlineLevel="0" collapsed="false">
      <c r="A1041" s="4" t="n">
        <v>1042</v>
      </c>
      <c r="B1041" s="5" t="s">
        <v>922</v>
      </c>
      <c r="C1041" s="5" t="n">
        <v>34110018</v>
      </c>
      <c r="D1041" s="6" t="s">
        <v>934</v>
      </c>
      <c r="E1041" s="7" t="n">
        <v>42370</v>
      </c>
      <c r="F1041" s="5" t="s">
        <v>929</v>
      </c>
      <c r="G1041" s="5" t="n">
        <v>159</v>
      </c>
      <c r="H1041" s="8" t="n">
        <v>33.09</v>
      </c>
      <c r="I1041" s="5" t="n">
        <v>123</v>
      </c>
      <c r="J1041" s="9" t="n">
        <f aca="false">I1041*H1041</f>
        <v>4070.07</v>
      </c>
      <c r="K1041" s="4" t="n">
        <v>2.09888</v>
      </c>
      <c r="L1041" s="10" t="s">
        <v>20</v>
      </c>
      <c r="M1041" s="5" t="n">
        <v>1.03511872998933</v>
      </c>
      <c r="N1041" s="9" t="n">
        <v>4213.00568936766</v>
      </c>
      <c r="O1041" s="9" t="n">
        <v>142.935689367663</v>
      </c>
    </row>
    <row r="1042" customFormat="false" ht="15.8" hidden="false" customHeight="false" outlineLevel="0" collapsed="false">
      <c r="A1042" s="4" t="n">
        <v>1043</v>
      </c>
      <c r="B1042" s="5" t="s">
        <v>922</v>
      </c>
      <c r="C1042" s="5" t="n">
        <v>34110018</v>
      </c>
      <c r="D1042" s="6" t="s">
        <v>934</v>
      </c>
      <c r="E1042" s="7" t="n">
        <v>42370</v>
      </c>
      <c r="F1042" s="5" t="s">
        <v>924</v>
      </c>
      <c r="G1042" s="5" t="n">
        <v>208</v>
      </c>
      <c r="H1042" s="8" t="n">
        <v>39.37</v>
      </c>
      <c r="I1042" s="5" t="n">
        <v>208</v>
      </c>
      <c r="J1042" s="9" t="n">
        <f aca="false">I1042*H1042</f>
        <v>8188.96</v>
      </c>
      <c r="K1042" s="4" t="n">
        <v>2.09888</v>
      </c>
      <c r="L1042" s="10" t="s">
        <v>20</v>
      </c>
      <c r="M1042" s="5" t="n">
        <v>1.03511872998933</v>
      </c>
      <c r="N1042" s="9" t="n">
        <v>8476.5458751334</v>
      </c>
      <c r="O1042" s="9" t="n">
        <v>287.585875133404</v>
      </c>
    </row>
    <row r="1043" customFormat="false" ht="15.8" hidden="false" customHeight="false" outlineLevel="0" collapsed="false">
      <c r="A1043" s="4" t="n">
        <v>1044</v>
      </c>
      <c r="B1043" s="5" t="s">
        <v>922</v>
      </c>
      <c r="C1043" s="5" t="n">
        <v>34110074</v>
      </c>
      <c r="D1043" s="6" t="s">
        <v>935</v>
      </c>
      <c r="E1043" s="7" t="n">
        <v>42370</v>
      </c>
      <c r="F1043" s="5" t="s">
        <v>929</v>
      </c>
      <c r="G1043" s="5" t="n">
        <v>416</v>
      </c>
      <c r="H1043" s="8" t="n">
        <v>39.24</v>
      </c>
      <c r="I1043" s="5" t="n">
        <v>416</v>
      </c>
      <c r="J1043" s="9" t="n">
        <f aca="false">I1043*H1043</f>
        <v>16323.84</v>
      </c>
      <c r="K1043" s="4" t="n">
        <v>2.09888</v>
      </c>
      <c r="L1043" s="10" t="s">
        <v>20</v>
      </c>
      <c r="M1043" s="5" t="n">
        <v>1.03511872998933</v>
      </c>
      <c r="N1043" s="9" t="n">
        <v>16897.112529349</v>
      </c>
      <c r="O1043" s="9" t="n">
        <v>573.272529348986</v>
      </c>
    </row>
    <row r="1044" customFormat="false" ht="15.8" hidden="false" customHeight="false" outlineLevel="0" collapsed="false">
      <c r="A1044" s="4" t="n">
        <v>1045</v>
      </c>
      <c r="B1044" s="5" t="s">
        <v>922</v>
      </c>
      <c r="C1044" s="5" t="n">
        <v>34110021</v>
      </c>
      <c r="D1044" s="6" t="s">
        <v>936</v>
      </c>
      <c r="E1044" s="7" t="n">
        <v>42370</v>
      </c>
      <c r="F1044" s="5" t="s">
        <v>924</v>
      </c>
      <c r="G1044" s="5" t="n">
        <v>350</v>
      </c>
      <c r="H1044" s="8" t="n">
        <v>31.51</v>
      </c>
      <c r="I1044" s="5" t="n">
        <v>339</v>
      </c>
      <c r="J1044" s="9" t="n">
        <f aca="false">I1044*H1044</f>
        <v>10681.89</v>
      </c>
      <c r="K1044" s="4" t="n">
        <v>2.09888</v>
      </c>
      <c r="L1044" s="10" t="s">
        <v>20</v>
      </c>
      <c r="M1044" s="5" t="n">
        <v>1.03511872998933</v>
      </c>
      <c r="N1044" s="9" t="n">
        <v>11057.0244106857</v>
      </c>
      <c r="O1044" s="9" t="n">
        <v>375.1344106857</v>
      </c>
    </row>
    <row r="1045" customFormat="false" ht="15.8" hidden="false" customHeight="false" outlineLevel="0" collapsed="false">
      <c r="A1045" s="4" t="n">
        <v>1046</v>
      </c>
      <c r="B1045" s="5" t="s">
        <v>922</v>
      </c>
      <c r="C1045" s="5" t="n">
        <v>34110029</v>
      </c>
      <c r="D1045" s="6" t="s">
        <v>937</v>
      </c>
      <c r="E1045" s="7" t="n">
        <v>42370</v>
      </c>
      <c r="F1045" s="5" t="s">
        <v>929</v>
      </c>
      <c r="G1045" s="5" t="n">
        <v>363</v>
      </c>
      <c r="H1045" s="8" t="n">
        <v>34.77</v>
      </c>
      <c r="I1045" s="5" t="n">
        <v>92</v>
      </c>
      <c r="J1045" s="9" t="n">
        <f aca="false">I1045*H1045</f>
        <v>3198.84</v>
      </c>
      <c r="K1045" s="4" t="n">
        <v>2.09888</v>
      </c>
      <c r="L1045" s="10" t="s">
        <v>20</v>
      </c>
      <c r="M1045" s="5" t="n">
        <v>1.03511872998933</v>
      </c>
      <c r="N1045" s="9" t="n">
        <v>3311.17919823906</v>
      </c>
      <c r="O1045" s="9" t="n">
        <v>112.339198239061</v>
      </c>
    </row>
    <row r="1046" customFormat="false" ht="15.8" hidden="false" customHeight="false" outlineLevel="0" collapsed="false">
      <c r="A1046" s="4" t="n">
        <v>1047</v>
      </c>
      <c r="B1046" s="5" t="s">
        <v>922</v>
      </c>
      <c r="C1046" s="5" t="n">
        <v>34110030</v>
      </c>
      <c r="D1046" s="6" t="s">
        <v>938</v>
      </c>
      <c r="E1046" s="7" t="n">
        <v>42370</v>
      </c>
      <c r="F1046" s="5" t="s">
        <v>929</v>
      </c>
      <c r="G1046" s="5" t="n">
        <v>501</v>
      </c>
      <c r="H1046" s="8" t="n">
        <v>36.42</v>
      </c>
      <c r="I1046" s="5" t="n">
        <v>406</v>
      </c>
      <c r="J1046" s="9" t="n">
        <f aca="false">I1046*H1046</f>
        <v>14786.52</v>
      </c>
      <c r="K1046" s="4" t="n">
        <v>2.09888</v>
      </c>
      <c r="L1046" s="10" t="s">
        <v>20</v>
      </c>
      <c r="M1046" s="5" t="n">
        <v>1.03511872998933</v>
      </c>
      <c r="N1046" s="9" t="n">
        <v>15305.8038033618</v>
      </c>
      <c r="O1046" s="9" t="n">
        <v>519.283803361794</v>
      </c>
    </row>
    <row r="1047" customFormat="false" ht="15.8" hidden="false" customHeight="false" outlineLevel="0" collapsed="false">
      <c r="A1047" s="4" t="n">
        <v>1048</v>
      </c>
      <c r="B1047" s="5" t="s">
        <v>922</v>
      </c>
      <c r="C1047" s="5" t="n">
        <v>34110031</v>
      </c>
      <c r="D1047" s="6" t="s">
        <v>939</v>
      </c>
      <c r="E1047" s="7" t="n">
        <v>42370</v>
      </c>
      <c r="F1047" s="5" t="s">
        <v>929</v>
      </c>
      <c r="G1047" s="5" t="n">
        <v>210</v>
      </c>
      <c r="H1047" s="8" t="n">
        <v>33.01</v>
      </c>
      <c r="I1047" s="5" t="n">
        <v>142</v>
      </c>
      <c r="J1047" s="9" t="n">
        <f aca="false">I1047*H1047</f>
        <v>4687.42</v>
      </c>
      <c r="K1047" s="4" t="n">
        <v>2.09888</v>
      </c>
      <c r="L1047" s="10" t="s">
        <v>20</v>
      </c>
      <c r="M1047" s="5" t="n">
        <v>1.03511872998933</v>
      </c>
      <c r="N1047" s="9" t="n">
        <v>4852.03623732657</v>
      </c>
      <c r="O1047" s="9" t="n">
        <v>164.616237326574</v>
      </c>
    </row>
    <row r="1048" customFormat="false" ht="15.8" hidden="false" customHeight="false" outlineLevel="0" collapsed="false">
      <c r="A1048" s="4" t="n">
        <v>1049</v>
      </c>
      <c r="B1048" s="5" t="s">
        <v>922</v>
      </c>
      <c r="C1048" s="5" t="n">
        <v>34110034</v>
      </c>
      <c r="D1048" s="6" t="s">
        <v>940</v>
      </c>
      <c r="E1048" s="7" t="n">
        <v>42370</v>
      </c>
      <c r="F1048" s="5" t="s">
        <v>929</v>
      </c>
      <c r="G1048" s="5" t="n">
        <v>416</v>
      </c>
      <c r="H1048" s="8" t="n">
        <v>40.24</v>
      </c>
      <c r="I1048" s="5" t="n">
        <v>208</v>
      </c>
      <c r="J1048" s="9" t="n">
        <f aca="false">I1048*H1048</f>
        <v>8369.92</v>
      </c>
      <c r="K1048" s="4" t="n">
        <v>2.09888</v>
      </c>
      <c r="L1048" s="10" t="s">
        <v>20</v>
      </c>
      <c r="M1048" s="5" t="n">
        <v>1.03511872998933</v>
      </c>
      <c r="N1048" s="9" t="n">
        <v>8663.86096051227</v>
      </c>
      <c r="O1048" s="9" t="n">
        <v>293.940960512273</v>
      </c>
    </row>
    <row r="1049" customFormat="false" ht="15.8" hidden="false" customHeight="false" outlineLevel="0" collapsed="false">
      <c r="A1049" s="4" t="n">
        <v>1050</v>
      </c>
      <c r="B1049" s="5" t="s">
        <v>922</v>
      </c>
      <c r="C1049" s="5" t="n">
        <v>34110035</v>
      </c>
      <c r="D1049" s="6" t="s">
        <v>941</v>
      </c>
      <c r="E1049" s="7" t="n">
        <v>42370</v>
      </c>
      <c r="F1049" s="5" t="s">
        <v>929</v>
      </c>
      <c r="G1049" s="5" t="n">
        <v>416</v>
      </c>
      <c r="H1049" s="8" t="n">
        <v>40.24</v>
      </c>
      <c r="I1049" s="5" t="n">
        <v>176</v>
      </c>
      <c r="J1049" s="9" t="n">
        <f aca="false">I1049*H1049</f>
        <v>7082.24</v>
      </c>
      <c r="K1049" s="4" t="n">
        <v>2.09888</v>
      </c>
      <c r="L1049" s="10" t="s">
        <v>20</v>
      </c>
      <c r="M1049" s="5" t="n">
        <v>1.03511872998933</v>
      </c>
      <c r="N1049" s="9" t="n">
        <v>7330.95927427962</v>
      </c>
      <c r="O1049" s="9" t="n">
        <v>248.719274279616</v>
      </c>
    </row>
    <row r="1050" customFormat="false" ht="15.8" hidden="false" customHeight="false" outlineLevel="0" collapsed="false">
      <c r="A1050" s="4" t="n">
        <v>1051</v>
      </c>
      <c r="B1050" s="5" t="s">
        <v>922</v>
      </c>
      <c r="C1050" s="5" t="n">
        <v>34110035</v>
      </c>
      <c r="D1050" s="6" t="s">
        <v>941</v>
      </c>
      <c r="E1050" s="7" t="n">
        <v>42370</v>
      </c>
      <c r="F1050" s="5" t="s">
        <v>929</v>
      </c>
      <c r="G1050" s="5" t="n">
        <v>142</v>
      </c>
      <c r="H1050" s="8" t="n">
        <v>31.37</v>
      </c>
      <c r="I1050" s="5" t="n">
        <v>142</v>
      </c>
      <c r="J1050" s="9" t="n">
        <f aca="false">I1050*H1050</f>
        <v>4454.54</v>
      </c>
      <c r="K1050" s="4" t="n">
        <v>2.09888</v>
      </c>
      <c r="L1050" s="10" t="s">
        <v>20</v>
      </c>
      <c r="M1050" s="5" t="n">
        <v>1.03511872998933</v>
      </c>
      <c r="N1050" s="9" t="n">
        <v>4610.97778748666</v>
      </c>
      <c r="O1050" s="9" t="n">
        <v>156.43778748666</v>
      </c>
    </row>
    <row r="1051" customFormat="false" ht="15.8" hidden="false" customHeight="false" outlineLevel="0" collapsed="false">
      <c r="A1051" s="4" t="n">
        <v>1052</v>
      </c>
      <c r="B1051" s="5" t="s">
        <v>922</v>
      </c>
      <c r="C1051" s="5" t="n">
        <v>34110035</v>
      </c>
      <c r="D1051" s="6" t="s">
        <v>941</v>
      </c>
      <c r="E1051" s="7" t="n">
        <v>42370</v>
      </c>
      <c r="F1051" s="5" t="s">
        <v>924</v>
      </c>
      <c r="G1051" s="5" t="n">
        <v>208</v>
      </c>
      <c r="H1051" s="8" t="n">
        <v>39.31</v>
      </c>
      <c r="I1051" s="5" t="n">
        <v>208</v>
      </c>
      <c r="J1051" s="9" t="n">
        <f aca="false">I1051*H1051</f>
        <v>8176.48</v>
      </c>
      <c r="K1051" s="4" t="n">
        <v>2.09888</v>
      </c>
      <c r="L1051" s="10" t="s">
        <v>20</v>
      </c>
      <c r="M1051" s="5" t="n">
        <v>1.03511872998933</v>
      </c>
      <c r="N1051" s="9" t="n">
        <v>8463.62759338314</v>
      </c>
      <c r="O1051" s="9" t="n">
        <v>287.147593383138</v>
      </c>
    </row>
    <row r="1052" customFormat="false" ht="15.8" hidden="false" customHeight="false" outlineLevel="0" collapsed="false">
      <c r="A1052" s="4" t="n">
        <v>1053</v>
      </c>
      <c r="B1052" s="5" t="s">
        <v>922</v>
      </c>
      <c r="C1052" s="5" t="n">
        <v>34110039</v>
      </c>
      <c r="D1052" s="6" t="s">
        <v>942</v>
      </c>
      <c r="E1052" s="7" t="n">
        <v>42370</v>
      </c>
      <c r="F1052" s="5" t="s">
        <v>924</v>
      </c>
      <c r="G1052" s="5" t="n">
        <v>333</v>
      </c>
      <c r="H1052" s="8" t="n">
        <v>37.39</v>
      </c>
      <c r="I1052" s="5" t="n">
        <v>333</v>
      </c>
      <c r="J1052" s="9" t="n">
        <f aca="false">I1052*H1052</f>
        <v>12450.87</v>
      </c>
      <c r="K1052" s="4" t="n">
        <v>2.09888</v>
      </c>
      <c r="L1052" s="10" t="s">
        <v>20</v>
      </c>
      <c r="M1052" s="5" t="n">
        <v>1.03511872998933</v>
      </c>
      <c r="N1052" s="9" t="n">
        <v>12888.1287416622</v>
      </c>
      <c r="O1052" s="9" t="n">
        <v>437.258741662219</v>
      </c>
    </row>
    <row r="1053" customFormat="false" ht="15.8" hidden="false" customHeight="false" outlineLevel="0" collapsed="false">
      <c r="A1053" s="4" t="n">
        <v>1054</v>
      </c>
      <c r="B1053" s="5" t="s">
        <v>922</v>
      </c>
      <c r="C1053" s="5" t="n">
        <v>34110040</v>
      </c>
      <c r="D1053" s="6" t="s">
        <v>943</v>
      </c>
      <c r="E1053" s="7" t="n">
        <v>42370</v>
      </c>
      <c r="F1053" s="5" t="s">
        <v>929</v>
      </c>
      <c r="G1053" s="5" t="n">
        <v>1599</v>
      </c>
      <c r="H1053" s="8" t="n">
        <v>39.52</v>
      </c>
      <c r="I1053" s="5" t="n">
        <v>776</v>
      </c>
      <c r="J1053" s="9" t="n">
        <f aca="false">I1053*H1053</f>
        <v>30667.52</v>
      </c>
      <c r="K1053" s="4" t="n">
        <v>2.09888</v>
      </c>
      <c r="L1053" s="10" t="s">
        <v>20</v>
      </c>
      <c r="M1053" s="5" t="n">
        <v>1.03511872998933</v>
      </c>
      <c r="N1053" s="9" t="n">
        <v>31744.5243543223</v>
      </c>
      <c r="O1053" s="9" t="n">
        <v>1077.0043543223</v>
      </c>
    </row>
    <row r="1054" customFormat="false" ht="15.8" hidden="false" customHeight="false" outlineLevel="0" collapsed="false">
      <c r="A1054" s="4" t="n">
        <v>1055</v>
      </c>
      <c r="B1054" s="5" t="s">
        <v>922</v>
      </c>
      <c r="C1054" s="5" t="n">
        <v>34110041</v>
      </c>
      <c r="D1054" s="6" t="s">
        <v>944</v>
      </c>
      <c r="E1054" s="7" t="n">
        <v>42370</v>
      </c>
      <c r="F1054" s="5" t="s">
        <v>929</v>
      </c>
      <c r="G1054" s="5" t="n">
        <v>790</v>
      </c>
      <c r="H1054" s="8" t="n">
        <v>39.24</v>
      </c>
      <c r="I1054" s="5" t="n">
        <v>735</v>
      </c>
      <c r="J1054" s="9" t="n">
        <f aca="false">I1054*H1054</f>
        <v>28841.4</v>
      </c>
      <c r="K1054" s="4" t="n">
        <v>2.09888</v>
      </c>
      <c r="L1054" s="10" t="s">
        <v>20</v>
      </c>
      <c r="M1054" s="5" t="n">
        <v>1.03511872998933</v>
      </c>
      <c r="N1054" s="9" t="n">
        <v>29854.2733391142</v>
      </c>
      <c r="O1054" s="9" t="n">
        <v>1012.87333911419</v>
      </c>
    </row>
    <row r="1055" customFormat="false" ht="15.8" hidden="false" customHeight="false" outlineLevel="0" collapsed="false">
      <c r="A1055" s="4" t="n">
        <v>1056</v>
      </c>
      <c r="B1055" s="5" t="s">
        <v>922</v>
      </c>
      <c r="C1055" s="5" t="n">
        <v>34110049</v>
      </c>
      <c r="D1055" s="6" t="s">
        <v>945</v>
      </c>
      <c r="E1055" s="7" t="n">
        <v>42370</v>
      </c>
      <c r="F1055" s="5" t="s">
        <v>946</v>
      </c>
      <c r="G1055" s="5" t="n">
        <v>3</v>
      </c>
      <c r="H1055" s="8" t="n">
        <v>1158.08</v>
      </c>
      <c r="I1055" s="5" t="n">
        <v>1</v>
      </c>
      <c r="J1055" s="9" t="n">
        <f aca="false">I1055*H1055</f>
        <v>1158.08</v>
      </c>
      <c r="K1055" s="4" t="n">
        <v>2.09888</v>
      </c>
      <c r="L1055" s="10" t="s">
        <v>20</v>
      </c>
      <c r="M1055" s="5" t="n">
        <v>1.03511872998933</v>
      </c>
      <c r="N1055" s="9" t="n">
        <v>1198.75029882604</v>
      </c>
      <c r="O1055" s="9" t="n">
        <v>40.6702988260406</v>
      </c>
    </row>
    <row r="1056" customFormat="false" ht="15.8" hidden="false" customHeight="false" outlineLevel="0" collapsed="false">
      <c r="A1056" s="4" t="n">
        <v>1057</v>
      </c>
      <c r="B1056" s="5" t="s">
        <v>922</v>
      </c>
      <c r="C1056" s="5" t="n">
        <v>34110050</v>
      </c>
      <c r="D1056" s="6" t="s">
        <v>947</v>
      </c>
      <c r="E1056" s="7" t="n">
        <v>42370</v>
      </c>
      <c r="F1056" s="5" t="s">
        <v>929</v>
      </c>
      <c r="G1056" s="5" t="n">
        <v>202</v>
      </c>
      <c r="H1056" s="8" t="n">
        <v>41.34</v>
      </c>
      <c r="I1056" s="5" t="n">
        <v>4</v>
      </c>
      <c r="J1056" s="9" t="n">
        <f aca="false">I1056*H1056</f>
        <v>165.36</v>
      </c>
      <c r="K1056" s="4" t="n">
        <v>2.09888</v>
      </c>
      <c r="L1056" s="10" t="s">
        <v>20</v>
      </c>
      <c r="M1056" s="5" t="n">
        <v>1.03511872998933</v>
      </c>
      <c r="N1056" s="9" t="n">
        <v>171.167233191035</v>
      </c>
      <c r="O1056" s="9" t="n">
        <v>5.80723319103521</v>
      </c>
    </row>
    <row r="1057" customFormat="false" ht="15.8" hidden="false" customHeight="false" outlineLevel="0" collapsed="false">
      <c r="A1057" s="4" t="n">
        <v>1058</v>
      </c>
      <c r="B1057" s="5" t="s">
        <v>922</v>
      </c>
      <c r="C1057" s="5" t="n">
        <v>34110077</v>
      </c>
      <c r="D1057" s="6" t="s">
        <v>948</v>
      </c>
      <c r="E1057" s="7" t="n">
        <v>42370</v>
      </c>
      <c r="F1057" s="5" t="s">
        <v>946</v>
      </c>
      <c r="G1057" s="5" t="n">
        <v>2</v>
      </c>
      <c r="H1057" s="8" t="n">
        <v>1204.99</v>
      </c>
      <c r="I1057" s="5" t="n">
        <v>2</v>
      </c>
      <c r="J1057" s="9" t="n">
        <f aca="false">I1057*H1057</f>
        <v>2409.98</v>
      </c>
      <c r="K1057" s="4" t="n">
        <v>2.09888</v>
      </c>
      <c r="L1057" s="10" t="s">
        <v>20</v>
      </c>
      <c r="M1057" s="5" t="n">
        <v>1.03511872998933</v>
      </c>
      <c r="N1057" s="9" t="n">
        <v>2494.61543689968</v>
      </c>
      <c r="O1057" s="9" t="n">
        <v>84.6354368996799</v>
      </c>
    </row>
    <row r="1058" customFormat="false" ht="15.8" hidden="false" customHeight="false" outlineLevel="0" collapsed="false">
      <c r="A1058" s="4" t="n">
        <v>1059</v>
      </c>
      <c r="B1058" s="5" t="s">
        <v>922</v>
      </c>
      <c r="C1058" s="5" t="n">
        <v>34110051</v>
      </c>
      <c r="D1058" s="6" t="s">
        <v>949</v>
      </c>
      <c r="E1058" s="7" t="n">
        <v>42370</v>
      </c>
      <c r="F1058" s="5" t="s">
        <v>950</v>
      </c>
      <c r="G1058" s="5" t="n">
        <v>3</v>
      </c>
      <c r="H1058" s="8" t="n">
        <v>7643.85</v>
      </c>
      <c r="I1058" s="5" t="n">
        <v>1</v>
      </c>
      <c r="J1058" s="9" t="n">
        <f aca="false">I1058*H1058</f>
        <v>7643.85</v>
      </c>
      <c r="K1058" s="4" t="n">
        <v>2.09888</v>
      </c>
      <c r="L1058" s="10" t="s">
        <v>20</v>
      </c>
      <c r="M1058" s="5" t="n">
        <v>1.03511872998933</v>
      </c>
      <c r="N1058" s="9" t="n">
        <v>7912.29230422892</v>
      </c>
      <c r="O1058" s="9" t="n">
        <v>268.442304228922</v>
      </c>
    </row>
    <row r="1059" customFormat="false" ht="15.8" hidden="false" customHeight="false" outlineLevel="0" collapsed="false">
      <c r="A1059" s="4" t="n">
        <v>1060</v>
      </c>
      <c r="B1059" s="5" t="s">
        <v>922</v>
      </c>
      <c r="C1059" s="5" t="n">
        <v>34110052</v>
      </c>
      <c r="D1059" s="6" t="s">
        <v>951</v>
      </c>
      <c r="E1059" s="7" t="n">
        <v>42370</v>
      </c>
      <c r="F1059" s="5" t="s">
        <v>924</v>
      </c>
      <c r="G1059" s="5" t="n">
        <v>277</v>
      </c>
      <c r="H1059" s="8" t="n">
        <v>39.85</v>
      </c>
      <c r="I1059" s="5" t="n">
        <v>180</v>
      </c>
      <c r="J1059" s="9" t="n">
        <f aca="false">I1059*H1059</f>
        <v>7173</v>
      </c>
      <c r="K1059" s="4" t="n">
        <v>2.09888</v>
      </c>
      <c r="L1059" s="10" t="s">
        <v>20</v>
      </c>
      <c r="M1059" s="5" t="n">
        <v>1.03511872998933</v>
      </c>
      <c r="N1059" s="9" t="n">
        <v>7424.90665021345</v>
      </c>
      <c r="O1059" s="9" t="n">
        <v>251.906650213447</v>
      </c>
    </row>
    <row r="1060" customFormat="false" ht="15.8" hidden="false" customHeight="false" outlineLevel="0" collapsed="false">
      <c r="A1060" s="4" t="n">
        <v>1061</v>
      </c>
      <c r="B1060" s="5" t="s">
        <v>922</v>
      </c>
      <c r="C1060" s="5" t="n">
        <v>34110069</v>
      </c>
      <c r="D1060" s="6" t="s">
        <v>952</v>
      </c>
      <c r="E1060" s="7" t="n">
        <v>42370</v>
      </c>
      <c r="F1060" s="5" t="s">
        <v>929</v>
      </c>
      <c r="G1060" s="5" t="n">
        <v>208</v>
      </c>
      <c r="H1060" s="8" t="n">
        <v>98.81</v>
      </c>
      <c r="I1060" s="5" t="n">
        <v>191</v>
      </c>
      <c r="J1060" s="9" t="n">
        <f aca="false">I1060*H1060</f>
        <v>18872.71</v>
      </c>
      <c r="K1060" s="4" t="n">
        <v>2.09888</v>
      </c>
      <c r="L1060" s="10" t="s">
        <v>20</v>
      </c>
      <c r="M1060" s="5" t="n">
        <v>1.03511872998933</v>
      </c>
      <c r="N1060" s="9" t="n">
        <v>19535.4956066569</v>
      </c>
      <c r="O1060" s="9" t="n">
        <v>662.785606656882</v>
      </c>
    </row>
    <row r="1061" customFormat="false" ht="15.8" hidden="false" customHeight="false" outlineLevel="0" collapsed="false">
      <c r="A1061" s="4" t="n">
        <v>1062</v>
      </c>
      <c r="B1061" s="5" t="s">
        <v>922</v>
      </c>
      <c r="C1061" s="5" t="n">
        <v>34200015</v>
      </c>
      <c r="D1061" s="6" t="s">
        <v>953</v>
      </c>
      <c r="E1061" s="7" t="n">
        <v>42370</v>
      </c>
      <c r="F1061" s="5" t="s">
        <v>929</v>
      </c>
      <c r="G1061" s="5" t="n">
        <v>4</v>
      </c>
      <c r="H1061" s="8" t="n">
        <v>73.86</v>
      </c>
      <c r="I1061" s="5" t="n">
        <v>4</v>
      </c>
      <c r="J1061" s="9" t="n">
        <f aca="false">I1061*H1061</f>
        <v>295.44</v>
      </c>
      <c r="K1061" s="4" t="n">
        <v>2.09888</v>
      </c>
      <c r="L1061" s="10" t="s">
        <v>20</v>
      </c>
      <c r="M1061" s="5" t="n">
        <v>1.03511872998933</v>
      </c>
      <c r="N1061" s="9" t="n">
        <v>305.815477588047</v>
      </c>
      <c r="O1061" s="9" t="n">
        <v>10.375477588047</v>
      </c>
    </row>
    <row r="1062" customFormat="false" ht="15.8" hidden="false" customHeight="false" outlineLevel="0" collapsed="false">
      <c r="A1062" s="4" t="n">
        <v>1063</v>
      </c>
      <c r="B1062" s="5" t="s">
        <v>922</v>
      </c>
      <c r="C1062" s="5" t="n">
        <v>34200034</v>
      </c>
      <c r="D1062" s="6" t="s">
        <v>954</v>
      </c>
      <c r="E1062" s="7" t="n">
        <v>42370</v>
      </c>
      <c r="F1062" s="5" t="s">
        <v>929</v>
      </c>
      <c r="G1062" s="5" t="n">
        <v>1600</v>
      </c>
      <c r="H1062" s="8" t="n">
        <v>25.69</v>
      </c>
      <c r="I1062" s="5" t="n">
        <v>0</v>
      </c>
      <c r="J1062" s="9" t="n">
        <f aca="false">I1062*H1062</f>
        <v>0</v>
      </c>
      <c r="K1062" s="4" t="n">
        <v>2.09888</v>
      </c>
      <c r="L1062" s="10" t="s">
        <v>20</v>
      </c>
      <c r="M1062" s="5" t="n">
        <v>1.03511872998933</v>
      </c>
      <c r="N1062" s="9" t="n">
        <v>0</v>
      </c>
      <c r="O1062" s="9" t="n">
        <v>0</v>
      </c>
    </row>
    <row r="1063" customFormat="false" ht="15.8" hidden="false" customHeight="false" outlineLevel="0" collapsed="false">
      <c r="A1063" s="4" t="n">
        <v>1064</v>
      </c>
      <c r="B1063" s="5" t="s">
        <v>922</v>
      </c>
      <c r="C1063" s="5" t="n">
        <v>34200034</v>
      </c>
      <c r="D1063" s="6" t="s">
        <v>954</v>
      </c>
      <c r="E1063" s="7" t="n">
        <v>42404</v>
      </c>
      <c r="F1063" s="5" t="s">
        <v>929</v>
      </c>
      <c r="G1063" s="5" t="n">
        <v>3600</v>
      </c>
      <c r="H1063" s="8" t="n">
        <v>26</v>
      </c>
      <c r="I1063" s="5" t="n">
        <v>400</v>
      </c>
      <c r="J1063" s="9" t="n">
        <f aca="false">I1063*H1063</f>
        <v>10400</v>
      </c>
      <c r="K1063" s="4" t="s">
        <v>955</v>
      </c>
      <c r="L1063" s="10" t="s">
        <v>20</v>
      </c>
      <c r="M1063" s="5" t="n">
        <v>1.03212887655822</v>
      </c>
      <c r="N1063" s="9" t="n">
        <v>10734.1403162055</v>
      </c>
      <c r="O1063" s="9" t="n">
        <v>334.140316205534</v>
      </c>
    </row>
    <row r="1064" customFormat="false" ht="15.8" hidden="false" customHeight="false" outlineLevel="0" collapsed="false">
      <c r="A1064" s="4" t="n">
        <v>1065</v>
      </c>
      <c r="B1064" s="5" t="s">
        <v>922</v>
      </c>
      <c r="C1064" s="5" t="n">
        <v>34200034</v>
      </c>
      <c r="D1064" s="6" t="s">
        <v>954</v>
      </c>
      <c r="E1064" s="7" t="n">
        <v>42488</v>
      </c>
      <c r="F1064" s="5" t="s">
        <v>929</v>
      </c>
      <c r="G1064" s="5" t="n">
        <v>2200</v>
      </c>
      <c r="H1064" s="8" t="n">
        <v>26</v>
      </c>
      <c r="I1064" s="5" t="n">
        <v>2200</v>
      </c>
      <c r="J1064" s="9" t="n">
        <f aca="false">I1064*H1064</f>
        <v>57200</v>
      </c>
      <c r="K1064" s="4" t="s">
        <v>374</v>
      </c>
      <c r="L1064" s="10" t="s">
        <v>20</v>
      </c>
      <c r="M1064" s="5" t="n">
        <v>1.02574041462275</v>
      </c>
      <c r="N1064" s="9" t="n">
        <v>58672.3517164211</v>
      </c>
      <c r="O1064" s="9" t="n">
        <v>1472.35171642109</v>
      </c>
    </row>
    <row r="1065" customFormat="false" ht="15.8" hidden="false" customHeight="false" outlineLevel="0" collapsed="false">
      <c r="A1065" s="4" t="n">
        <v>1066</v>
      </c>
      <c r="B1065" s="5" t="s">
        <v>922</v>
      </c>
      <c r="C1065" s="5" t="n">
        <v>34200052</v>
      </c>
      <c r="D1065" s="6" t="s">
        <v>956</v>
      </c>
      <c r="E1065" s="7" t="n">
        <v>42370</v>
      </c>
      <c r="F1065" s="5" t="s">
        <v>924</v>
      </c>
      <c r="G1065" s="5" t="n">
        <v>7</v>
      </c>
      <c r="H1065" s="8" t="n">
        <v>36.8</v>
      </c>
      <c r="I1065" s="5" t="n">
        <v>7</v>
      </c>
      <c r="J1065" s="9" t="n">
        <f aca="false">I1065*H1065</f>
        <v>257.6</v>
      </c>
      <c r="K1065" s="4" t="n">
        <v>2.09888</v>
      </c>
      <c r="L1065" s="10" t="s">
        <v>20</v>
      </c>
      <c r="M1065" s="5" t="n">
        <v>1.03511872998933</v>
      </c>
      <c r="N1065" s="9" t="n">
        <v>266.646584845251</v>
      </c>
      <c r="O1065" s="9" t="n">
        <v>9.04658484525078</v>
      </c>
    </row>
    <row r="1066" customFormat="false" ht="15.8" hidden="false" customHeight="false" outlineLevel="0" collapsed="false">
      <c r="A1066" s="4" t="n">
        <v>1067</v>
      </c>
      <c r="B1066" s="5" t="s">
        <v>922</v>
      </c>
      <c r="C1066" s="5" t="n">
        <v>34200053</v>
      </c>
      <c r="D1066" s="6" t="s">
        <v>957</v>
      </c>
      <c r="E1066" s="7" t="n">
        <v>42370</v>
      </c>
      <c r="F1066" s="5" t="s">
        <v>924</v>
      </c>
      <c r="G1066" s="5" t="n">
        <v>3.5</v>
      </c>
      <c r="H1066" s="8" t="n">
        <v>36.8</v>
      </c>
      <c r="I1066" s="5" t="n">
        <v>3.5</v>
      </c>
      <c r="J1066" s="9" t="n">
        <f aca="false">I1066*H1066</f>
        <v>128.8</v>
      </c>
      <c r="K1066" s="4" t="n">
        <v>2.09888</v>
      </c>
      <c r="L1066" s="10" t="s">
        <v>20</v>
      </c>
      <c r="M1066" s="5" t="n">
        <v>1.03511872998933</v>
      </c>
      <c r="N1066" s="9" t="n">
        <v>133.323292422625</v>
      </c>
      <c r="O1066" s="9" t="n">
        <v>4.52329242262539</v>
      </c>
    </row>
    <row r="1067" customFormat="false" ht="15.8" hidden="false" customHeight="false" outlineLevel="0" collapsed="false">
      <c r="A1067" s="4" t="n">
        <v>1068</v>
      </c>
      <c r="B1067" s="5" t="s">
        <v>922</v>
      </c>
      <c r="C1067" s="5" t="n">
        <v>34200055</v>
      </c>
      <c r="D1067" s="6" t="s">
        <v>958</v>
      </c>
      <c r="E1067" s="7" t="n">
        <v>42370</v>
      </c>
      <c r="F1067" s="5" t="s">
        <v>924</v>
      </c>
      <c r="G1067" s="5" t="n">
        <v>400</v>
      </c>
      <c r="H1067" s="8" t="n">
        <v>22.76</v>
      </c>
      <c r="I1067" s="5" t="n">
        <v>260</v>
      </c>
      <c r="J1067" s="9" t="n">
        <f aca="false">I1067*H1067</f>
        <v>5917.6</v>
      </c>
      <c r="K1067" s="4" t="n">
        <v>2.09888</v>
      </c>
      <c r="L1067" s="10" t="s">
        <v>20</v>
      </c>
      <c r="M1067" s="5" t="n">
        <v>1.03511872998933</v>
      </c>
      <c r="N1067" s="9" t="n">
        <v>6125.41859658485</v>
      </c>
      <c r="O1067" s="9" t="n">
        <v>207.818596584845</v>
      </c>
    </row>
    <row r="1068" customFormat="false" ht="15.8" hidden="false" customHeight="false" outlineLevel="0" collapsed="false">
      <c r="A1068" s="4" t="n">
        <v>1069</v>
      </c>
      <c r="B1068" s="5" t="s">
        <v>922</v>
      </c>
      <c r="C1068" s="5" t="n">
        <v>34200119</v>
      </c>
      <c r="D1068" s="6" t="s">
        <v>959</v>
      </c>
      <c r="E1068" s="7" t="n">
        <v>42370</v>
      </c>
      <c r="F1068" s="5" t="s">
        <v>950</v>
      </c>
      <c r="G1068" s="5" t="n">
        <v>2</v>
      </c>
      <c r="H1068" s="8" t="n">
        <v>4694.59</v>
      </c>
      <c r="I1068" s="5" t="n">
        <v>2</v>
      </c>
      <c r="J1068" s="9" t="n">
        <f aca="false">I1068*H1068</f>
        <v>9389.18</v>
      </c>
      <c r="K1068" s="4" t="n">
        <v>2.09888</v>
      </c>
      <c r="L1068" s="10" t="s">
        <v>20</v>
      </c>
      <c r="M1068" s="5" t="n">
        <v>1.03511872998933</v>
      </c>
      <c r="N1068" s="9" t="n">
        <v>9718.9160772412</v>
      </c>
      <c r="O1068" s="9" t="n">
        <v>329.736077241196</v>
      </c>
    </row>
    <row r="1069" customFormat="false" ht="15.8" hidden="false" customHeight="false" outlineLevel="0" collapsed="false">
      <c r="A1069" s="4" t="n">
        <v>1070</v>
      </c>
      <c r="B1069" s="5" t="s">
        <v>922</v>
      </c>
      <c r="C1069" s="5" t="n">
        <v>34200124</v>
      </c>
      <c r="D1069" s="6" t="s">
        <v>960</v>
      </c>
      <c r="E1069" s="7" t="n">
        <v>42370</v>
      </c>
      <c r="F1069" s="5" t="s">
        <v>929</v>
      </c>
      <c r="G1069" s="5" t="n">
        <v>20</v>
      </c>
      <c r="H1069" s="8" t="n">
        <v>71.87</v>
      </c>
      <c r="I1069" s="5" t="n">
        <v>20</v>
      </c>
      <c r="J1069" s="9" t="n">
        <f aca="false">I1069*H1069</f>
        <v>1437.4</v>
      </c>
      <c r="K1069" s="4" t="n">
        <v>2.09888</v>
      </c>
      <c r="L1069" s="10" t="s">
        <v>20</v>
      </c>
      <c r="M1069" s="5" t="n">
        <v>1.03511872998933</v>
      </c>
      <c r="N1069" s="9" t="n">
        <v>1487.87966248666</v>
      </c>
      <c r="O1069" s="9" t="n">
        <v>50.4796624866594</v>
      </c>
    </row>
    <row r="1070" customFormat="false" ht="15.8" hidden="false" customHeight="false" outlineLevel="0" collapsed="false">
      <c r="A1070" s="4" t="n">
        <v>1071</v>
      </c>
      <c r="B1070" s="5" t="s">
        <v>922</v>
      </c>
      <c r="C1070" s="5" t="n">
        <v>34200147</v>
      </c>
      <c r="D1070" s="6" t="s">
        <v>961</v>
      </c>
      <c r="E1070" s="7" t="n">
        <v>42370</v>
      </c>
      <c r="F1070" s="5" t="s">
        <v>929</v>
      </c>
      <c r="G1070" s="5" t="n">
        <v>20</v>
      </c>
      <c r="H1070" s="8" t="n">
        <v>81.06</v>
      </c>
      <c r="I1070" s="5" t="n">
        <v>20</v>
      </c>
      <c r="J1070" s="9" t="n">
        <f aca="false">I1070*H1070</f>
        <v>1621.2</v>
      </c>
      <c r="K1070" s="4" t="n">
        <v>2.09888</v>
      </c>
      <c r="L1070" s="10" t="s">
        <v>20</v>
      </c>
      <c r="M1070" s="5" t="n">
        <v>1.03511872998933</v>
      </c>
      <c r="N1070" s="9" t="n">
        <v>1678.1344850587</v>
      </c>
      <c r="O1070" s="9" t="n">
        <v>56.9344850586979</v>
      </c>
    </row>
    <row r="1071" customFormat="false" ht="15.8" hidden="false" customHeight="false" outlineLevel="0" collapsed="false">
      <c r="A1071" s="4" t="n">
        <v>1072</v>
      </c>
      <c r="B1071" s="5" t="s">
        <v>922</v>
      </c>
      <c r="C1071" s="5" t="n">
        <v>34600150</v>
      </c>
      <c r="D1071" s="6" t="s">
        <v>962</v>
      </c>
      <c r="E1071" s="7" t="n">
        <v>42370</v>
      </c>
      <c r="F1071" s="5" t="s">
        <v>963</v>
      </c>
      <c r="G1071" s="5" t="n">
        <v>6</v>
      </c>
      <c r="H1071" s="8" t="n">
        <v>24.85</v>
      </c>
      <c r="I1071" s="5" t="n">
        <v>6</v>
      </c>
      <c r="J1071" s="9" t="n">
        <f aca="false">I1071*H1071</f>
        <v>149.1</v>
      </c>
      <c r="K1071" s="4" t="n">
        <v>2.09888</v>
      </c>
      <c r="L1071" s="10" t="s">
        <v>20</v>
      </c>
      <c r="M1071" s="5" t="n">
        <v>1.03511872998933</v>
      </c>
      <c r="N1071" s="9" t="n">
        <v>154.336202641409</v>
      </c>
      <c r="O1071" s="9" t="n">
        <v>5.23620264140874</v>
      </c>
    </row>
    <row r="1072" customFormat="false" ht="15.8" hidden="false" customHeight="false" outlineLevel="0" collapsed="false">
      <c r="A1072" s="4" t="n">
        <v>1073</v>
      </c>
      <c r="B1072" s="5" t="s">
        <v>922</v>
      </c>
      <c r="C1072" s="5" t="n">
        <v>34600152</v>
      </c>
      <c r="D1072" s="6" t="s">
        <v>964</v>
      </c>
      <c r="E1072" s="7" t="n">
        <v>42370</v>
      </c>
      <c r="F1072" s="5" t="s">
        <v>325</v>
      </c>
      <c r="G1072" s="5" t="n">
        <v>30</v>
      </c>
      <c r="H1072" s="8" t="n">
        <v>22.93</v>
      </c>
      <c r="I1072" s="5" t="n">
        <v>8.5</v>
      </c>
      <c r="J1072" s="9" t="n">
        <f aca="false">I1072*H1072</f>
        <v>194.905</v>
      </c>
      <c r="K1072" s="4" t="n">
        <v>2.09888</v>
      </c>
      <c r="L1072" s="10" t="s">
        <v>20</v>
      </c>
      <c r="M1072" s="5" t="n">
        <v>1.03511872998933</v>
      </c>
      <c r="N1072" s="9" t="n">
        <v>201.74981606857</v>
      </c>
      <c r="O1072" s="9" t="n">
        <v>6.84481606856991</v>
      </c>
    </row>
    <row r="1073" customFormat="false" ht="15.8" hidden="false" customHeight="false" outlineLevel="0" collapsed="false">
      <c r="A1073" s="4" t="n">
        <v>1074</v>
      </c>
      <c r="B1073" s="5" t="s">
        <v>922</v>
      </c>
      <c r="C1073" s="5" t="n">
        <v>34600159</v>
      </c>
      <c r="D1073" s="6" t="s">
        <v>965</v>
      </c>
      <c r="E1073" s="7" t="n">
        <v>42370</v>
      </c>
      <c r="F1073" s="5" t="s">
        <v>963</v>
      </c>
      <c r="G1073" s="5" t="n">
        <v>120</v>
      </c>
      <c r="H1073" s="8" t="n">
        <v>24.72</v>
      </c>
      <c r="I1073" s="5" t="n">
        <v>107</v>
      </c>
      <c r="J1073" s="9" t="n">
        <f aca="false">I1073*H1073</f>
        <v>2645.04</v>
      </c>
      <c r="K1073" s="4" t="n">
        <v>2.09888</v>
      </c>
      <c r="L1073" s="10" t="s">
        <v>20</v>
      </c>
      <c r="M1073" s="5" t="n">
        <v>1.03511872998933</v>
      </c>
      <c r="N1073" s="9" t="n">
        <v>2737.93044557097</v>
      </c>
      <c r="O1073" s="9" t="n">
        <v>92.8904455709712</v>
      </c>
    </row>
    <row r="1074" customFormat="false" ht="15.8" hidden="false" customHeight="false" outlineLevel="0" collapsed="false">
      <c r="A1074" s="4" t="n">
        <v>1075</v>
      </c>
      <c r="B1074" s="5" t="s">
        <v>922</v>
      </c>
      <c r="C1074" s="5" t="n">
        <v>34600160</v>
      </c>
      <c r="D1074" s="6" t="s">
        <v>966</v>
      </c>
      <c r="E1074" s="7" t="n">
        <v>42370</v>
      </c>
      <c r="F1074" s="5" t="s">
        <v>963</v>
      </c>
      <c r="G1074" s="5" t="n">
        <v>85</v>
      </c>
      <c r="H1074" s="8" t="n">
        <v>24.87</v>
      </c>
      <c r="I1074" s="5" t="n">
        <v>78</v>
      </c>
      <c r="J1074" s="9" t="n">
        <f aca="false">I1074*H1074</f>
        <v>1939.86</v>
      </c>
      <c r="K1074" s="4" t="n">
        <v>2.09888</v>
      </c>
      <c r="L1074" s="10" t="s">
        <v>20</v>
      </c>
      <c r="M1074" s="5" t="n">
        <v>1.03511872998933</v>
      </c>
      <c r="N1074" s="9" t="n">
        <v>2007.9854195571</v>
      </c>
      <c r="O1074" s="9" t="n">
        <v>68.1254195570971</v>
      </c>
    </row>
    <row r="1075" customFormat="false" ht="15.8" hidden="false" customHeight="false" outlineLevel="0" collapsed="false">
      <c r="A1075" s="4" t="n">
        <v>1076</v>
      </c>
      <c r="B1075" s="5" t="s">
        <v>922</v>
      </c>
      <c r="C1075" s="5" t="n">
        <v>34600161</v>
      </c>
      <c r="D1075" s="6" t="s">
        <v>967</v>
      </c>
      <c r="E1075" s="7" t="n">
        <v>42370</v>
      </c>
      <c r="F1075" s="5" t="s">
        <v>963</v>
      </c>
      <c r="G1075" s="5" t="n">
        <v>138</v>
      </c>
      <c r="H1075" s="8" t="n">
        <v>23.86</v>
      </c>
      <c r="I1075" s="5" t="n">
        <v>82</v>
      </c>
      <c r="J1075" s="9" t="n">
        <f aca="false">I1075*H1075</f>
        <v>1956.52</v>
      </c>
      <c r="K1075" s="4" t="n">
        <v>2.09888</v>
      </c>
      <c r="L1075" s="10" t="s">
        <v>20</v>
      </c>
      <c r="M1075" s="5" t="n">
        <v>1.03511872998933</v>
      </c>
      <c r="N1075" s="9" t="n">
        <v>2025.23049759872</v>
      </c>
      <c r="O1075" s="9" t="n">
        <v>68.7104975987193</v>
      </c>
    </row>
    <row r="1076" customFormat="false" ht="15.8" hidden="false" customHeight="false" outlineLevel="0" collapsed="false">
      <c r="A1076" s="4" t="n">
        <v>1077</v>
      </c>
      <c r="B1076" s="5" t="s">
        <v>922</v>
      </c>
      <c r="C1076" s="5" t="n">
        <v>34600162</v>
      </c>
      <c r="D1076" s="6" t="s">
        <v>968</v>
      </c>
      <c r="E1076" s="7" t="n">
        <v>42370</v>
      </c>
      <c r="F1076" s="5" t="s">
        <v>963</v>
      </c>
      <c r="G1076" s="5" t="n">
        <v>150</v>
      </c>
      <c r="H1076" s="8" t="n">
        <v>27.35</v>
      </c>
      <c r="I1076" s="5" t="n">
        <v>148</v>
      </c>
      <c r="J1076" s="9" t="n">
        <f aca="false">I1076*H1076</f>
        <v>4047.8</v>
      </c>
      <c r="K1076" s="4" t="n">
        <v>2.09888</v>
      </c>
      <c r="L1076" s="10" t="s">
        <v>20</v>
      </c>
      <c r="M1076" s="5" t="n">
        <v>1.03511872998933</v>
      </c>
      <c r="N1076" s="9" t="n">
        <v>4189.9535952508</v>
      </c>
      <c r="O1076" s="9" t="n">
        <v>142.1535952508</v>
      </c>
    </row>
    <row r="1077" customFormat="false" ht="15.8" hidden="false" customHeight="false" outlineLevel="0" collapsed="false">
      <c r="A1077" s="4" t="n">
        <v>1078</v>
      </c>
      <c r="B1077" s="5" t="s">
        <v>922</v>
      </c>
      <c r="C1077" s="5" t="n">
        <v>34600267</v>
      </c>
      <c r="D1077" s="6" t="s">
        <v>969</v>
      </c>
      <c r="E1077" s="7" t="n">
        <v>42370</v>
      </c>
      <c r="F1077" s="5" t="s">
        <v>325</v>
      </c>
      <c r="G1077" s="5" t="n">
        <v>15</v>
      </c>
      <c r="H1077" s="8" t="n">
        <v>25.02</v>
      </c>
      <c r="I1077" s="5" t="n">
        <v>15</v>
      </c>
      <c r="J1077" s="9" t="n">
        <f aca="false">I1077*H1077</f>
        <v>375.3</v>
      </c>
      <c r="K1077" s="4" t="n">
        <v>2.09888</v>
      </c>
      <c r="L1077" s="10" t="s">
        <v>20</v>
      </c>
      <c r="M1077" s="5" t="n">
        <v>1.03511872998933</v>
      </c>
      <c r="N1077" s="9" t="n">
        <v>388.480059364995</v>
      </c>
      <c r="O1077" s="9" t="n">
        <v>13.1800593649946</v>
      </c>
    </row>
    <row r="1078" customFormat="false" ht="15.8" hidden="false" customHeight="false" outlineLevel="0" collapsed="false">
      <c r="A1078" s="4" t="n">
        <v>1079</v>
      </c>
      <c r="B1078" s="5" t="s">
        <v>922</v>
      </c>
      <c r="C1078" s="5" t="n">
        <v>34600163</v>
      </c>
      <c r="D1078" s="6" t="s">
        <v>970</v>
      </c>
      <c r="E1078" s="7" t="n">
        <v>42485</v>
      </c>
      <c r="F1078" s="5" t="s">
        <v>971</v>
      </c>
      <c r="G1078" s="5" t="n">
        <v>50</v>
      </c>
      <c r="H1078" s="8" t="n">
        <v>26.6</v>
      </c>
      <c r="I1078" s="5" t="n">
        <v>27</v>
      </c>
      <c r="J1078" s="9" t="n">
        <f aca="false">I1078*H1078</f>
        <v>718.2</v>
      </c>
      <c r="K1078" s="4" t="s">
        <v>955</v>
      </c>
      <c r="L1078" s="10" t="s">
        <v>20</v>
      </c>
      <c r="M1078" s="5" t="n">
        <v>1.03212887655822</v>
      </c>
      <c r="N1078" s="9" t="n">
        <v>741.274959144117</v>
      </c>
      <c r="O1078" s="9" t="n">
        <v>23.0749591441167</v>
      </c>
    </row>
    <row r="1079" customFormat="false" ht="15.8" hidden="false" customHeight="false" outlineLevel="0" collapsed="false">
      <c r="A1079" s="4" t="n">
        <v>1080</v>
      </c>
      <c r="B1079" s="5" t="s">
        <v>922</v>
      </c>
      <c r="C1079" s="5" t="n">
        <v>34600164</v>
      </c>
      <c r="D1079" s="6" t="s">
        <v>972</v>
      </c>
      <c r="E1079" s="7" t="n">
        <v>42485</v>
      </c>
      <c r="F1079" s="5" t="s">
        <v>971</v>
      </c>
      <c r="G1079" s="5" t="n">
        <v>40</v>
      </c>
      <c r="H1079" s="8" t="n">
        <v>28.7</v>
      </c>
      <c r="I1079" s="5" t="n">
        <v>40</v>
      </c>
      <c r="J1079" s="9" t="n">
        <f aca="false">I1079*H1079</f>
        <v>1148</v>
      </c>
      <c r="K1079" s="4" t="s">
        <v>955</v>
      </c>
      <c r="L1079" s="10" t="s">
        <v>20</v>
      </c>
      <c r="M1079" s="5" t="n">
        <v>1.03212887655822</v>
      </c>
      <c r="N1079" s="9" t="n">
        <v>1184.88395028884</v>
      </c>
      <c r="O1079" s="9" t="n">
        <v>36.8839502888416</v>
      </c>
    </row>
    <row r="1080" customFormat="false" ht="15.8" hidden="false" customHeight="false" outlineLevel="0" collapsed="false">
      <c r="A1080" s="4" t="n">
        <v>1081</v>
      </c>
      <c r="B1080" s="13" t="s">
        <v>922</v>
      </c>
      <c r="C1080" s="13" t="n">
        <v>34600165</v>
      </c>
      <c r="D1080" s="14" t="s">
        <v>973</v>
      </c>
      <c r="E1080" s="7" t="n">
        <v>42485</v>
      </c>
      <c r="F1080" s="5" t="s">
        <v>971</v>
      </c>
      <c r="G1080" s="5" t="n">
        <v>30</v>
      </c>
      <c r="H1080" s="8" t="n">
        <v>43.9</v>
      </c>
      <c r="I1080" s="5" t="n">
        <v>30</v>
      </c>
      <c r="J1080" s="9" t="n">
        <f aca="false">I1080*H1080</f>
        <v>1317</v>
      </c>
      <c r="K1080" s="4" t="s">
        <v>955</v>
      </c>
      <c r="L1080" s="10" t="s">
        <v>20</v>
      </c>
      <c r="M1080" s="5" t="n">
        <v>1.03212887655822</v>
      </c>
      <c r="N1080" s="9" t="n">
        <v>1359.31373042718</v>
      </c>
      <c r="O1080" s="9" t="n">
        <v>42.3137304271816</v>
      </c>
    </row>
    <row r="1081" customFormat="false" ht="15.8" hidden="false" customHeight="false" outlineLevel="0" collapsed="false">
      <c r="A1081" s="4" t="s">
        <v>974</v>
      </c>
      <c r="B1081" s="13" t="s">
        <v>922</v>
      </c>
      <c r="C1081" s="13" t="n">
        <v>34700015</v>
      </c>
      <c r="D1081" s="14" t="s">
        <v>975</v>
      </c>
      <c r="E1081" s="7" t="n">
        <v>42732</v>
      </c>
      <c r="F1081" s="5" t="s">
        <v>976</v>
      </c>
      <c r="G1081" s="5" t="n">
        <v>300</v>
      </c>
      <c r="H1081" s="8" t="n">
        <v>115</v>
      </c>
      <c r="I1081" s="5" t="n">
        <v>300</v>
      </c>
      <c r="J1081" s="9" t="n">
        <f aca="false">I1081*H1081</f>
        <v>34500</v>
      </c>
      <c r="K1081" s="4" t="s">
        <v>977</v>
      </c>
      <c r="L1081" s="10" t="s">
        <v>20</v>
      </c>
      <c r="M1081" s="5" t="n">
        <v>1.00030387719678</v>
      </c>
      <c r="N1081" s="9" t="n">
        <v>34510.4837632889</v>
      </c>
      <c r="O1081" s="9" t="n">
        <v>10.4837632888739</v>
      </c>
    </row>
    <row r="1082" customFormat="false" ht="15.8" hidden="false" customHeight="false" outlineLevel="0" collapsed="false">
      <c r="A1082" s="4" t="s">
        <v>974</v>
      </c>
      <c r="B1082" s="13" t="s">
        <v>922</v>
      </c>
      <c r="C1082" s="13" t="n">
        <v>34700003</v>
      </c>
      <c r="D1082" s="14" t="s">
        <v>978</v>
      </c>
      <c r="E1082" s="7" t="n">
        <v>42593</v>
      </c>
      <c r="F1082" s="5" t="s">
        <v>976</v>
      </c>
      <c r="G1082" s="5" t="n">
        <v>60</v>
      </c>
      <c r="H1082" s="8" t="n">
        <v>99.9</v>
      </c>
      <c r="I1082" s="5" t="n">
        <v>11</v>
      </c>
      <c r="J1082" s="9" t="n">
        <f aca="false">I1082*H1082</f>
        <v>1098.9</v>
      </c>
      <c r="K1082" s="4" t="s">
        <v>979</v>
      </c>
      <c r="L1082" s="10" t="s">
        <v>20</v>
      </c>
      <c r="M1082" s="5" t="n">
        <v>1.01361382096752</v>
      </c>
      <c r="N1082" s="9" t="n">
        <v>1113.86022786121</v>
      </c>
      <c r="O1082" s="9" t="n">
        <v>14.9602278612119</v>
      </c>
    </row>
    <row r="1083" customFormat="false" ht="15.8" hidden="false" customHeight="false" outlineLevel="0" collapsed="false">
      <c r="A1083" s="4" t="s">
        <v>974</v>
      </c>
      <c r="B1083" s="13" t="s">
        <v>922</v>
      </c>
      <c r="C1083" s="13" t="n">
        <v>34700003</v>
      </c>
      <c r="D1083" s="14" t="s">
        <v>978</v>
      </c>
      <c r="E1083" s="7" t="n">
        <v>42594</v>
      </c>
      <c r="F1083" s="5" t="s">
        <v>976</v>
      </c>
      <c r="G1083" s="5" t="n">
        <v>90</v>
      </c>
      <c r="H1083" s="8" t="n">
        <v>99.9</v>
      </c>
      <c r="I1083" s="5" t="n">
        <v>109</v>
      </c>
      <c r="J1083" s="9" t="n">
        <f aca="false">I1083*H1083</f>
        <v>10889.1</v>
      </c>
      <c r="K1083" s="4" t="s">
        <v>980</v>
      </c>
      <c r="L1083" s="10" t="s">
        <v>20</v>
      </c>
      <c r="M1083" s="5" t="n">
        <v>1.01351925023675</v>
      </c>
      <c r="N1083" s="9" t="n">
        <v>11036.312467753</v>
      </c>
      <c r="O1083" s="9" t="n">
        <v>147.212467752997</v>
      </c>
    </row>
    <row r="1084" customFormat="false" ht="15.8" hidden="false" customHeight="false" outlineLevel="0" collapsed="false">
      <c r="A1084" s="4" t="n">
        <v>1085</v>
      </c>
      <c r="B1084" s="13" t="s">
        <v>922</v>
      </c>
      <c r="C1084" s="13" t="n">
        <v>34110004</v>
      </c>
      <c r="D1084" s="14" t="s">
        <v>981</v>
      </c>
      <c r="E1084" s="7" t="n">
        <v>42370</v>
      </c>
      <c r="F1084" s="5" t="s">
        <v>950</v>
      </c>
      <c r="G1084" s="5" t="n">
        <v>1</v>
      </c>
      <c r="H1084" s="8" t="n">
        <v>8288.29</v>
      </c>
      <c r="I1084" s="5" t="n">
        <v>0</v>
      </c>
      <c r="J1084" s="9" t="n">
        <f aca="false">I1084*H1084</f>
        <v>0</v>
      </c>
      <c r="K1084" s="4" t="n">
        <v>2.09888</v>
      </c>
      <c r="L1084" s="10" t="s">
        <v>20</v>
      </c>
      <c r="M1084" s="5" t="n">
        <v>1.03511872998933</v>
      </c>
      <c r="N1084" s="9" t="n">
        <v>0</v>
      </c>
      <c r="O1084" s="9" t="n">
        <v>0</v>
      </c>
    </row>
    <row r="1085" customFormat="false" ht="15.8" hidden="false" customHeight="false" outlineLevel="0" collapsed="false">
      <c r="A1085" s="4" t="n">
        <v>1086</v>
      </c>
      <c r="B1085" s="13" t="s">
        <v>922</v>
      </c>
      <c r="C1085" s="13" t="n">
        <v>34110004</v>
      </c>
      <c r="D1085" s="14" t="s">
        <v>981</v>
      </c>
      <c r="E1085" s="7" t="n">
        <v>42370</v>
      </c>
      <c r="F1085" s="5" t="s">
        <v>950</v>
      </c>
      <c r="G1085" s="5" t="n">
        <v>30</v>
      </c>
      <c r="H1085" s="8" t="n">
        <v>7870.73</v>
      </c>
      <c r="I1085" s="5" t="n">
        <v>1</v>
      </c>
      <c r="J1085" s="9" t="n">
        <f aca="false">I1085*H1085</f>
        <v>7870.73</v>
      </c>
      <c r="K1085" s="4" t="n">
        <v>2.09888</v>
      </c>
      <c r="L1085" s="10" t="s">
        <v>20</v>
      </c>
      <c r="M1085" s="5" t="n">
        <v>1.03511872998933</v>
      </c>
      <c r="N1085" s="9" t="n">
        <v>8147.1400416889</v>
      </c>
      <c r="O1085" s="9" t="n">
        <v>276.4100416889</v>
      </c>
    </row>
    <row r="1086" customFormat="false" ht="15.8" hidden="false" customHeight="false" outlineLevel="0" collapsed="false">
      <c r="A1086" s="4" t="n">
        <v>1087</v>
      </c>
      <c r="B1086" s="13" t="s">
        <v>922</v>
      </c>
      <c r="C1086" s="13" t="n">
        <v>34110004</v>
      </c>
      <c r="D1086" s="14" t="s">
        <v>981</v>
      </c>
      <c r="E1086" s="7" t="n">
        <v>42370</v>
      </c>
      <c r="F1086" s="5" t="s">
        <v>950</v>
      </c>
      <c r="G1086" s="5" t="n">
        <v>20</v>
      </c>
      <c r="H1086" s="8" t="n">
        <v>7552.66</v>
      </c>
      <c r="I1086" s="5" t="n">
        <v>20</v>
      </c>
      <c r="J1086" s="9" t="n">
        <f aca="false">I1086*H1086</f>
        <v>151053.2</v>
      </c>
      <c r="K1086" s="4" t="n">
        <v>2.09888</v>
      </c>
      <c r="L1086" s="10" t="s">
        <v>20</v>
      </c>
      <c r="M1086" s="5" t="n">
        <v>1.03511872998933</v>
      </c>
      <c r="N1086" s="9" t="n">
        <v>156357.996544824</v>
      </c>
      <c r="O1086" s="9" t="n">
        <v>5304.79654482391</v>
      </c>
    </row>
    <row r="1087" customFormat="false" ht="15.8" hidden="false" customHeight="false" outlineLevel="0" collapsed="false">
      <c r="A1087" s="4" t="s">
        <v>974</v>
      </c>
      <c r="B1087" s="13" t="s">
        <v>922</v>
      </c>
      <c r="C1087" s="13" t="n">
        <v>34700012</v>
      </c>
      <c r="D1087" s="14" t="s">
        <v>982</v>
      </c>
      <c r="E1087" s="7" t="n">
        <v>42732</v>
      </c>
      <c r="F1087" s="5" t="s">
        <v>976</v>
      </c>
      <c r="G1087" s="5" t="n">
        <v>1000</v>
      </c>
      <c r="H1087" s="8" t="n">
        <v>104</v>
      </c>
      <c r="I1087" s="5" t="n">
        <v>1000</v>
      </c>
      <c r="J1087" s="9" t="n">
        <f aca="false">I1087*H1087</f>
        <v>104000</v>
      </c>
      <c r="K1087" s="4" t="s">
        <v>977</v>
      </c>
      <c r="L1087" s="10" t="s">
        <v>20</v>
      </c>
      <c r="M1087" s="5" t="n">
        <v>1.00030387719678</v>
      </c>
      <c r="N1087" s="9" t="n">
        <v>104031.603228465</v>
      </c>
      <c r="O1087" s="9" t="n">
        <v>31.6032284650137</v>
      </c>
    </row>
    <row r="1088" customFormat="false" ht="15.8" hidden="false" customHeight="false" outlineLevel="0" collapsed="false">
      <c r="A1088" s="4" t="s">
        <v>974</v>
      </c>
      <c r="B1088" s="13" t="s">
        <v>922</v>
      </c>
      <c r="C1088" s="13" t="n">
        <v>34700014</v>
      </c>
      <c r="D1088" s="14" t="s">
        <v>983</v>
      </c>
      <c r="E1088" s="7" t="n">
        <v>42732</v>
      </c>
      <c r="F1088" s="5" t="s">
        <v>976</v>
      </c>
      <c r="G1088" s="5" t="n">
        <v>750</v>
      </c>
      <c r="H1088" s="8" t="n">
        <v>102</v>
      </c>
      <c r="I1088" s="5" t="n">
        <v>750</v>
      </c>
      <c r="J1088" s="9" t="n">
        <f aca="false">I1088*H1088</f>
        <v>76500</v>
      </c>
      <c r="K1088" s="4" t="s">
        <v>977</v>
      </c>
      <c r="L1088" s="10" t="s">
        <v>20</v>
      </c>
      <c r="M1088" s="5" t="n">
        <v>1.00030387719678</v>
      </c>
      <c r="N1088" s="9" t="n">
        <v>76523.2466055536</v>
      </c>
      <c r="O1088" s="9" t="n">
        <v>23.2466055535915</v>
      </c>
    </row>
    <row r="1089" customFormat="false" ht="15.8" hidden="false" customHeight="false" outlineLevel="0" collapsed="false">
      <c r="A1089" s="4" t="n">
        <v>1089</v>
      </c>
      <c r="B1089" s="13" t="s">
        <v>922</v>
      </c>
      <c r="C1089" s="13" t="n">
        <v>35600266</v>
      </c>
      <c r="D1089" s="14" t="s">
        <v>984</v>
      </c>
      <c r="E1089" s="7" t="n">
        <v>42370</v>
      </c>
      <c r="F1089" s="5" t="s">
        <v>325</v>
      </c>
      <c r="G1089" s="5" t="n">
        <v>34</v>
      </c>
      <c r="H1089" s="8" t="n">
        <v>24.44</v>
      </c>
      <c r="I1089" s="5" t="n">
        <v>34</v>
      </c>
      <c r="J1089" s="9" t="n">
        <f aca="false">I1089*H1089</f>
        <v>830.96</v>
      </c>
      <c r="K1089" s="4" t="n">
        <v>2.09888</v>
      </c>
      <c r="L1089" s="10" t="s">
        <v>20</v>
      </c>
      <c r="M1089" s="5" t="n">
        <v>1.03511872998933</v>
      </c>
      <c r="N1089" s="9" t="n">
        <v>860.142259871932</v>
      </c>
      <c r="O1089" s="9" t="n">
        <v>29.1822598719317</v>
      </c>
    </row>
    <row r="1090" customFormat="false" ht="15.8" hidden="false" customHeight="false" outlineLevel="0" collapsed="false">
      <c r="A1090" s="4" t="n">
        <v>1090</v>
      </c>
      <c r="B1090" s="5" t="s">
        <v>922</v>
      </c>
      <c r="C1090" s="5" t="n">
        <v>39100033</v>
      </c>
      <c r="D1090" s="6" t="s">
        <v>985</v>
      </c>
      <c r="E1090" s="7" t="n">
        <v>42370</v>
      </c>
      <c r="F1090" s="5" t="s">
        <v>929</v>
      </c>
      <c r="G1090" s="5" t="n">
        <v>30</v>
      </c>
      <c r="H1090" s="8" t="n">
        <v>22.1</v>
      </c>
      <c r="I1090" s="5" t="n">
        <v>30</v>
      </c>
      <c r="J1090" s="9" t="n">
        <f aca="false">I1090*H1090</f>
        <v>663</v>
      </c>
      <c r="K1090" s="4" t="n">
        <v>2.09888</v>
      </c>
      <c r="L1090" s="10" t="s">
        <v>20</v>
      </c>
      <c r="M1090" s="5" t="n">
        <v>1.03511872998933</v>
      </c>
      <c r="N1090" s="9" t="n">
        <v>686.283717982924</v>
      </c>
      <c r="O1090" s="9" t="n">
        <v>23.2837179829243</v>
      </c>
    </row>
    <row r="1091" customFormat="false" ht="15.8" hidden="false" customHeight="false" outlineLevel="0" collapsed="false">
      <c r="A1091" s="4" t="n">
        <v>1091</v>
      </c>
      <c r="B1091" s="5" t="s">
        <v>922</v>
      </c>
      <c r="C1091" s="5" t="n">
        <v>39700070</v>
      </c>
      <c r="D1091" s="6" t="s">
        <v>986</v>
      </c>
      <c r="E1091" s="7" t="n">
        <v>42370</v>
      </c>
      <c r="F1091" s="5" t="s">
        <v>987</v>
      </c>
      <c r="G1091" s="5" t="n">
        <v>2</v>
      </c>
      <c r="H1091" s="8" t="n">
        <v>1528.94</v>
      </c>
      <c r="I1091" s="5" t="n">
        <v>2</v>
      </c>
      <c r="J1091" s="9" t="n">
        <f aca="false">I1091*H1091</f>
        <v>3057.88</v>
      </c>
      <c r="K1091" s="4" t="n">
        <v>2.09888</v>
      </c>
      <c r="L1091" s="10" t="s">
        <v>20</v>
      </c>
      <c r="M1091" s="5" t="n">
        <v>1.03511872998933</v>
      </c>
      <c r="N1091" s="9" t="n">
        <v>3165.26886205977</v>
      </c>
      <c r="O1091" s="9" t="n">
        <v>107.388862059765</v>
      </c>
    </row>
    <row r="1092" customFormat="false" ht="21.4" hidden="false" customHeight="false" outlineLevel="0" collapsed="false">
      <c r="A1092" s="4" t="n">
        <v>1092</v>
      </c>
      <c r="B1092" s="5" t="s">
        <v>922</v>
      </c>
      <c r="C1092" s="5" t="n">
        <v>39700126</v>
      </c>
      <c r="D1092" s="6" t="s">
        <v>988</v>
      </c>
      <c r="E1092" s="7" t="n">
        <v>42370</v>
      </c>
      <c r="F1092" s="5" t="s">
        <v>987</v>
      </c>
      <c r="G1092" s="5" t="n">
        <v>1</v>
      </c>
      <c r="H1092" s="8" t="n">
        <v>72.22</v>
      </c>
      <c r="I1092" s="5" t="n">
        <v>1</v>
      </c>
      <c r="J1092" s="9" t="n">
        <f aca="false">I1092*H1092</f>
        <v>72.22</v>
      </c>
      <c r="K1092" s="4" t="n">
        <v>2.09888</v>
      </c>
      <c r="L1092" s="10" t="s">
        <v>20</v>
      </c>
      <c r="M1092" s="5" t="n">
        <v>1.03511872998933</v>
      </c>
      <c r="N1092" s="9" t="n">
        <v>74.7562746798292</v>
      </c>
      <c r="O1092" s="9" t="n">
        <v>2.53627467982925</v>
      </c>
    </row>
    <row r="1093" customFormat="false" ht="21.4" hidden="false" customHeight="false" outlineLevel="0" collapsed="false">
      <c r="A1093" s="4" t="n">
        <v>1093</v>
      </c>
      <c r="B1093" s="5" t="s">
        <v>922</v>
      </c>
      <c r="C1093" s="5" t="n">
        <v>39700127</v>
      </c>
      <c r="D1093" s="6" t="s">
        <v>989</v>
      </c>
      <c r="E1093" s="7" t="n">
        <v>42370</v>
      </c>
      <c r="F1093" s="5" t="s">
        <v>987</v>
      </c>
      <c r="G1093" s="5" t="n">
        <v>1</v>
      </c>
      <c r="H1093" s="8" t="n">
        <v>102.02</v>
      </c>
      <c r="I1093" s="5" t="n">
        <v>1</v>
      </c>
      <c r="J1093" s="9" t="n">
        <f aca="false">I1093*H1093</f>
        <v>102.02</v>
      </c>
      <c r="K1093" s="4" t="n">
        <v>2.09888</v>
      </c>
      <c r="L1093" s="10" t="s">
        <v>20</v>
      </c>
      <c r="M1093" s="5" t="n">
        <v>1.03511872998933</v>
      </c>
      <c r="N1093" s="9" t="n">
        <v>105.602812833511</v>
      </c>
      <c r="O1093" s="9" t="n">
        <v>3.5828128335112</v>
      </c>
    </row>
    <row r="1094" customFormat="false" ht="15.8" hidden="false" customHeight="false" outlineLevel="0" collapsed="false">
      <c r="A1094" s="4" t="n">
        <v>1094</v>
      </c>
      <c r="B1094" s="5" t="s">
        <v>922</v>
      </c>
      <c r="C1094" s="5" t="n">
        <v>39700128</v>
      </c>
      <c r="D1094" s="6" t="s">
        <v>990</v>
      </c>
      <c r="E1094" s="7" t="n">
        <v>42370</v>
      </c>
      <c r="F1094" s="5" t="s">
        <v>987</v>
      </c>
      <c r="G1094" s="5" t="n">
        <v>1</v>
      </c>
      <c r="H1094" s="8" t="n">
        <v>87.9</v>
      </c>
      <c r="I1094" s="5" t="n">
        <v>1</v>
      </c>
      <c r="J1094" s="9" t="n">
        <f aca="false">I1094*H1094</f>
        <v>87.9</v>
      </c>
      <c r="K1094" s="4" t="n">
        <v>2.09888</v>
      </c>
      <c r="L1094" s="10" t="s">
        <v>20</v>
      </c>
      <c r="M1094" s="5" t="n">
        <v>1.03511872998933</v>
      </c>
      <c r="N1094" s="9" t="n">
        <v>90.9869363660619</v>
      </c>
      <c r="O1094" s="9" t="n">
        <v>3.08693636606191</v>
      </c>
    </row>
    <row r="1095" customFormat="false" ht="15.8" hidden="false" customHeight="false" outlineLevel="0" collapsed="false">
      <c r="A1095" s="4" t="n">
        <v>1095</v>
      </c>
      <c r="B1095" s="5" t="s">
        <v>922</v>
      </c>
      <c r="C1095" s="5" t="n">
        <v>39800197</v>
      </c>
      <c r="D1095" s="6" t="s">
        <v>991</v>
      </c>
      <c r="E1095" s="7" t="n">
        <v>42370</v>
      </c>
      <c r="F1095" s="5" t="s">
        <v>987</v>
      </c>
      <c r="G1095" s="5" t="n">
        <v>1</v>
      </c>
      <c r="H1095" s="8" t="n">
        <v>2854.73</v>
      </c>
      <c r="I1095" s="5" t="n">
        <v>1</v>
      </c>
      <c r="J1095" s="9" t="n">
        <f aca="false">I1095*H1095</f>
        <v>2854.73</v>
      </c>
      <c r="K1095" s="4" t="n">
        <v>2.09888</v>
      </c>
      <c r="L1095" s="10" t="s">
        <v>20</v>
      </c>
      <c r="M1095" s="5" t="n">
        <v>1.03511872998933</v>
      </c>
      <c r="N1095" s="9" t="n">
        <v>2954.98449206243</v>
      </c>
      <c r="O1095" s="9" t="n">
        <v>100.254492062433</v>
      </c>
    </row>
    <row r="1096" customFormat="false" ht="15.8" hidden="false" customHeight="false" outlineLevel="0" collapsed="false">
      <c r="A1096" s="4" t="n">
        <v>1096</v>
      </c>
      <c r="B1096" s="5" t="s">
        <v>922</v>
      </c>
      <c r="C1096" s="5" t="n">
        <v>39800199</v>
      </c>
      <c r="D1096" s="6" t="s">
        <v>992</v>
      </c>
      <c r="E1096" s="7" t="n">
        <v>42370</v>
      </c>
      <c r="F1096" s="5" t="s">
        <v>987</v>
      </c>
      <c r="G1096" s="5" t="n">
        <v>1</v>
      </c>
      <c r="H1096" s="8" t="n">
        <v>88.06</v>
      </c>
      <c r="I1096" s="5" t="n">
        <v>1</v>
      </c>
      <c r="J1096" s="9" t="n">
        <f aca="false">I1096*H1096</f>
        <v>88.06</v>
      </c>
      <c r="K1096" s="4" t="n">
        <v>2.09888</v>
      </c>
      <c r="L1096" s="10" t="s">
        <v>20</v>
      </c>
      <c r="M1096" s="5" t="n">
        <v>1.03511872998933</v>
      </c>
      <c r="N1096" s="9" t="n">
        <v>91.1525553628602</v>
      </c>
      <c r="O1096" s="9" t="n">
        <v>3.0925553628602</v>
      </c>
    </row>
    <row r="1097" customFormat="false" ht="15.8" hidden="false" customHeight="false" outlineLevel="0" collapsed="false">
      <c r="A1097" s="4" t="n">
        <v>1097</v>
      </c>
      <c r="B1097" s="5" t="s">
        <v>922</v>
      </c>
      <c r="C1097" s="5" t="n">
        <v>39800203</v>
      </c>
      <c r="D1097" s="6" t="s">
        <v>993</v>
      </c>
      <c r="E1097" s="7" t="n">
        <v>42370</v>
      </c>
      <c r="F1097" s="5" t="s">
        <v>987</v>
      </c>
      <c r="G1097" s="5" t="n">
        <v>2</v>
      </c>
      <c r="H1097" s="8" t="n">
        <v>8870.04</v>
      </c>
      <c r="I1097" s="5" t="n">
        <v>2</v>
      </c>
      <c r="J1097" s="9" t="n">
        <f aca="false">I1097*H1097</f>
        <v>17740.08</v>
      </c>
      <c r="K1097" s="4" t="n">
        <v>2.09888</v>
      </c>
      <c r="L1097" s="10" t="s">
        <v>20</v>
      </c>
      <c r="M1097" s="5" t="n">
        <v>1.03511872998933</v>
      </c>
      <c r="N1097" s="9" t="n">
        <v>18363.0890795091</v>
      </c>
      <c r="O1097" s="9" t="n">
        <v>623.009079509073</v>
      </c>
    </row>
    <row r="1098" customFormat="false" ht="15.8" hidden="false" customHeight="false" outlineLevel="0" collapsed="false">
      <c r="A1098" s="4" t="n">
        <v>1098</v>
      </c>
      <c r="B1098" s="5" t="s">
        <v>922</v>
      </c>
      <c r="C1098" s="5" t="n">
        <v>39800204</v>
      </c>
      <c r="D1098" s="6" t="s">
        <v>994</v>
      </c>
      <c r="E1098" s="7" t="n">
        <v>42370</v>
      </c>
      <c r="F1098" s="5" t="s">
        <v>987</v>
      </c>
      <c r="G1098" s="5" t="n">
        <v>1</v>
      </c>
      <c r="H1098" s="8" t="n">
        <v>306.09</v>
      </c>
      <c r="I1098" s="5" t="n">
        <v>1</v>
      </c>
      <c r="J1098" s="9" t="n">
        <f aca="false">I1098*H1098</f>
        <v>306.09</v>
      </c>
      <c r="K1098" s="4" t="n">
        <v>2.09888</v>
      </c>
      <c r="L1098" s="10" t="s">
        <v>20</v>
      </c>
      <c r="M1098" s="5" t="n">
        <v>1.03511872998933</v>
      </c>
      <c r="N1098" s="9" t="n">
        <v>316.839492062433</v>
      </c>
      <c r="O1098" s="9" t="n">
        <v>10.7494920624333</v>
      </c>
    </row>
    <row r="1099" customFormat="false" ht="21.4" hidden="false" customHeight="false" outlineLevel="0" collapsed="false">
      <c r="A1099" s="4" t="n">
        <v>1099</v>
      </c>
      <c r="B1099" s="5" t="s">
        <v>922</v>
      </c>
      <c r="C1099" s="5" t="n">
        <v>39800205</v>
      </c>
      <c r="D1099" s="6" t="s">
        <v>995</v>
      </c>
      <c r="E1099" s="7" t="n">
        <v>42370</v>
      </c>
      <c r="F1099" s="5" t="s">
        <v>987</v>
      </c>
      <c r="G1099" s="5" t="n">
        <v>1</v>
      </c>
      <c r="H1099" s="8" t="n">
        <v>361.04</v>
      </c>
      <c r="I1099" s="5" t="n">
        <v>1</v>
      </c>
      <c r="J1099" s="9" t="n">
        <f aca="false">I1099*H1099</f>
        <v>361.04</v>
      </c>
      <c r="K1099" s="4" t="n">
        <v>2.09888</v>
      </c>
      <c r="L1099" s="10" t="s">
        <v>20</v>
      </c>
      <c r="M1099" s="5" t="n">
        <v>1.03511872998933</v>
      </c>
      <c r="N1099" s="9" t="n">
        <v>373.719266275347</v>
      </c>
      <c r="O1099" s="9" t="n">
        <v>12.6792662753468</v>
      </c>
    </row>
    <row r="1100" customFormat="false" ht="21.4" hidden="false" customHeight="false" outlineLevel="0" collapsed="false">
      <c r="A1100" s="4" t="n">
        <v>1100</v>
      </c>
      <c r="B1100" s="5" t="s">
        <v>922</v>
      </c>
      <c r="C1100" s="5" t="n">
        <v>39800206</v>
      </c>
      <c r="D1100" s="6" t="s">
        <v>996</v>
      </c>
      <c r="E1100" s="7" t="n">
        <v>42370</v>
      </c>
      <c r="F1100" s="5" t="s">
        <v>987</v>
      </c>
      <c r="G1100" s="5" t="n">
        <v>1</v>
      </c>
      <c r="H1100" s="8" t="n">
        <v>306.09</v>
      </c>
      <c r="I1100" s="5" t="n">
        <v>1</v>
      </c>
      <c r="J1100" s="9" t="n">
        <f aca="false">I1100*H1100</f>
        <v>306.09</v>
      </c>
      <c r="K1100" s="4" t="n">
        <v>2.09888</v>
      </c>
      <c r="L1100" s="10" t="s">
        <v>20</v>
      </c>
      <c r="M1100" s="5" t="n">
        <v>1.03511872998933</v>
      </c>
      <c r="N1100" s="9" t="n">
        <v>316.839492062433</v>
      </c>
      <c r="O1100" s="9" t="n">
        <v>10.7494920624333</v>
      </c>
    </row>
    <row r="1101" customFormat="false" ht="15.8" hidden="false" customHeight="false" outlineLevel="0" collapsed="false">
      <c r="A1101" s="4" t="n">
        <v>1101</v>
      </c>
      <c r="B1101" s="5" t="s">
        <v>922</v>
      </c>
      <c r="C1101" s="5" t="n">
        <v>39800210</v>
      </c>
      <c r="D1101" s="6" t="s">
        <v>997</v>
      </c>
      <c r="E1101" s="7" t="n">
        <v>42370</v>
      </c>
      <c r="F1101" s="5" t="s">
        <v>987</v>
      </c>
      <c r="G1101" s="5" t="n">
        <v>1</v>
      </c>
      <c r="H1101" s="8" t="n">
        <v>3732.87</v>
      </c>
      <c r="I1101" s="5" t="n">
        <v>1</v>
      </c>
      <c r="J1101" s="9" t="n">
        <f aca="false">I1101*H1101</f>
        <v>3732.87</v>
      </c>
      <c r="K1101" s="4" t="n">
        <v>2.09888</v>
      </c>
      <c r="L1101" s="10" t="s">
        <v>20</v>
      </c>
      <c r="M1101" s="5" t="n">
        <v>1.03511872998933</v>
      </c>
      <c r="N1101" s="9" t="n">
        <v>3863.96365361526</v>
      </c>
      <c r="O1101" s="9" t="n">
        <v>131.093653615261</v>
      </c>
    </row>
    <row r="1102" customFormat="false" ht="15.8" hidden="false" customHeight="false" outlineLevel="0" collapsed="false">
      <c r="A1102" s="4" t="n">
        <v>1102</v>
      </c>
      <c r="B1102" s="5" t="s">
        <v>922</v>
      </c>
      <c r="C1102" s="5" t="n">
        <v>39800213</v>
      </c>
      <c r="D1102" s="6" t="s">
        <v>998</v>
      </c>
      <c r="E1102" s="7" t="n">
        <v>42370</v>
      </c>
      <c r="F1102" s="5" t="s">
        <v>987</v>
      </c>
      <c r="G1102" s="5" t="n">
        <v>1</v>
      </c>
      <c r="H1102" s="8" t="n">
        <v>1418.1</v>
      </c>
      <c r="I1102" s="5" t="n">
        <v>1</v>
      </c>
      <c r="J1102" s="9" t="n">
        <f aca="false">I1102*H1102</f>
        <v>1418.1</v>
      </c>
      <c r="K1102" s="4" t="n">
        <v>2.09888</v>
      </c>
      <c r="L1102" s="10" t="s">
        <v>20</v>
      </c>
      <c r="M1102" s="5" t="n">
        <v>1.03511872998933</v>
      </c>
      <c r="N1102" s="9" t="n">
        <v>1467.90187099787</v>
      </c>
      <c r="O1102" s="9" t="n">
        <v>49.8018709978655</v>
      </c>
    </row>
    <row r="1103" customFormat="false" ht="15.8" hidden="false" customHeight="false" outlineLevel="0" collapsed="false">
      <c r="A1103" s="4" t="n">
        <v>1103</v>
      </c>
      <c r="B1103" s="5" t="s">
        <v>922</v>
      </c>
      <c r="C1103" s="5" t="n">
        <v>39800220</v>
      </c>
      <c r="D1103" s="6" t="s">
        <v>999</v>
      </c>
      <c r="E1103" s="7" t="n">
        <v>42370</v>
      </c>
      <c r="F1103" s="5" t="s">
        <v>987</v>
      </c>
      <c r="G1103" s="5" t="n">
        <v>1</v>
      </c>
      <c r="H1103" s="8" t="n">
        <v>1476.85</v>
      </c>
      <c r="I1103" s="5" t="n">
        <v>1</v>
      </c>
      <c r="J1103" s="9" t="n">
        <f aca="false">I1103*H1103</f>
        <v>1476.85</v>
      </c>
      <c r="K1103" s="4" t="n">
        <v>2.09888</v>
      </c>
      <c r="L1103" s="10" t="s">
        <v>20</v>
      </c>
      <c r="M1103" s="5" t="n">
        <v>1.03511872998933</v>
      </c>
      <c r="N1103" s="9" t="n">
        <v>1528.71509638474</v>
      </c>
      <c r="O1103" s="9" t="n">
        <v>51.8650963847385</v>
      </c>
    </row>
    <row r="1104" customFormat="false" ht="15.8" hidden="false" customHeight="false" outlineLevel="0" collapsed="false">
      <c r="A1104" s="4" t="n">
        <v>1104</v>
      </c>
      <c r="B1104" s="5" t="s">
        <v>922</v>
      </c>
      <c r="C1104" s="5" t="n">
        <v>39800233</v>
      </c>
      <c r="D1104" s="6" t="s">
        <v>1000</v>
      </c>
      <c r="E1104" s="7" t="n">
        <v>42370</v>
      </c>
      <c r="F1104" s="5" t="s">
        <v>987</v>
      </c>
      <c r="G1104" s="5" t="n">
        <v>2</v>
      </c>
      <c r="H1104" s="8" t="n">
        <v>412.45</v>
      </c>
      <c r="I1104" s="5" t="n">
        <v>2</v>
      </c>
      <c r="J1104" s="9" t="n">
        <f aca="false">I1104*H1104</f>
        <v>824.9</v>
      </c>
      <c r="K1104" s="4" t="n">
        <v>2.09888</v>
      </c>
      <c r="L1104" s="10" t="s">
        <v>20</v>
      </c>
      <c r="M1104" s="5" t="n">
        <v>1.03511872998933</v>
      </c>
      <c r="N1104" s="9" t="n">
        <v>853.869440368196</v>
      </c>
      <c r="O1104" s="9" t="n">
        <v>28.9694403681964</v>
      </c>
    </row>
    <row r="1105" customFormat="false" ht="15.8" hidden="false" customHeight="false" outlineLevel="0" collapsed="false">
      <c r="A1105" s="4" t="n">
        <v>1105</v>
      </c>
      <c r="B1105" s="5" t="s">
        <v>922</v>
      </c>
      <c r="C1105" s="5" t="n">
        <v>39800235</v>
      </c>
      <c r="D1105" s="6" t="s">
        <v>1001</v>
      </c>
      <c r="E1105" s="7" t="n">
        <v>42370</v>
      </c>
      <c r="F1105" s="5" t="s">
        <v>987</v>
      </c>
      <c r="G1105" s="5" t="n">
        <v>1</v>
      </c>
      <c r="H1105" s="8" t="n">
        <v>66.26</v>
      </c>
      <c r="I1105" s="5" t="n">
        <v>1</v>
      </c>
      <c r="J1105" s="9" t="n">
        <f aca="false">I1105*H1105</f>
        <v>66.26</v>
      </c>
      <c r="K1105" s="4" t="n">
        <v>2.09888</v>
      </c>
      <c r="L1105" s="10" t="s">
        <v>20</v>
      </c>
      <c r="M1105" s="5" t="n">
        <v>1.03511872998933</v>
      </c>
      <c r="N1105" s="9" t="n">
        <v>68.5869670490929</v>
      </c>
      <c r="O1105" s="9" t="n">
        <v>2.32696704909284</v>
      </c>
    </row>
    <row r="1106" customFormat="false" ht="15.8" hidden="false" customHeight="false" outlineLevel="0" collapsed="false">
      <c r="A1106" s="4" t="n">
        <v>1106</v>
      </c>
      <c r="B1106" s="5" t="s">
        <v>922</v>
      </c>
      <c r="C1106" s="5" t="n">
        <v>39800238</v>
      </c>
      <c r="D1106" s="6" t="s">
        <v>1002</v>
      </c>
      <c r="E1106" s="7" t="n">
        <v>42370</v>
      </c>
      <c r="F1106" s="5" t="s">
        <v>987</v>
      </c>
      <c r="G1106" s="5" t="n">
        <v>3</v>
      </c>
      <c r="H1106" s="8" t="n">
        <v>151.46</v>
      </c>
      <c r="I1106" s="5" t="n">
        <v>3</v>
      </c>
      <c r="J1106" s="9" t="n">
        <f aca="false">I1106*H1106</f>
        <v>454.38</v>
      </c>
      <c r="K1106" s="4" t="n">
        <v>2.09888</v>
      </c>
      <c r="L1106" s="10" t="s">
        <v>20</v>
      </c>
      <c r="M1106" s="5" t="n">
        <v>1.03511872998933</v>
      </c>
      <c r="N1106" s="9" t="n">
        <v>470.337248532551</v>
      </c>
      <c r="O1106" s="9" t="n">
        <v>15.9572485325507</v>
      </c>
    </row>
    <row r="1107" customFormat="false" ht="15.8" hidden="false" customHeight="false" outlineLevel="0" collapsed="false">
      <c r="A1107" s="4" t="n">
        <v>1107</v>
      </c>
      <c r="B1107" s="5" t="s">
        <v>922</v>
      </c>
      <c r="C1107" s="5" t="n">
        <v>39800498</v>
      </c>
      <c r="D1107" s="6" t="s">
        <v>1003</v>
      </c>
      <c r="E1107" s="7" t="n">
        <v>42370</v>
      </c>
      <c r="F1107" s="5" t="s">
        <v>987</v>
      </c>
      <c r="G1107" s="5" t="n">
        <v>5</v>
      </c>
      <c r="H1107" s="8" t="n">
        <v>281.56</v>
      </c>
      <c r="I1107" s="5" t="n">
        <v>5</v>
      </c>
      <c r="J1107" s="9" t="n">
        <f aca="false">I1107*H1107</f>
        <v>1407.8</v>
      </c>
      <c r="K1107" s="4" t="n">
        <v>2.09888</v>
      </c>
      <c r="L1107" s="10" t="s">
        <v>20</v>
      </c>
      <c r="M1107" s="5" t="n">
        <v>1.03511872998933</v>
      </c>
      <c r="N1107" s="9" t="n">
        <v>1457.24014807898</v>
      </c>
      <c r="O1107" s="9" t="n">
        <v>49.4401480789754</v>
      </c>
    </row>
    <row r="1108" customFormat="false" ht="15.8" hidden="false" customHeight="false" outlineLevel="0" collapsed="false">
      <c r="A1108" s="4" t="n">
        <v>1108</v>
      </c>
      <c r="B1108" s="5" t="s">
        <v>922</v>
      </c>
      <c r="C1108" s="5" t="n">
        <v>39800499</v>
      </c>
      <c r="D1108" s="6" t="s">
        <v>1004</v>
      </c>
      <c r="E1108" s="7" t="n">
        <v>42370</v>
      </c>
      <c r="F1108" s="5" t="s">
        <v>987</v>
      </c>
      <c r="G1108" s="5" t="n">
        <v>1</v>
      </c>
      <c r="H1108" s="8" t="n">
        <v>206.02</v>
      </c>
      <c r="I1108" s="5" t="n">
        <v>1</v>
      </c>
      <c r="J1108" s="9" t="n">
        <f aca="false">I1108*H1108</f>
        <v>206.02</v>
      </c>
      <c r="K1108" s="4" t="n">
        <v>2.09888</v>
      </c>
      <c r="L1108" s="10" t="s">
        <v>20</v>
      </c>
      <c r="M1108" s="5" t="n">
        <v>1.03511872998933</v>
      </c>
      <c r="N1108" s="9" t="n">
        <v>213.255160752401</v>
      </c>
      <c r="O1108" s="9" t="n">
        <v>7.23516075240127</v>
      </c>
    </row>
    <row r="1109" customFormat="false" ht="15.8" hidden="false" customHeight="false" outlineLevel="0" collapsed="false">
      <c r="A1109" s="4" t="n">
        <v>1109</v>
      </c>
      <c r="B1109" s="5" t="s">
        <v>922</v>
      </c>
      <c r="C1109" s="5" t="n">
        <v>39800550</v>
      </c>
      <c r="D1109" s="6" t="s">
        <v>1005</v>
      </c>
      <c r="E1109" s="7" t="n">
        <v>42370</v>
      </c>
      <c r="F1109" s="5" t="s">
        <v>987</v>
      </c>
      <c r="G1109" s="5" t="n">
        <v>2</v>
      </c>
      <c r="H1109" s="8" t="n">
        <v>78.44</v>
      </c>
      <c r="I1109" s="5" t="n">
        <v>2</v>
      </c>
      <c r="J1109" s="9" t="n">
        <f aca="false">I1109*H1109</f>
        <v>156.88</v>
      </c>
      <c r="K1109" s="4" t="n">
        <v>2.09888</v>
      </c>
      <c r="L1109" s="10" t="s">
        <v>20</v>
      </c>
      <c r="M1109" s="5" t="n">
        <v>1.03511872998933</v>
      </c>
      <c r="N1109" s="9" t="n">
        <v>162.389426360726</v>
      </c>
      <c r="O1109" s="9" t="n">
        <v>5.50942636072571</v>
      </c>
    </row>
    <row r="1110" customFormat="false" ht="15.8" hidden="false" customHeight="false" outlineLevel="0" collapsed="false">
      <c r="A1110" s="4" t="n">
        <v>1110</v>
      </c>
      <c r="B1110" s="5" t="s">
        <v>922</v>
      </c>
      <c r="C1110" s="5" t="n">
        <v>39800551</v>
      </c>
      <c r="D1110" s="6" t="s">
        <v>1006</v>
      </c>
      <c r="E1110" s="7" t="n">
        <v>42370</v>
      </c>
      <c r="F1110" s="5" t="s">
        <v>987</v>
      </c>
      <c r="G1110" s="5" t="n">
        <v>1</v>
      </c>
      <c r="H1110" s="8" t="n">
        <v>3325.88</v>
      </c>
      <c r="I1110" s="5" t="n">
        <v>1</v>
      </c>
      <c r="J1110" s="9" t="n">
        <f aca="false">I1110*H1110</f>
        <v>3325.88</v>
      </c>
      <c r="K1110" s="4" t="n">
        <v>2.09888</v>
      </c>
      <c r="L1110" s="10" t="s">
        <v>20</v>
      </c>
      <c r="M1110" s="5" t="n">
        <v>1.03511872998933</v>
      </c>
      <c r="N1110" s="9" t="n">
        <v>3442.68068169691</v>
      </c>
      <c r="O1110" s="9" t="n">
        <v>116.800681696905</v>
      </c>
    </row>
    <row r="1111" customFormat="false" ht="15.8" hidden="false" customHeight="false" outlineLevel="0" collapsed="false">
      <c r="A1111" s="4" t="n">
        <v>1111</v>
      </c>
      <c r="B1111" s="5" t="s">
        <v>922</v>
      </c>
      <c r="C1111" s="5" t="n">
        <v>39800568</v>
      </c>
      <c r="D1111" s="6" t="s">
        <v>1007</v>
      </c>
      <c r="E1111" s="7" t="n">
        <v>42370</v>
      </c>
      <c r="F1111" s="5" t="s">
        <v>987</v>
      </c>
      <c r="G1111" s="5" t="n">
        <v>2</v>
      </c>
      <c r="H1111" s="8" t="n">
        <v>2116.66</v>
      </c>
      <c r="I1111" s="5" t="n">
        <v>1</v>
      </c>
      <c r="J1111" s="9" t="n">
        <f aca="false">I1111*H1111</f>
        <v>2116.66</v>
      </c>
      <c r="K1111" s="4" t="n">
        <v>2.09888</v>
      </c>
      <c r="L1111" s="10" t="s">
        <v>20</v>
      </c>
      <c r="M1111" s="5" t="n">
        <v>1.03511872998933</v>
      </c>
      <c r="N1111" s="9" t="n">
        <v>2190.99441101921</v>
      </c>
      <c r="O1111" s="9" t="n">
        <v>74.3344110192102</v>
      </c>
    </row>
    <row r="1112" customFormat="false" ht="15.8" hidden="false" customHeight="false" outlineLevel="0" collapsed="false">
      <c r="A1112" s="4" t="n">
        <v>1112</v>
      </c>
      <c r="B1112" s="5" t="s">
        <v>922</v>
      </c>
      <c r="C1112" s="5" t="n">
        <v>39800570</v>
      </c>
      <c r="D1112" s="6" t="s">
        <v>1008</v>
      </c>
      <c r="E1112" s="7" t="n">
        <v>42370</v>
      </c>
      <c r="F1112" s="5" t="s">
        <v>987</v>
      </c>
      <c r="G1112" s="5" t="n">
        <v>2</v>
      </c>
      <c r="H1112" s="8" t="n">
        <v>198.79</v>
      </c>
      <c r="I1112" s="5" t="n">
        <v>2</v>
      </c>
      <c r="J1112" s="9" t="n">
        <f aca="false">I1112*H1112</f>
        <v>397.58</v>
      </c>
      <c r="K1112" s="4" t="n">
        <v>2.09888</v>
      </c>
      <c r="L1112" s="10" t="s">
        <v>20</v>
      </c>
      <c r="M1112" s="5" t="n">
        <v>1.03511872998933</v>
      </c>
      <c r="N1112" s="9" t="n">
        <v>411.542504669157</v>
      </c>
      <c r="O1112" s="9" t="n">
        <v>13.9625046691569</v>
      </c>
    </row>
    <row r="1113" customFormat="false" ht="15.8" hidden="false" customHeight="false" outlineLevel="0" collapsed="false">
      <c r="A1113" s="4" t="n">
        <v>1113</v>
      </c>
      <c r="B1113" s="5" t="s">
        <v>922</v>
      </c>
      <c r="C1113" s="5" t="n">
        <v>39800571</v>
      </c>
      <c r="D1113" s="6" t="s">
        <v>1009</v>
      </c>
      <c r="E1113" s="7" t="n">
        <v>42370</v>
      </c>
      <c r="F1113" s="5" t="s">
        <v>987</v>
      </c>
      <c r="G1113" s="5" t="n">
        <v>1</v>
      </c>
      <c r="H1113" s="8" t="n">
        <v>113.59</v>
      </c>
      <c r="I1113" s="5" t="n">
        <v>1</v>
      </c>
      <c r="J1113" s="9" t="n">
        <f aca="false">I1113*H1113</f>
        <v>113.59</v>
      </c>
      <c r="K1113" s="4" t="n">
        <v>2.09888</v>
      </c>
      <c r="L1113" s="10" t="s">
        <v>20</v>
      </c>
      <c r="M1113" s="5" t="n">
        <v>1.03511872998933</v>
      </c>
      <c r="N1113" s="9" t="n">
        <v>117.579136539488</v>
      </c>
      <c r="O1113" s="9" t="n">
        <v>3.98913653948773</v>
      </c>
    </row>
    <row r="1114" customFormat="false" ht="15.8" hidden="false" customHeight="false" outlineLevel="0" collapsed="false">
      <c r="A1114" s="4" t="n">
        <v>1114</v>
      </c>
      <c r="B1114" s="5" t="s">
        <v>922</v>
      </c>
      <c r="C1114" s="5" t="n">
        <v>39800578</v>
      </c>
      <c r="D1114" s="6" t="s">
        <v>634</v>
      </c>
      <c r="E1114" s="7" t="n">
        <v>42370</v>
      </c>
      <c r="F1114" s="5" t="s">
        <v>987</v>
      </c>
      <c r="G1114" s="5" t="n">
        <v>3</v>
      </c>
      <c r="H1114" s="8" t="n">
        <v>270.46</v>
      </c>
      <c r="I1114" s="5" t="n">
        <v>3</v>
      </c>
      <c r="J1114" s="9" t="n">
        <f aca="false">I1114*H1114</f>
        <v>811.38</v>
      </c>
      <c r="K1114" s="4" t="n">
        <v>2.09888</v>
      </c>
      <c r="L1114" s="10" t="s">
        <v>20</v>
      </c>
      <c r="M1114" s="5" t="n">
        <v>1.03511872998933</v>
      </c>
      <c r="N1114" s="9" t="n">
        <v>839.874635138741</v>
      </c>
      <c r="O1114" s="9" t="n">
        <v>28.4946351387407</v>
      </c>
    </row>
    <row r="1115" customFormat="false" ht="15.8" hidden="false" customHeight="false" outlineLevel="0" collapsed="false">
      <c r="A1115" s="4" t="n">
        <v>1115</v>
      </c>
      <c r="B1115" s="5" t="s">
        <v>922</v>
      </c>
      <c r="C1115" s="5" t="n">
        <v>39800579</v>
      </c>
      <c r="D1115" s="6" t="s">
        <v>1010</v>
      </c>
      <c r="E1115" s="7" t="n">
        <v>42370</v>
      </c>
      <c r="F1115" s="5" t="s">
        <v>987</v>
      </c>
      <c r="G1115" s="5" t="n">
        <v>1</v>
      </c>
      <c r="H1115" s="8" t="n">
        <v>227.19</v>
      </c>
      <c r="I1115" s="5" t="n">
        <v>1</v>
      </c>
      <c r="J1115" s="9" t="n">
        <f aca="false">I1115*H1115</f>
        <v>227.19</v>
      </c>
      <c r="K1115" s="4" t="n">
        <v>2.09888</v>
      </c>
      <c r="L1115" s="10" t="s">
        <v>20</v>
      </c>
      <c r="M1115" s="5" t="n">
        <v>1.03511872998933</v>
      </c>
      <c r="N1115" s="9" t="n">
        <v>235.168624266275</v>
      </c>
      <c r="O1115" s="9" t="n">
        <v>7.97862426627535</v>
      </c>
    </row>
    <row r="1116" customFormat="false" ht="15.8" hidden="false" customHeight="false" outlineLevel="0" collapsed="false">
      <c r="A1116" s="4" t="n">
        <v>1116</v>
      </c>
      <c r="B1116" s="5" t="s">
        <v>922</v>
      </c>
      <c r="C1116" s="5" t="n">
        <v>39800582</v>
      </c>
      <c r="D1116" s="6" t="s">
        <v>636</v>
      </c>
      <c r="E1116" s="7" t="n">
        <v>42370</v>
      </c>
      <c r="F1116" s="5" t="s">
        <v>987</v>
      </c>
      <c r="G1116" s="5" t="n">
        <v>2</v>
      </c>
      <c r="H1116" s="8" t="n">
        <v>432.74</v>
      </c>
      <c r="I1116" s="5" t="n">
        <v>2</v>
      </c>
      <c r="J1116" s="9" t="n">
        <f aca="false">I1116*H1116</f>
        <v>865.48</v>
      </c>
      <c r="K1116" s="4" t="n">
        <v>2.09888</v>
      </c>
      <c r="L1116" s="10" t="s">
        <v>20</v>
      </c>
      <c r="M1116" s="5" t="n">
        <v>1.03511872998933</v>
      </c>
      <c r="N1116" s="9" t="n">
        <v>895.874558431163</v>
      </c>
      <c r="O1116" s="9" t="n">
        <v>30.3945584311633</v>
      </c>
    </row>
    <row r="1117" customFormat="false" ht="15.8" hidden="false" customHeight="false" outlineLevel="0" collapsed="false">
      <c r="A1117" s="4" t="n">
        <v>1117</v>
      </c>
      <c r="B1117" s="5" t="s">
        <v>922</v>
      </c>
      <c r="C1117" s="5" t="n">
        <v>39800585</v>
      </c>
      <c r="D1117" s="6" t="s">
        <v>1011</v>
      </c>
      <c r="E1117" s="7" t="n">
        <v>42370</v>
      </c>
      <c r="F1117" s="5" t="s">
        <v>987</v>
      </c>
      <c r="G1117" s="5" t="n">
        <v>4</v>
      </c>
      <c r="H1117" s="8" t="n">
        <v>1093.15</v>
      </c>
      <c r="I1117" s="5" t="n">
        <v>3</v>
      </c>
      <c r="J1117" s="9" t="n">
        <f aca="false">I1117*H1117</f>
        <v>3279.45</v>
      </c>
      <c r="K1117" s="4" t="n">
        <v>2.09888</v>
      </c>
      <c r="L1117" s="10" t="s">
        <v>20</v>
      </c>
      <c r="M1117" s="5" t="n">
        <v>1.03511872998933</v>
      </c>
      <c r="N1117" s="9" t="n">
        <v>3394.6201190635</v>
      </c>
      <c r="O1117" s="9" t="n">
        <v>115.1701190635</v>
      </c>
    </row>
    <row r="1118" customFormat="false" ht="15.8" hidden="false" customHeight="false" outlineLevel="0" collapsed="false">
      <c r="A1118" s="4" t="n">
        <v>1118</v>
      </c>
      <c r="B1118" s="5" t="s">
        <v>922</v>
      </c>
      <c r="C1118" s="5" t="n">
        <v>39800590</v>
      </c>
      <c r="D1118" s="6" t="s">
        <v>1012</v>
      </c>
      <c r="E1118" s="7" t="n">
        <v>42370</v>
      </c>
      <c r="F1118" s="5" t="s">
        <v>987</v>
      </c>
      <c r="G1118" s="5" t="n">
        <v>2</v>
      </c>
      <c r="H1118" s="8" t="n">
        <v>335.37</v>
      </c>
      <c r="I1118" s="5" t="n">
        <v>2</v>
      </c>
      <c r="J1118" s="9" t="n">
        <f aca="false">I1118*H1118</f>
        <v>670.74</v>
      </c>
      <c r="K1118" s="4" t="n">
        <v>2.09888</v>
      </c>
      <c r="L1118" s="10" t="s">
        <v>20</v>
      </c>
      <c r="M1118" s="5" t="n">
        <v>1.03511872998933</v>
      </c>
      <c r="N1118" s="9" t="n">
        <v>694.295536953042</v>
      </c>
      <c r="O1118" s="9" t="n">
        <v>23.5555369530416</v>
      </c>
    </row>
    <row r="1119" customFormat="false" ht="15.8" hidden="false" customHeight="false" outlineLevel="0" collapsed="false">
      <c r="A1119" s="4" t="n">
        <v>1119</v>
      </c>
      <c r="B1119" s="5" t="s">
        <v>922</v>
      </c>
      <c r="C1119" s="5" t="n">
        <v>39800592</v>
      </c>
      <c r="D1119" s="6" t="s">
        <v>1013</v>
      </c>
      <c r="E1119" s="7" t="n">
        <v>42370</v>
      </c>
      <c r="F1119" s="5" t="s">
        <v>987</v>
      </c>
      <c r="G1119" s="5" t="n">
        <v>4</v>
      </c>
      <c r="H1119" s="8" t="n">
        <v>728.92</v>
      </c>
      <c r="I1119" s="5" t="n">
        <v>3</v>
      </c>
      <c r="J1119" s="9" t="n">
        <f aca="false">I1119*H1119</f>
        <v>2186.76</v>
      </c>
      <c r="K1119" s="4" t="n">
        <v>2.09888</v>
      </c>
      <c r="L1119" s="10" t="s">
        <v>20</v>
      </c>
      <c r="M1119" s="5" t="n">
        <v>1.03511872998933</v>
      </c>
      <c r="N1119" s="9" t="n">
        <v>2263.55623399146</v>
      </c>
      <c r="O1119" s="9" t="n">
        <v>76.796233991462</v>
      </c>
    </row>
    <row r="1120" customFormat="false" ht="15.8" hidden="false" customHeight="false" outlineLevel="0" collapsed="false">
      <c r="A1120" s="4" t="n">
        <v>1120</v>
      </c>
      <c r="B1120" s="5" t="s">
        <v>922</v>
      </c>
      <c r="C1120" s="5" t="n">
        <v>39800597</v>
      </c>
      <c r="D1120" s="6" t="s">
        <v>1014</v>
      </c>
      <c r="E1120" s="7" t="n">
        <v>42370</v>
      </c>
      <c r="F1120" s="5" t="s">
        <v>987</v>
      </c>
      <c r="G1120" s="5" t="n">
        <v>2</v>
      </c>
      <c r="H1120" s="8" t="n">
        <v>256.94</v>
      </c>
      <c r="I1120" s="5" t="n">
        <v>2</v>
      </c>
      <c r="J1120" s="9" t="n">
        <f aca="false">I1120*H1120</f>
        <v>513.88</v>
      </c>
      <c r="K1120" s="4" t="n">
        <v>2.09888</v>
      </c>
      <c r="L1120" s="10" t="s">
        <v>20</v>
      </c>
      <c r="M1120" s="5" t="n">
        <v>1.03511872998933</v>
      </c>
      <c r="N1120" s="9" t="n">
        <v>531.926812966916</v>
      </c>
      <c r="O1120" s="9" t="n">
        <v>18.0468129669157</v>
      </c>
    </row>
    <row r="1121" customFormat="false" ht="15.8" hidden="false" customHeight="false" outlineLevel="0" collapsed="false">
      <c r="A1121" s="4" t="n">
        <v>1121</v>
      </c>
      <c r="B1121" s="5" t="s">
        <v>922</v>
      </c>
      <c r="C1121" s="5" t="n">
        <v>39800602</v>
      </c>
      <c r="D1121" s="6" t="s">
        <v>1015</v>
      </c>
      <c r="E1121" s="7" t="n">
        <v>42370</v>
      </c>
      <c r="F1121" s="5" t="s">
        <v>987</v>
      </c>
      <c r="G1121" s="5" t="n">
        <v>1</v>
      </c>
      <c r="H1121" s="8" t="n">
        <v>846.52</v>
      </c>
      <c r="I1121" s="5" t="n">
        <v>1</v>
      </c>
      <c r="J1121" s="9" t="n">
        <f aca="false">I1121*H1121</f>
        <v>846.52</v>
      </c>
      <c r="K1121" s="4" t="n">
        <v>2.09888</v>
      </c>
      <c r="L1121" s="10" t="s">
        <v>20</v>
      </c>
      <c r="M1121" s="5" t="n">
        <v>1.03511872998933</v>
      </c>
      <c r="N1121" s="9" t="n">
        <v>876.248707310566</v>
      </c>
      <c r="O1121" s="9" t="n">
        <v>29.7287073105656</v>
      </c>
    </row>
    <row r="1122" customFormat="false" ht="15.8" hidden="false" customHeight="false" outlineLevel="0" collapsed="false">
      <c r="A1122" s="4" t="n">
        <v>1122</v>
      </c>
      <c r="B1122" s="5" t="s">
        <v>922</v>
      </c>
      <c r="C1122" s="5" t="n">
        <v>39800608</v>
      </c>
      <c r="D1122" s="6" t="s">
        <v>1016</v>
      </c>
      <c r="E1122" s="7" t="n">
        <v>42370</v>
      </c>
      <c r="F1122" s="5" t="s">
        <v>987</v>
      </c>
      <c r="G1122" s="5" t="n">
        <v>2</v>
      </c>
      <c r="H1122" s="8" t="n">
        <v>106.84</v>
      </c>
      <c r="I1122" s="5" t="n">
        <v>2</v>
      </c>
      <c r="J1122" s="9" t="n">
        <f aca="false">I1122*H1122</f>
        <v>213.68</v>
      </c>
      <c r="K1122" s="4" t="n">
        <v>2.09888</v>
      </c>
      <c r="L1122" s="10" t="s">
        <v>20</v>
      </c>
      <c r="M1122" s="5" t="n">
        <v>1.03511872998933</v>
      </c>
      <c r="N1122" s="9" t="n">
        <v>221.18417022412</v>
      </c>
      <c r="O1122" s="9" t="n">
        <v>7.50417022411952</v>
      </c>
    </row>
    <row r="1123" customFormat="false" ht="15.8" hidden="false" customHeight="false" outlineLevel="0" collapsed="false">
      <c r="A1123" s="4" t="n">
        <v>1123</v>
      </c>
      <c r="B1123" s="5" t="s">
        <v>922</v>
      </c>
      <c r="C1123" s="5" t="n">
        <v>39800615</v>
      </c>
      <c r="D1123" s="6" t="s">
        <v>1017</v>
      </c>
      <c r="E1123" s="7" t="n">
        <v>42370</v>
      </c>
      <c r="F1123" s="5" t="s">
        <v>987</v>
      </c>
      <c r="G1123" s="5" t="n">
        <v>1</v>
      </c>
      <c r="H1123" s="8" t="n">
        <v>590.97</v>
      </c>
      <c r="I1123" s="5" t="n">
        <v>1</v>
      </c>
      <c r="J1123" s="9" t="n">
        <f aca="false">I1123*H1123</f>
        <v>590.97</v>
      </c>
      <c r="K1123" s="4" t="n">
        <v>2.09888</v>
      </c>
      <c r="L1123" s="10" t="s">
        <v>20</v>
      </c>
      <c r="M1123" s="5" t="n">
        <v>1.03511872998933</v>
      </c>
      <c r="N1123" s="9" t="n">
        <v>611.724115861793</v>
      </c>
      <c r="O1123" s="9" t="n">
        <v>20.7541158617929</v>
      </c>
    </row>
    <row r="1124" customFormat="false" ht="21.4" hidden="false" customHeight="false" outlineLevel="0" collapsed="false">
      <c r="A1124" s="4" t="n">
        <v>1124</v>
      </c>
      <c r="B1124" s="5" t="s">
        <v>922</v>
      </c>
      <c r="C1124" s="5" t="n">
        <v>39800620</v>
      </c>
      <c r="D1124" s="6" t="s">
        <v>1018</v>
      </c>
      <c r="E1124" s="7" t="n">
        <v>42370</v>
      </c>
      <c r="F1124" s="5" t="s">
        <v>987</v>
      </c>
      <c r="G1124" s="5" t="n">
        <v>2</v>
      </c>
      <c r="H1124" s="8" t="n">
        <v>68.25</v>
      </c>
      <c r="I1124" s="5" t="n">
        <v>2</v>
      </c>
      <c r="J1124" s="9" t="n">
        <f aca="false">I1124*H1124</f>
        <v>136.5</v>
      </c>
      <c r="K1124" s="4" t="n">
        <v>2.09888</v>
      </c>
      <c r="L1124" s="10" t="s">
        <v>20</v>
      </c>
      <c r="M1124" s="5" t="n">
        <v>1.03511872998933</v>
      </c>
      <c r="N1124" s="9" t="n">
        <v>141.293706643543</v>
      </c>
      <c r="O1124" s="9" t="n">
        <v>4.79370664354323</v>
      </c>
    </row>
    <row r="1125" customFormat="false" ht="15.8" hidden="false" customHeight="false" outlineLevel="0" collapsed="false">
      <c r="A1125" s="4" t="n">
        <v>1125</v>
      </c>
      <c r="B1125" s="5" t="s">
        <v>922</v>
      </c>
      <c r="C1125" s="5" t="n">
        <v>39800623</v>
      </c>
      <c r="D1125" s="6" t="s">
        <v>1019</v>
      </c>
      <c r="E1125" s="7" t="n">
        <v>42370</v>
      </c>
      <c r="F1125" s="5" t="s">
        <v>987</v>
      </c>
      <c r="G1125" s="5" t="n">
        <v>2</v>
      </c>
      <c r="H1125" s="8" t="n">
        <v>238.01</v>
      </c>
      <c r="I1125" s="5" t="n">
        <v>2</v>
      </c>
      <c r="J1125" s="9" t="n">
        <f aca="false">I1125*H1125</f>
        <v>476.02</v>
      </c>
      <c r="K1125" s="4" t="n">
        <v>2.09888</v>
      </c>
      <c r="L1125" s="10" t="s">
        <v>20</v>
      </c>
      <c r="M1125" s="5" t="n">
        <v>1.03511872998933</v>
      </c>
      <c r="N1125" s="9" t="n">
        <v>492.73721784952</v>
      </c>
      <c r="O1125" s="9" t="n">
        <v>16.7172178495197</v>
      </c>
    </row>
    <row r="1126" customFormat="false" ht="15.8" hidden="false" customHeight="false" outlineLevel="0" collapsed="false">
      <c r="A1126" s="4" t="n">
        <v>1126</v>
      </c>
      <c r="B1126" s="5" t="s">
        <v>922</v>
      </c>
      <c r="C1126" s="5" t="n">
        <v>39800626</v>
      </c>
      <c r="D1126" s="6" t="s">
        <v>1020</v>
      </c>
      <c r="E1126" s="7" t="n">
        <v>42370</v>
      </c>
      <c r="F1126" s="5" t="s">
        <v>987</v>
      </c>
      <c r="G1126" s="5" t="n">
        <v>2</v>
      </c>
      <c r="H1126" s="8" t="n">
        <v>311.04</v>
      </c>
      <c r="I1126" s="5" t="n">
        <v>2</v>
      </c>
      <c r="J1126" s="9" t="n">
        <f aca="false">I1126*H1126</f>
        <v>622.08</v>
      </c>
      <c r="K1126" s="4" t="n">
        <v>2.09888</v>
      </c>
      <c r="L1126" s="10" t="s">
        <v>20</v>
      </c>
      <c r="M1126" s="5" t="n">
        <v>1.03511872998933</v>
      </c>
      <c r="N1126" s="9" t="n">
        <v>643.926659551761</v>
      </c>
      <c r="O1126" s="9" t="n">
        <v>21.8466595517609</v>
      </c>
    </row>
    <row r="1127" customFormat="false" ht="15.8" hidden="false" customHeight="false" outlineLevel="0" collapsed="false">
      <c r="A1127" s="4" t="n">
        <v>1127</v>
      </c>
      <c r="B1127" s="5" t="s">
        <v>922</v>
      </c>
      <c r="C1127" s="5" t="n">
        <v>39800627</v>
      </c>
      <c r="D1127" s="6" t="s">
        <v>1021</v>
      </c>
      <c r="E1127" s="7" t="n">
        <v>42370</v>
      </c>
      <c r="F1127" s="5" t="s">
        <v>987</v>
      </c>
      <c r="G1127" s="5" t="n">
        <v>1</v>
      </c>
      <c r="H1127" s="8" t="n">
        <v>256.87</v>
      </c>
      <c r="I1127" s="5" t="n">
        <v>1</v>
      </c>
      <c r="J1127" s="9" t="n">
        <f aca="false">I1127*H1127</f>
        <v>256.87</v>
      </c>
      <c r="K1127" s="4" t="n">
        <v>2.09888</v>
      </c>
      <c r="L1127" s="10" t="s">
        <v>20</v>
      </c>
      <c r="M1127" s="5" t="n">
        <v>1.03511872998933</v>
      </c>
      <c r="N1127" s="9" t="n">
        <v>265.890948172359</v>
      </c>
      <c r="O1127" s="9" t="n">
        <v>9.0209481723586</v>
      </c>
    </row>
    <row r="1128" customFormat="false" ht="15.8" hidden="false" customHeight="false" outlineLevel="0" collapsed="false">
      <c r="A1128" s="4" t="n">
        <v>1128</v>
      </c>
      <c r="B1128" s="5" t="s">
        <v>922</v>
      </c>
      <c r="C1128" s="5" t="n">
        <v>39800775</v>
      </c>
      <c r="D1128" s="6" t="s">
        <v>1022</v>
      </c>
      <c r="E1128" s="7" t="n">
        <v>42370</v>
      </c>
      <c r="F1128" s="5" t="s">
        <v>18</v>
      </c>
      <c r="G1128" s="5" t="n">
        <v>16</v>
      </c>
      <c r="H1128" s="8" t="n">
        <v>1621.12</v>
      </c>
      <c r="I1128" s="5" t="n">
        <v>15</v>
      </c>
      <c r="J1128" s="9" t="n">
        <f aca="false">I1128*H1128</f>
        <v>24316.8</v>
      </c>
      <c r="K1128" s="4" t="n">
        <v>2.09888</v>
      </c>
      <c r="L1128" s="10" t="s">
        <v>20</v>
      </c>
      <c r="M1128" s="5" t="n">
        <v>1.03511872998933</v>
      </c>
      <c r="N1128" s="9" t="n">
        <v>25170.7751334045</v>
      </c>
      <c r="O1128" s="9" t="n">
        <v>853.975133404481</v>
      </c>
    </row>
    <row r="1129" customFormat="false" ht="15.8" hidden="false" customHeight="false" outlineLevel="0" collapsed="false">
      <c r="A1129" s="4" t="n">
        <v>1129</v>
      </c>
      <c r="B1129" s="5" t="s">
        <v>922</v>
      </c>
      <c r="C1129" s="5" t="n">
        <v>39800628</v>
      </c>
      <c r="D1129" s="6" t="s">
        <v>1023</v>
      </c>
      <c r="E1129" s="7" t="n">
        <v>42370</v>
      </c>
      <c r="F1129" s="5" t="s">
        <v>987</v>
      </c>
      <c r="G1129" s="5" t="n">
        <v>2</v>
      </c>
      <c r="H1129" s="8" t="n">
        <v>392.17</v>
      </c>
      <c r="I1129" s="5" t="n">
        <v>2</v>
      </c>
      <c r="J1129" s="9" t="n">
        <f aca="false">I1129*H1129</f>
        <v>784.34</v>
      </c>
      <c r="K1129" s="4" t="n">
        <v>2.09888</v>
      </c>
      <c r="L1129" s="10" t="s">
        <v>20</v>
      </c>
      <c r="M1129" s="5" t="n">
        <v>1.03511872998933</v>
      </c>
      <c r="N1129" s="9" t="n">
        <v>811.885024679829</v>
      </c>
      <c r="O1129" s="9" t="n">
        <v>27.5450246798292</v>
      </c>
    </row>
    <row r="1130" customFormat="false" ht="15.8" hidden="false" customHeight="false" outlineLevel="0" collapsed="false">
      <c r="A1130" s="4" t="n">
        <v>1130</v>
      </c>
      <c r="B1130" s="5" t="s">
        <v>922</v>
      </c>
      <c r="C1130" s="5" t="n">
        <v>39800637</v>
      </c>
      <c r="D1130" s="6" t="s">
        <v>1024</v>
      </c>
      <c r="E1130" s="7" t="n">
        <v>42370</v>
      </c>
      <c r="F1130" s="5" t="s">
        <v>987</v>
      </c>
      <c r="G1130" s="5" t="n">
        <v>2</v>
      </c>
      <c r="H1130" s="8" t="n">
        <v>2066.9</v>
      </c>
      <c r="I1130" s="5" t="n">
        <v>2</v>
      </c>
      <c r="J1130" s="9" t="n">
        <f aca="false">I1130*H1130</f>
        <v>4133.8</v>
      </c>
      <c r="K1130" s="4" t="n">
        <v>2.09888</v>
      </c>
      <c r="L1130" s="10" t="s">
        <v>20</v>
      </c>
      <c r="M1130" s="5" t="n">
        <v>1.03511872998933</v>
      </c>
      <c r="N1130" s="9" t="n">
        <v>4278.97380602988</v>
      </c>
      <c r="O1130" s="9" t="n">
        <v>145.173806029882</v>
      </c>
    </row>
    <row r="1131" customFormat="false" ht="15.8" hidden="false" customHeight="false" outlineLevel="0" collapsed="false">
      <c r="A1131" s="4" t="n">
        <v>1131</v>
      </c>
      <c r="B1131" s="5" t="s">
        <v>922</v>
      </c>
      <c r="C1131" s="5" t="n">
        <v>39800644</v>
      </c>
      <c r="D1131" s="6" t="s">
        <v>1025</v>
      </c>
      <c r="E1131" s="7" t="n">
        <v>42370</v>
      </c>
      <c r="F1131" s="5" t="s">
        <v>987</v>
      </c>
      <c r="G1131" s="5" t="n">
        <v>2</v>
      </c>
      <c r="H1131" s="8" t="n">
        <v>818.69</v>
      </c>
      <c r="I1131" s="5" t="n">
        <v>1</v>
      </c>
      <c r="J1131" s="9" t="n">
        <f aca="false">I1131*H1131</f>
        <v>818.69</v>
      </c>
      <c r="K1131" s="4" t="n">
        <v>2.09888</v>
      </c>
      <c r="L1131" s="10" t="s">
        <v>20</v>
      </c>
      <c r="M1131" s="5" t="n">
        <v>1.03511872998933</v>
      </c>
      <c r="N1131" s="9" t="n">
        <v>847.441353054963</v>
      </c>
      <c r="O1131" s="9" t="n">
        <v>28.7513530549627</v>
      </c>
    </row>
    <row r="1132" customFormat="false" ht="15.8" hidden="false" customHeight="false" outlineLevel="0" collapsed="false">
      <c r="A1132" s="4" t="n">
        <v>1132</v>
      </c>
      <c r="B1132" s="5" t="s">
        <v>922</v>
      </c>
      <c r="C1132" s="5" t="n">
        <v>39800651</v>
      </c>
      <c r="D1132" s="6" t="s">
        <v>1026</v>
      </c>
      <c r="E1132" s="7" t="n">
        <v>42370</v>
      </c>
      <c r="F1132" s="5" t="s">
        <v>987</v>
      </c>
      <c r="G1132" s="5" t="n">
        <v>4</v>
      </c>
      <c r="H1132" s="8" t="n">
        <v>116.3</v>
      </c>
      <c r="I1132" s="5" t="n">
        <v>4</v>
      </c>
      <c r="J1132" s="9" t="n">
        <f aca="false">I1132*H1132</f>
        <v>465.2</v>
      </c>
      <c r="K1132" s="4" t="n">
        <v>2.09888</v>
      </c>
      <c r="L1132" s="10" t="s">
        <v>20</v>
      </c>
      <c r="M1132" s="5" t="n">
        <v>1.03511872998933</v>
      </c>
      <c r="N1132" s="9" t="n">
        <v>481.537233191035</v>
      </c>
      <c r="O1132" s="9" t="n">
        <v>16.3372331910352</v>
      </c>
    </row>
    <row r="1133" customFormat="false" ht="15.8" hidden="false" customHeight="false" outlineLevel="0" collapsed="false">
      <c r="A1133" s="4" t="n">
        <v>1133</v>
      </c>
      <c r="B1133" s="5" t="s">
        <v>922</v>
      </c>
      <c r="C1133" s="5" t="n">
        <v>39800652</v>
      </c>
      <c r="D1133" s="6" t="s">
        <v>1027</v>
      </c>
      <c r="E1133" s="7" t="n">
        <v>42370</v>
      </c>
      <c r="F1133" s="5" t="s">
        <v>987</v>
      </c>
      <c r="G1133" s="5" t="n">
        <v>1</v>
      </c>
      <c r="H1133" s="8" t="n">
        <v>704.49</v>
      </c>
      <c r="I1133" s="5" t="n">
        <v>1</v>
      </c>
      <c r="J1133" s="9" t="n">
        <f aca="false">I1133*H1133</f>
        <v>704.49</v>
      </c>
      <c r="K1133" s="4" t="n">
        <v>2.09888</v>
      </c>
      <c r="L1133" s="10" t="s">
        <v>20</v>
      </c>
      <c r="M1133" s="5" t="n">
        <v>1.03511872998933</v>
      </c>
      <c r="N1133" s="9" t="n">
        <v>729.230794090181</v>
      </c>
      <c r="O1133" s="9" t="n">
        <v>24.7407940901815</v>
      </c>
    </row>
    <row r="1134" customFormat="false" ht="15.8" hidden="false" customHeight="false" outlineLevel="0" collapsed="false">
      <c r="A1134" s="4" t="n">
        <v>1134</v>
      </c>
      <c r="B1134" s="5" t="s">
        <v>922</v>
      </c>
      <c r="C1134" s="5" t="n">
        <v>39800775</v>
      </c>
      <c r="D1134" s="6" t="s">
        <v>1028</v>
      </c>
      <c r="E1134" s="7" t="n">
        <v>42370</v>
      </c>
      <c r="F1134" s="5" t="s">
        <v>18</v>
      </c>
      <c r="G1134" s="5" t="n">
        <v>4</v>
      </c>
      <c r="H1134" s="8" t="n">
        <v>3247.78</v>
      </c>
      <c r="I1134" s="5" t="n">
        <v>4</v>
      </c>
      <c r="J1134" s="9" t="n">
        <f aca="false">I1134*H1134</f>
        <v>12991.12</v>
      </c>
      <c r="K1134" s="4" t="n">
        <v>2.09888</v>
      </c>
      <c r="L1134" s="10" t="s">
        <v>20</v>
      </c>
      <c r="M1134" s="5" t="n">
        <v>1.03511872998933</v>
      </c>
      <c r="N1134" s="9" t="n">
        <v>13447.351635539</v>
      </c>
      <c r="O1134" s="9" t="n">
        <v>456.231635538954</v>
      </c>
    </row>
    <row r="1135" customFormat="false" ht="15.8" hidden="false" customHeight="false" outlineLevel="0" collapsed="false">
      <c r="A1135" s="4" t="n">
        <v>1135</v>
      </c>
      <c r="B1135" s="5" t="s">
        <v>922</v>
      </c>
      <c r="C1135" s="5" t="n">
        <v>39800805</v>
      </c>
      <c r="D1135" s="6" t="s">
        <v>1029</v>
      </c>
      <c r="E1135" s="7" t="n">
        <v>42370</v>
      </c>
      <c r="F1135" s="5" t="s">
        <v>987</v>
      </c>
      <c r="G1135" s="5" t="n">
        <v>1</v>
      </c>
      <c r="H1135" s="8" t="n">
        <v>127.12</v>
      </c>
      <c r="I1135" s="5" t="n">
        <v>1</v>
      </c>
      <c r="J1135" s="9" t="n">
        <f aca="false">I1135*H1135</f>
        <v>127.12</v>
      </c>
      <c r="K1135" s="4" t="n">
        <v>2.09888</v>
      </c>
      <c r="L1135" s="10" t="s">
        <v>20</v>
      </c>
      <c r="M1135" s="5" t="n">
        <v>1.03511872998933</v>
      </c>
      <c r="N1135" s="9" t="n">
        <v>131.584292956243</v>
      </c>
      <c r="O1135" s="9" t="n">
        <v>4.46429295624333</v>
      </c>
    </row>
    <row r="1136" customFormat="false" ht="15.8" hidden="false" customHeight="false" outlineLevel="0" collapsed="false">
      <c r="A1136" s="4" t="n">
        <v>1136</v>
      </c>
      <c r="B1136" s="5" t="s">
        <v>922</v>
      </c>
      <c r="C1136" s="5" t="n">
        <v>39800806</v>
      </c>
      <c r="D1136" s="6" t="s">
        <v>1030</v>
      </c>
      <c r="E1136" s="7" t="n">
        <v>42370</v>
      </c>
      <c r="F1136" s="5" t="s">
        <v>987</v>
      </c>
      <c r="G1136" s="5" t="n">
        <v>5</v>
      </c>
      <c r="H1136" s="8" t="n">
        <v>128.39</v>
      </c>
      <c r="I1136" s="5" t="n">
        <v>5</v>
      </c>
      <c r="J1136" s="9" t="n">
        <f aca="false">I1136*H1136</f>
        <v>641.95</v>
      </c>
      <c r="K1136" s="4" t="n">
        <v>2.09888</v>
      </c>
      <c r="L1136" s="10" t="s">
        <v>20</v>
      </c>
      <c r="M1136" s="5" t="n">
        <v>1.03511872998933</v>
      </c>
      <c r="N1136" s="9" t="n">
        <v>664.494468716649</v>
      </c>
      <c r="O1136" s="9" t="n">
        <v>22.5444687166489</v>
      </c>
    </row>
    <row r="1137" customFormat="false" ht="15.8" hidden="false" customHeight="false" outlineLevel="0" collapsed="false">
      <c r="A1137" s="4" t="n">
        <v>1137</v>
      </c>
      <c r="B1137" s="5" t="s">
        <v>922</v>
      </c>
      <c r="C1137" s="5" t="n">
        <v>39801101</v>
      </c>
      <c r="D1137" s="6" t="s">
        <v>1031</v>
      </c>
      <c r="E1137" s="7" t="n">
        <v>42370</v>
      </c>
      <c r="F1137" s="5" t="s">
        <v>987</v>
      </c>
      <c r="G1137" s="5" t="n">
        <v>4</v>
      </c>
      <c r="H1137" s="8" t="n">
        <v>1985</v>
      </c>
      <c r="I1137" s="5" t="n">
        <v>4</v>
      </c>
      <c r="J1137" s="9" t="n">
        <f aca="false">I1137*H1137</f>
        <v>7940</v>
      </c>
      <c r="K1137" s="4" t="n">
        <v>2.09888</v>
      </c>
      <c r="L1137" s="10" t="s">
        <v>20</v>
      </c>
      <c r="M1137" s="5" t="n">
        <v>1.03511872998933</v>
      </c>
      <c r="N1137" s="9" t="n">
        <v>8218.84271611526</v>
      </c>
      <c r="O1137" s="9" t="n">
        <v>278.842716115261</v>
      </c>
    </row>
    <row r="1048576" customFormat="false" ht="12.8" hidden="false" customHeight="false" outlineLevel="0" collapsed="false"/>
  </sheetData>
  <autoFilter ref="A1:O1137"/>
  <printOptions headings="false" gridLines="false" gridLinesSet="true" horizontalCentered="true" verticalCentered="false"/>
  <pageMargins left="0.7875" right="0.7875" top="1.025" bottom="0.997222222222222" header="0.7875" footer="0.7875"/>
  <pageSetup paperSize="1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&amp;C&amp;"Arial,Negrita"&amp;8&amp;P de &amp;N</oddFooter>
  </headerFooter>
  <rowBreaks count="1" manualBreakCount="1">
    <brk id="1117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58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10" zoomScalePageLayoutView="140" workbookViewId="0">
      <pane xSplit="0" ySplit="3" topLeftCell="A657" activePane="bottomLeft" state="frozen"/>
      <selection pane="topLeft" activeCell="A1" activeCellId="0" sqref="A1"/>
      <selection pane="bottomLeft" activeCell="D810" activeCellId="0" sqref="D810"/>
    </sheetView>
  </sheetViews>
  <sheetFormatPr defaultRowHeight="15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2" width="10.19"/>
    <col collapsed="false" customWidth="true" hidden="false" outlineLevel="0" max="3" min="3" style="2" width="7.29"/>
    <col collapsed="false" customWidth="true" hidden="false" outlineLevel="0" max="4" min="4" style="2" width="30.01"/>
    <col collapsed="false" customWidth="true" hidden="false" outlineLevel="0" max="5" min="5" style="2" width="8.04"/>
    <col collapsed="false" customWidth="true" hidden="false" outlineLevel="0" max="6" min="6" style="2" width="6.11"/>
    <col collapsed="false" customWidth="true" hidden="false" outlineLevel="0" max="7" min="7" style="2" width="6.79"/>
    <col collapsed="false" customWidth="true" hidden="false" outlineLevel="0" max="8" min="8" style="2" width="9.74"/>
    <col collapsed="false" customWidth="true" hidden="false" outlineLevel="0" max="242" min="9" style="2" width="9.17"/>
    <col collapsed="false" customWidth="true" hidden="false" outlineLevel="0" max="1025" min="243" style="0" width="9.17"/>
  </cols>
  <sheetData>
    <row r="1" customFormat="false" ht="25.35" hidden="false" customHeight="true" outlineLevel="0" collapsed="false">
      <c r="A1" s="21" t="s">
        <v>1032</v>
      </c>
      <c r="B1" s="21"/>
      <c r="C1" s="21"/>
      <c r="D1" s="21"/>
      <c r="E1" s="21"/>
      <c r="F1" s="21"/>
      <c r="G1" s="21"/>
      <c r="H1" s="21"/>
    </row>
    <row r="2" customFormat="false" ht="16.15" hidden="false" customHeight="true" outlineLevel="0" collapsed="false">
      <c r="A2" s="22" t="s">
        <v>1033</v>
      </c>
      <c r="B2" s="22"/>
      <c r="C2" s="22"/>
      <c r="D2" s="22"/>
      <c r="E2" s="22"/>
      <c r="F2" s="22"/>
      <c r="G2" s="22"/>
      <c r="H2" s="22"/>
    </row>
    <row r="3" customFormat="false" ht="45" hidden="false" customHeight="fals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5</v>
      </c>
      <c r="F3" s="3" t="s">
        <v>7</v>
      </c>
      <c r="G3" s="3" t="s">
        <v>1034</v>
      </c>
      <c r="H3" s="3" t="s">
        <v>1035</v>
      </c>
    </row>
    <row r="4" customFormat="false" ht="15" hidden="false" customHeight="false" outlineLevel="0" collapsed="false">
      <c r="A4" s="4" t="n">
        <v>1</v>
      </c>
      <c r="B4" s="5" t="s">
        <v>15</v>
      </c>
      <c r="C4" s="5" t="n">
        <v>39100001</v>
      </c>
      <c r="D4" s="6" t="s">
        <v>16</v>
      </c>
      <c r="E4" s="5" t="s">
        <v>18</v>
      </c>
      <c r="F4" s="8" t="n">
        <v>10</v>
      </c>
      <c r="G4" s="5" t="n">
        <v>20</v>
      </c>
      <c r="H4" s="9" t="n">
        <f aca="false">G4*F4</f>
        <v>200</v>
      </c>
    </row>
    <row r="5" customFormat="false" ht="15" hidden="false" customHeight="false" outlineLevel="0" collapsed="false">
      <c r="A5" s="4" t="n">
        <v>2</v>
      </c>
      <c r="B5" s="5" t="s">
        <v>15</v>
      </c>
      <c r="C5" s="5" t="n">
        <v>39100004</v>
      </c>
      <c r="D5" s="6" t="s">
        <v>21</v>
      </c>
      <c r="E5" s="5" t="s">
        <v>18</v>
      </c>
      <c r="F5" s="8" t="n">
        <v>38</v>
      </c>
      <c r="G5" s="5" t="n">
        <v>29</v>
      </c>
      <c r="H5" s="9" t="n">
        <f aca="false">G5*F5</f>
        <v>1102</v>
      </c>
    </row>
    <row r="6" customFormat="false" ht="15" hidden="false" customHeight="false" outlineLevel="0" collapsed="false">
      <c r="A6" s="4" t="n">
        <v>3</v>
      </c>
      <c r="B6" s="5" t="s">
        <v>15</v>
      </c>
      <c r="C6" s="5" t="n">
        <v>39100005</v>
      </c>
      <c r="D6" s="6" t="s">
        <v>24</v>
      </c>
      <c r="E6" s="5" t="s">
        <v>18</v>
      </c>
      <c r="F6" s="8" t="n">
        <v>22</v>
      </c>
      <c r="G6" s="5" t="n">
        <v>34</v>
      </c>
      <c r="H6" s="9" t="n">
        <f aca="false">G6*F6</f>
        <v>748</v>
      </c>
    </row>
    <row r="7" customFormat="false" ht="15" hidden="false" customHeight="false" outlineLevel="0" collapsed="false">
      <c r="A7" s="4" t="n">
        <v>4</v>
      </c>
      <c r="B7" s="5" t="s">
        <v>15</v>
      </c>
      <c r="C7" s="5" t="n">
        <v>39100007</v>
      </c>
      <c r="D7" s="6" t="s">
        <v>26</v>
      </c>
      <c r="E7" s="5" t="s">
        <v>27</v>
      </c>
      <c r="F7" s="8" t="n">
        <v>18</v>
      </c>
      <c r="G7" s="5" t="n">
        <v>7</v>
      </c>
      <c r="H7" s="9" t="n">
        <f aca="false">G7*F7</f>
        <v>126</v>
      </c>
    </row>
    <row r="8" customFormat="false" ht="15" hidden="false" customHeight="false" outlineLevel="0" collapsed="false">
      <c r="A8" s="4" t="n">
        <v>5</v>
      </c>
      <c r="B8" s="5" t="s">
        <v>15</v>
      </c>
      <c r="C8" s="5" t="n">
        <v>39100019</v>
      </c>
      <c r="D8" s="6" t="s">
        <v>32</v>
      </c>
      <c r="E8" s="5" t="s">
        <v>34</v>
      </c>
      <c r="F8" s="8" t="n">
        <v>61</v>
      </c>
      <c r="G8" s="5" t="n">
        <v>8</v>
      </c>
      <c r="H8" s="9" t="n">
        <f aca="false">G8*F8</f>
        <v>488</v>
      </c>
    </row>
    <row r="9" customFormat="false" ht="15" hidden="false" customHeight="false" outlineLevel="0" collapsed="false">
      <c r="A9" s="4" t="n">
        <v>6</v>
      </c>
      <c r="B9" s="5" t="s">
        <v>15</v>
      </c>
      <c r="C9" s="5" t="n">
        <v>39100021</v>
      </c>
      <c r="D9" s="6" t="s">
        <v>36</v>
      </c>
      <c r="E9" s="5" t="s">
        <v>18</v>
      </c>
      <c r="F9" s="8" t="n">
        <v>4.5</v>
      </c>
      <c r="G9" s="5" t="n">
        <v>8</v>
      </c>
      <c r="H9" s="9" t="n">
        <f aca="false">G9*F9</f>
        <v>36</v>
      </c>
    </row>
    <row r="10" customFormat="false" ht="15" hidden="false" customHeight="false" outlineLevel="0" collapsed="false">
      <c r="A10" s="4" t="n">
        <v>7</v>
      </c>
      <c r="B10" s="5" t="s">
        <v>15</v>
      </c>
      <c r="C10" s="5" t="n">
        <v>39100032</v>
      </c>
      <c r="D10" s="6" t="s">
        <v>39</v>
      </c>
      <c r="E10" s="5" t="s">
        <v>18</v>
      </c>
      <c r="F10" s="8" t="n">
        <v>8.23</v>
      </c>
      <c r="G10" s="5" t="n">
        <v>10</v>
      </c>
      <c r="H10" s="9" t="n">
        <f aca="false">G10*F10</f>
        <v>82.3</v>
      </c>
    </row>
    <row r="11" customFormat="false" ht="15" hidden="false" customHeight="false" outlineLevel="0" collapsed="false">
      <c r="A11" s="4" t="n">
        <v>8</v>
      </c>
      <c r="B11" s="5" t="s">
        <v>15</v>
      </c>
      <c r="C11" s="5" t="n">
        <v>39100034</v>
      </c>
      <c r="D11" s="6" t="s">
        <v>40</v>
      </c>
      <c r="E11" s="5" t="s">
        <v>18</v>
      </c>
      <c r="F11" s="8" t="n">
        <v>9.5</v>
      </c>
      <c r="G11" s="5" t="n">
        <v>38</v>
      </c>
      <c r="H11" s="9" t="n">
        <f aca="false">G11*F11</f>
        <v>361</v>
      </c>
    </row>
    <row r="12" customFormat="false" ht="15" hidden="false" customHeight="false" outlineLevel="0" collapsed="false">
      <c r="A12" s="4" t="n">
        <v>9</v>
      </c>
      <c r="B12" s="5" t="s">
        <v>15</v>
      </c>
      <c r="C12" s="5" t="n">
        <v>39100035</v>
      </c>
      <c r="D12" s="6" t="s">
        <v>41</v>
      </c>
      <c r="E12" s="5" t="s">
        <v>18</v>
      </c>
      <c r="F12" s="8" t="n">
        <v>13.12</v>
      </c>
      <c r="G12" s="5" t="n">
        <v>2</v>
      </c>
      <c r="H12" s="9" t="n">
        <f aca="false">G12*F12</f>
        <v>26.24</v>
      </c>
    </row>
    <row r="13" customFormat="false" ht="15" hidden="false" customHeight="false" outlineLevel="0" collapsed="false">
      <c r="A13" s="4" t="n">
        <v>10</v>
      </c>
      <c r="B13" s="5" t="s">
        <v>15</v>
      </c>
      <c r="C13" s="5" t="n">
        <v>39100049</v>
      </c>
      <c r="D13" s="6" t="s">
        <v>43</v>
      </c>
      <c r="E13" s="5" t="s">
        <v>18</v>
      </c>
      <c r="F13" s="8" t="n">
        <v>75</v>
      </c>
      <c r="G13" s="5" t="n">
        <v>31</v>
      </c>
      <c r="H13" s="9" t="n">
        <f aca="false">G13*F13</f>
        <v>2325</v>
      </c>
    </row>
    <row r="14" customFormat="false" ht="15" hidden="false" customHeight="false" outlineLevel="0" collapsed="false">
      <c r="A14" s="4" t="n">
        <v>11</v>
      </c>
      <c r="B14" s="5" t="s">
        <v>15</v>
      </c>
      <c r="C14" s="5" t="n">
        <v>39100050</v>
      </c>
      <c r="D14" s="6" t="s">
        <v>44</v>
      </c>
      <c r="E14" s="5" t="s">
        <v>18</v>
      </c>
      <c r="F14" s="8" t="n">
        <v>58</v>
      </c>
      <c r="G14" s="5" t="n">
        <v>44</v>
      </c>
      <c r="H14" s="9" t="n">
        <f aca="false">G14*F14</f>
        <v>2552</v>
      </c>
    </row>
    <row r="15" customFormat="false" ht="15" hidden="false" customHeight="false" outlineLevel="0" collapsed="false">
      <c r="A15" s="4" t="n">
        <v>12</v>
      </c>
      <c r="B15" s="5" t="s">
        <v>15</v>
      </c>
      <c r="C15" s="5" t="n">
        <v>39100051</v>
      </c>
      <c r="D15" s="6" t="s">
        <v>45</v>
      </c>
      <c r="E15" s="5" t="s">
        <v>18</v>
      </c>
      <c r="F15" s="8" t="n">
        <v>42</v>
      </c>
      <c r="G15" s="5" t="n">
        <v>40</v>
      </c>
      <c r="H15" s="9" t="n">
        <f aca="false">G15*F15</f>
        <v>1680</v>
      </c>
    </row>
    <row r="16" customFormat="false" ht="15" hidden="false" customHeight="false" outlineLevel="0" collapsed="false">
      <c r="A16" s="23"/>
      <c r="B16" s="24"/>
      <c r="C16" s="24"/>
      <c r="D16" s="25" t="s">
        <v>1036</v>
      </c>
      <c r="E16" s="24"/>
      <c r="F16" s="26"/>
      <c r="G16" s="24"/>
      <c r="H16" s="27" t="n">
        <f aca="false">SUM(H4:H15)</f>
        <v>9726.54</v>
      </c>
    </row>
    <row r="17" customFormat="false" ht="15" hidden="false" customHeight="false" outlineLevel="0" collapsed="false">
      <c r="A17" s="4" t="n">
        <v>13</v>
      </c>
      <c r="B17" s="5" t="s">
        <v>46</v>
      </c>
      <c r="C17" s="5" t="n">
        <v>34500055</v>
      </c>
      <c r="D17" s="6" t="s">
        <v>47</v>
      </c>
      <c r="E17" s="5" t="s">
        <v>27</v>
      </c>
      <c r="F17" s="8" t="n">
        <v>55.5</v>
      </c>
      <c r="G17" s="5" t="n">
        <v>82</v>
      </c>
      <c r="H17" s="9" t="n">
        <f aca="false">G17*F17</f>
        <v>4551</v>
      </c>
    </row>
    <row r="18" customFormat="false" ht="15" hidden="false" customHeight="false" outlineLevel="0" collapsed="false">
      <c r="A18" s="4" t="n">
        <v>14</v>
      </c>
      <c r="B18" s="5" t="s">
        <v>46</v>
      </c>
      <c r="C18" s="5" t="n">
        <v>39801018</v>
      </c>
      <c r="D18" s="6" t="s">
        <v>50</v>
      </c>
      <c r="E18" s="5" t="s">
        <v>18</v>
      </c>
      <c r="F18" s="8" t="n">
        <v>285.03</v>
      </c>
      <c r="G18" s="5" t="n">
        <v>2</v>
      </c>
      <c r="H18" s="9" t="n">
        <f aca="false">G18*F18</f>
        <v>570.06</v>
      </c>
    </row>
    <row r="19" customFormat="false" ht="15" hidden="false" customHeight="false" outlineLevel="0" collapsed="false">
      <c r="A19" s="4" t="n">
        <v>15</v>
      </c>
      <c r="B19" s="5" t="s">
        <v>46</v>
      </c>
      <c r="C19" s="5" t="n">
        <v>39801019</v>
      </c>
      <c r="D19" s="6" t="s">
        <v>52</v>
      </c>
      <c r="E19" s="5" t="s">
        <v>18</v>
      </c>
      <c r="F19" s="8" t="n">
        <v>111.03</v>
      </c>
      <c r="G19" s="5" t="n">
        <v>1</v>
      </c>
      <c r="H19" s="9" t="n">
        <f aca="false">G19*F19</f>
        <v>111.03</v>
      </c>
    </row>
    <row r="20" customFormat="false" ht="15" hidden="false" customHeight="false" outlineLevel="0" collapsed="false">
      <c r="A20" s="4" t="n">
        <v>16</v>
      </c>
      <c r="B20" s="5" t="s">
        <v>46</v>
      </c>
      <c r="C20" s="5" t="n">
        <v>39801020</v>
      </c>
      <c r="D20" s="6" t="s">
        <v>53</v>
      </c>
      <c r="E20" s="5" t="s">
        <v>18</v>
      </c>
      <c r="F20" s="8" t="n">
        <v>111.03</v>
      </c>
      <c r="G20" s="5" t="n">
        <v>2</v>
      </c>
      <c r="H20" s="9" t="n">
        <f aca="false">G20*F20</f>
        <v>222.06</v>
      </c>
    </row>
    <row r="21" customFormat="false" ht="15" hidden="false" customHeight="false" outlineLevel="0" collapsed="false">
      <c r="A21" s="4" t="n">
        <v>17</v>
      </c>
      <c r="B21" s="5" t="s">
        <v>46</v>
      </c>
      <c r="C21" s="5" t="n">
        <v>39801021</v>
      </c>
      <c r="D21" s="6" t="s">
        <v>54</v>
      </c>
      <c r="E21" s="5" t="s">
        <v>18</v>
      </c>
      <c r="F21" s="8" t="n">
        <v>49.96</v>
      </c>
      <c r="G21" s="5" t="n">
        <v>2</v>
      </c>
      <c r="H21" s="9" t="n">
        <f aca="false">G21*F21</f>
        <v>99.92</v>
      </c>
    </row>
    <row r="22" customFormat="false" ht="15" hidden="false" customHeight="false" outlineLevel="0" collapsed="false">
      <c r="A22" s="4" t="n">
        <v>18</v>
      </c>
      <c r="B22" s="5" t="s">
        <v>46</v>
      </c>
      <c r="C22" s="5" t="n">
        <v>39801022</v>
      </c>
      <c r="D22" s="6" t="s">
        <v>55</v>
      </c>
      <c r="E22" s="5" t="s">
        <v>18</v>
      </c>
      <c r="F22" s="8" t="n">
        <v>222.06</v>
      </c>
      <c r="G22" s="5" t="n">
        <v>2</v>
      </c>
      <c r="H22" s="9" t="n">
        <f aca="false">G22*F22</f>
        <v>444.12</v>
      </c>
    </row>
    <row r="23" customFormat="false" ht="15" hidden="false" customHeight="false" outlineLevel="0" collapsed="false">
      <c r="A23" s="4" t="n">
        <v>19</v>
      </c>
      <c r="B23" s="5" t="s">
        <v>46</v>
      </c>
      <c r="C23" s="5" t="n">
        <v>39801081</v>
      </c>
      <c r="D23" s="6" t="s">
        <v>56</v>
      </c>
      <c r="E23" s="5" t="s">
        <v>18</v>
      </c>
      <c r="F23" s="8" t="n">
        <v>299.78</v>
      </c>
      <c r="G23" s="5" t="n">
        <v>1</v>
      </c>
      <c r="H23" s="9" t="n">
        <f aca="false">G23*F23</f>
        <v>299.78</v>
      </c>
    </row>
    <row r="24" customFormat="false" ht="15" hidden="false" customHeight="false" outlineLevel="0" collapsed="false">
      <c r="A24" s="4" t="n">
        <v>20</v>
      </c>
      <c r="B24" s="5" t="s">
        <v>46</v>
      </c>
      <c r="C24" s="5" t="n">
        <v>39801082</v>
      </c>
      <c r="D24" s="6" t="s">
        <v>57</v>
      </c>
      <c r="E24" s="5" t="s">
        <v>18</v>
      </c>
      <c r="F24" s="8" t="n">
        <v>277.57</v>
      </c>
      <c r="G24" s="5" t="n">
        <v>1</v>
      </c>
      <c r="H24" s="9" t="n">
        <f aca="false">G24*F24</f>
        <v>277.57</v>
      </c>
    </row>
    <row r="25" customFormat="false" ht="15" hidden="false" customHeight="false" outlineLevel="0" collapsed="false">
      <c r="A25" s="4" t="n">
        <v>21</v>
      </c>
      <c r="B25" s="5" t="s">
        <v>46</v>
      </c>
      <c r="C25" s="5" t="n">
        <v>39801083</v>
      </c>
      <c r="D25" s="6" t="s">
        <v>58</v>
      </c>
      <c r="E25" s="5" t="s">
        <v>18</v>
      </c>
      <c r="F25" s="8" t="n">
        <v>42.19</v>
      </c>
      <c r="G25" s="5" t="n">
        <v>1</v>
      </c>
      <c r="H25" s="9" t="n">
        <f aca="false">G25*F25</f>
        <v>42.19</v>
      </c>
    </row>
    <row r="26" customFormat="false" ht="15" hidden="false" customHeight="false" outlineLevel="0" collapsed="false">
      <c r="A26" s="4" t="n">
        <v>22</v>
      </c>
      <c r="B26" s="5" t="s">
        <v>46</v>
      </c>
      <c r="C26" s="5" t="n">
        <v>39801084</v>
      </c>
      <c r="D26" s="6" t="s">
        <v>59</v>
      </c>
      <c r="E26" s="5" t="s">
        <v>18</v>
      </c>
      <c r="F26" s="8" t="n">
        <v>133.31</v>
      </c>
      <c r="G26" s="5" t="n">
        <v>1</v>
      </c>
      <c r="H26" s="9" t="n">
        <f aca="false">G26*F26</f>
        <v>133.31</v>
      </c>
    </row>
    <row r="27" customFormat="false" ht="15" hidden="false" customHeight="false" outlineLevel="0" collapsed="false">
      <c r="A27" s="4" t="n">
        <v>23</v>
      </c>
      <c r="B27" s="5" t="s">
        <v>46</v>
      </c>
      <c r="C27" s="5" t="n">
        <v>39801087</v>
      </c>
      <c r="D27" s="6" t="s">
        <v>60</v>
      </c>
      <c r="E27" s="5" t="s">
        <v>18</v>
      </c>
      <c r="F27" s="8" t="n">
        <v>244.26</v>
      </c>
      <c r="G27" s="5" t="n">
        <v>2</v>
      </c>
      <c r="H27" s="9" t="n">
        <f aca="false">G27*F27</f>
        <v>488.52</v>
      </c>
    </row>
    <row r="28" customFormat="false" ht="15" hidden="false" customHeight="false" outlineLevel="0" collapsed="false">
      <c r="A28" s="4" t="n">
        <v>24</v>
      </c>
      <c r="B28" s="5" t="s">
        <v>46</v>
      </c>
      <c r="C28" s="5" t="n">
        <v>39801089</v>
      </c>
      <c r="D28" s="6" t="s">
        <v>61</v>
      </c>
      <c r="E28" s="5" t="s">
        <v>18</v>
      </c>
      <c r="F28" s="8" t="n">
        <v>486.31</v>
      </c>
      <c r="G28" s="5" t="n">
        <v>3</v>
      </c>
      <c r="H28" s="9" t="n">
        <f aca="false">G28*F28</f>
        <v>1458.93</v>
      </c>
    </row>
    <row r="29" customFormat="false" ht="15" hidden="false" customHeight="false" outlineLevel="0" collapsed="false">
      <c r="A29" s="4" t="n">
        <v>25</v>
      </c>
      <c r="B29" s="5" t="s">
        <v>46</v>
      </c>
      <c r="C29" s="5" t="n">
        <v>39801092</v>
      </c>
      <c r="D29" s="6" t="s">
        <v>62</v>
      </c>
      <c r="E29" s="5" t="s">
        <v>18</v>
      </c>
      <c r="F29" s="8" t="n">
        <v>150.16</v>
      </c>
      <c r="G29" s="5" t="n">
        <v>1</v>
      </c>
      <c r="H29" s="9" t="n">
        <f aca="false">G29*F29</f>
        <v>150.16</v>
      </c>
    </row>
    <row r="30" customFormat="false" ht="15" hidden="false" customHeight="false" outlineLevel="0" collapsed="false">
      <c r="A30" s="23"/>
      <c r="B30" s="24"/>
      <c r="C30" s="24"/>
      <c r="D30" s="25" t="s">
        <v>1037</v>
      </c>
      <c r="E30" s="24"/>
      <c r="F30" s="26"/>
      <c r="G30" s="24"/>
      <c r="H30" s="27" t="n">
        <f aca="false">SUM(H17:H29)</f>
        <v>8848.65</v>
      </c>
    </row>
    <row r="31" customFormat="false" ht="15" hidden="false" customHeight="false" outlineLevel="0" collapsed="false">
      <c r="A31" s="4" t="n">
        <v>26</v>
      </c>
      <c r="B31" s="5" t="s">
        <v>63</v>
      </c>
      <c r="C31" s="5" t="n">
        <v>32100001</v>
      </c>
      <c r="D31" s="6" t="s">
        <v>64</v>
      </c>
      <c r="E31" s="5" t="s">
        <v>65</v>
      </c>
      <c r="F31" s="8" t="n">
        <v>33.09</v>
      </c>
      <c r="G31" s="5" t="n">
        <v>16</v>
      </c>
      <c r="H31" s="9" t="n">
        <f aca="false">G31*F31</f>
        <v>529.44</v>
      </c>
    </row>
    <row r="32" customFormat="false" ht="15" hidden="false" customHeight="false" outlineLevel="0" collapsed="false">
      <c r="A32" s="4" t="n">
        <v>26</v>
      </c>
      <c r="B32" s="5" t="s">
        <v>63</v>
      </c>
      <c r="C32" s="5" t="n">
        <v>32100001</v>
      </c>
      <c r="D32" s="6" t="s">
        <v>64</v>
      </c>
      <c r="E32" s="5" t="s">
        <v>65</v>
      </c>
      <c r="F32" s="8" t="n">
        <v>35.5</v>
      </c>
      <c r="G32" s="5" t="n">
        <v>20</v>
      </c>
      <c r="H32" s="9" t="n">
        <f aca="false">G32*F32</f>
        <v>710</v>
      </c>
    </row>
    <row r="33" customFormat="false" ht="15" hidden="false" customHeight="false" outlineLevel="0" collapsed="false">
      <c r="A33" s="4" t="n">
        <v>26</v>
      </c>
      <c r="B33" s="5" t="s">
        <v>63</v>
      </c>
      <c r="C33" s="5" t="n">
        <v>32100001</v>
      </c>
      <c r="D33" s="6" t="s">
        <v>64</v>
      </c>
      <c r="E33" s="5" t="s">
        <v>65</v>
      </c>
      <c r="F33" s="8" t="n">
        <v>33.8</v>
      </c>
      <c r="G33" s="5" t="n">
        <v>50</v>
      </c>
      <c r="H33" s="9" t="n">
        <f aca="false">G33*F33</f>
        <v>1690</v>
      </c>
    </row>
    <row r="34" customFormat="false" ht="15" hidden="false" customHeight="false" outlineLevel="0" collapsed="false">
      <c r="A34" s="4" t="n">
        <v>27</v>
      </c>
      <c r="B34" s="5" t="s">
        <v>63</v>
      </c>
      <c r="C34" s="5" t="n">
        <v>32100002</v>
      </c>
      <c r="D34" s="6" t="s">
        <v>70</v>
      </c>
      <c r="E34" s="5" t="s">
        <v>65</v>
      </c>
      <c r="F34" s="8" t="n">
        <v>29</v>
      </c>
      <c r="G34" s="5" t="n">
        <v>358</v>
      </c>
      <c r="H34" s="9" t="n">
        <f aca="false">G34*F34</f>
        <v>10382</v>
      </c>
    </row>
    <row r="35" customFormat="false" ht="15" hidden="false" customHeight="false" outlineLevel="0" collapsed="false">
      <c r="A35" s="4" t="n">
        <v>28</v>
      </c>
      <c r="B35" s="5" t="s">
        <v>63</v>
      </c>
      <c r="C35" s="5" t="n">
        <v>32100004</v>
      </c>
      <c r="D35" s="6" t="s">
        <v>71</v>
      </c>
      <c r="E35" s="5" t="s">
        <v>72</v>
      </c>
      <c r="F35" s="8" t="n">
        <v>7.9</v>
      </c>
      <c r="G35" s="5" t="n">
        <v>12</v>
      </c>
      <c r="H35" s="9" t="n">
        <f aca="false">G35*F35</f>
        <v>94.8</v>
      </c>
    </row>
    <row r="36" customFormat="false" ht="15" hidden="false" customHeight="false" outlineLevel="0" collapsed="false">
      <c r="A36" s="4" t="n">
        <v>29</v>
      </c>
      <c r="B36" s="5" t="s">
        <v>63</v>
      </c>
      <c r="C36" s="5" t="n">
        <v>32100007</v>
      </c>
      <c r="D36" s="6" t="s">
        <v>75</v>
      </c>
      <c r="E36" s="5" t="s">
        <v>72</v>
      </c>
      <c r="F36" s="8" t="n">
        <v>4.35</v>
      </c>
      <c r="G36" s="5" t="n">
        <v>49</v>
      </c>
      <c r="H36" s="9" t="n">
        <f aca="false">G36*F36</f>
        <v>213.15</v>
      </c>
    </row>
    <row r="37" customFormat="false" ht="15" hidden="false" customHeight="false" outlineLevel="0" collapsed="false">
      <c r="A37" s="4" t="n">
        <v>30</v>
      </c>
      <c r="B37" s="5" t="s">
        <v>63</v>
      </c>
      <c r="C37" s="5" t="n">
        <v>32100011</v>
      </c>
      <c r="D37" s="6" t="s">
        <v>76</v>
      </c>
      <c r="E37" s="5" t="s">
        <v>77</v>
      </c>
      <c r="F37" s="11" t="n">
        <v>0.346539062780631</v>
      </c>
      <c r="G37" s="5" t="n">
        <v>450</v>
      </c>
      <c r="H37" s="9" t="n">
        <f aca="false">G37*F37</f>
        <v>155.942578251284</v>
      </c>
    </row>
    <row r="38" customFormat="false" ht="15" hidden="false" customHeight="false" outlineLevel="0" collapsed="false">
      <c r="A38" s="4" t="n">
        <v>31</v>
      </c>
      <c r="B38" s="5" t="s">
        <v>63</v>
      </c>
      <c r="C38" s="5" t="n">
        <v>32100018</v>
      </c>
      <c r="D38" s="6" t="s">
        <v>78</v>
      </c>
      <c r="E38" s="5" t="s">
        <v>77</v>
      </c>
      <c r="F38" s="8" t="n">
        <v>0.15</v>
      </c>
      <c r="G38" s="5" t="n">
        <v>3</v>
      </c>
      <c r="H38" s="9" t="n">
        <f aca="false">G38*F38</f>
        <v>0.45</v>
      </c>
    </row>
    <row r="39" customFormat="false" ht="15" hidden="false" customHeight="false" outlineLevel="0" collapsed="false">
      <c r="A39" s="4" t="n">
        <v>31</v>
      </c>
      <c r="B39" s="5" t="s">
        <v>63</v>
      </c>
      <c r="C39" s="5" t="n">
        <v>32100018</v>
      </c>
      <c r="D39" s="6" t="s">
        <v>78</v>
      </c>
      <c r="E39" s="5" t="s">
        <v>77</v>
      </c>
      <c r="F39" s="8" t="n">
        <v>0.18</v>
      </c>
      <c r="G39" s="5" t="n">
        <v>167</v>
      </c>
      <c r="H39" s="9" t="n">
        <f aca="false">G39*F39</f>
        <v>30.06</v>
      </c>
    </row>
    <row r="40" customFormat="false" ht="15" hidden="false" customHeight="false" outlineLevel="0" collapsed="false">
      <c r="A40" s="4" t="n">
        <v>32</v>
      </c>
      <c r="B40" s="5" t="s">
        <v>63</v>
      </c>
      <c r="C40" s="5" t="n">
        <v>32100019</v>
      </c>
      <c r="D40" s="6" t="s">
        <v>81</v>
      </c>
      <c r="E40" s="5" t="s">
        <v>65</v>
      </c>
      <c r="F40" s="8" t="n">
        <v>69.7</v>
      </c>
      <c r="G40" s="5" t="n">
        <v>2</v>
      </c>
      <c r="H40" s="9" t="n">
        <f aca="false">G40*F40</f>
        <v>139.4</v>
      </c>
    </row>
    <row r="41" customFormat="false" ht="15" hidden="false" customHeight="false" outlineLevel="0" collapsed="false">
      <c r="A41" s="4" t="n">
        <v>32</v>
      </c>
      <c r="B41" s="5" t="s">
        <v>63</v>
      </c>
      <c r="C41" s="5" t="n">
        <v>32100019</v>
      </c>
      <c r="D41" s="6" t="s">
        <v>82</v>
      </c>
      <c r="E41" s="5" t="s">
        <v>65</v>
      </c>
      <c r="F41" s="8" t="n">
        <v>41.97</v>
      </c>
      <c r="G41" s="5" t="n">
        <v>2</v>
      </c>
      <c r="H41" s="9" t="n">
        <f aca="false">G41*F41</f>
        <v>83.94</v>
      </c>
    </row>
    <row r="42" customFormat="false" ht="15" hidden="false" customHeight="false" outlineLevel="0" collapsed="false">
      <c r="A42" s="4" t="n">
        <v>33</v>
      </c>
      <c r="B42" s="5" t="s">
        <v>63</v>
      </c>
      <c r="C42" s="5" t="n">
        <v>32100021</v>
      </c>
      <c r="D42" s="6" t="s">
        <v>83</v>
      </c>
      <c r="E42" s="5" t="s">
        <v>77</v>
      </c>
      <c r="F42" s="8" t="n">
        <v>0.432828882440454</v>
      </c>
      <c r="G42" s="5" t="n">
        <v>500</v>
      </c>
      <c r="H42" s="9" t="n">
        <f aca="false">G42*F42</f>
        <v>216.414441220227</v>
      </c>
    </row>
    <row r="43" customFormat="false" ht="15" hidden="false" customHeight="false" outlineLevel="0" collapsed="false">
      <c r="A43" s="4" t="n">
        <v>33</v>
      </c>
      <c r="B43" s="5" t="s">
        <v>63</v>
      </c>
      <c r="C43" s="5" t="n">
        <v>32100022</v>
      </c>
      <c r="D43" s="6" t="s">
        <v>84</v>
      </c>
      <c r="E43" s="5" t="s">
        <v>77</v>
      </c>
      <c r="F43" s="8" t="n">
        <v>0.772908718643668</v>
      </c>
      <c r="G43" s="5" t="n">
        <v>1000</v>
      </c>
      <c r="H43" s="9" t="n">
        <f aca="false">G43*F43</f>
        <v>772.908718643668</v>
      </c>
    </row>
    <row r="44" customFormat="false" ht="15" hidden="false" customHeight="false" outlineLevel="0" collapsed="false">
      <c r="A44" s="4" t="n">
        <v>34</v>
      </c>
      <c r="B44" s="5" t="s">
        <v>63</v>
      </c>
      <c r="C44" s="5" t="n">
        <v>32100023</v>
      </c>
      <c r="D44" s="6" t="s">
        <v>85</v>
      </c>
      <c r="E44" s="5" t="s">
        <v>77</v>
      </c>
      <c r="F44" s="8" t="n">
        <v>0.22</v>
      </c>
      <c r="G44" s="5" t="n">
        <v>145</v>
      </c>
      <c r="H44" s="9" t="n">
        <f aca="false">G44*F44</f>
        <v>31.9</v>
      </c>
    </row>
    <row r="45" customFormat="false" ht="15" hidden="false" customHeight="false" outlineLevel="0" collapsed="false">
      <c r="A45" s="4" t="n">
        <v>35</v>
      </c>
      <c r="B45" s="5" t="s">
        <v>63</v>
      </c>
      <c r="C45" s="5" t="n">
        <v>32100023</v>
      </c>
      <c r="D45" s="6" t="s">
        <v>85</v>
      </c>
      <c r="E45" s="5" t="s">
        <v>77</v>
      </c>
      <c r="F45" s="8" t="n">
        <v>0.29</v>
      </c>
      <c r="G45" s="5" t="n">
        <v>6000</v>
      </c>
      <c r="H45" s="9" t="n">
        <f aca="false">G45*F45</f>
        <v>1740</v>
      </c>
    </row>
    <row r="46" customFormat="false" ht="15" hidden="false" customHeight="false" outlineLevel="0" collapsed="false">
      <c r="A46" s="4" t="n">
        <v>36</v>
      </c>
      <c r="B46" s="5" t="s">
        <v>63</v>
      </c>
      <c r="C46" s="5" t="n">
        <v>32100024</v>
      </c>
      <c r="D46" s="6" t="s">
        <v>88</v>
      </c>
      <c r="E46" s="5" t="s">
        <v>77</v>
      </c>
      <c r="F46" s="8" t="n">
        <v>0.2</v>
      </c>
      <c r="G46" s="5" t="n">
        <v>13550</v>
      </c>
      <c r="H46" s="9" t="n">
        <f aca="false">G46*F46</f>
        <v>2710</v>
      </c>
    </row>
    <row r="47" customFormat="false" ht="15" hidden="false" customHeight="false" outlineLevel="0" collapsed="false">
      <c r="A47" s="4" t="n">
        <v>37</v>
      </c>
      <c r="B47" s="5" t="s">
        <v>63</v>
      </c>
      <c r="C47" s="5" t="n">
        <v>32200003</v>
      </c>
      <c r="D47" s="6" t="s">
        <v>89</v>
      </c>
      <c r="E47" s="5" t="s">
        <v>18</v>
      </c>
      <c r="F47" s="8" t="n">
        <v>0.704058091122556</v>
      </c>
      <c r="G47" s="5" t="n">
        <v>716</v>
      </c>
      <c r="H47" s="9" t="n">
        <f aca="false">G47*F47</f>
        <v>504.10559324375</v>
      </c>
    </row>
    <row r="48" customFormat="false" ht="15" hidden="false" customHeight="false" outlineLevel="0" collapsed="false">
      <c r="A48" s="4" t="n">
        <v>38</v>
      </c>
      <c r="B48" s="5" t="s">
        <v>63</v>
      </c>
      <c r="C48" s="5" t="n">
        <v>32200004</v>
      </c>
      <c r="D48" s="6" t="s">
        <v>90</v>
      </c>
      <c r="E48" s="5" t="s">
        <v>18</v>
      </c>
      <c r="F48" s="8" t="n">
        <v>0.87</v>
      </c>
      <c r="G48" s="5" t="n">
        <v>500</v>
      </c>
      <c r="H48" s="9" t="n">
        <f aca="false">G48*F48</f>
        <v>435</v>
      </c>
    </row>
    <row r="49" customFormat="false" ht="15" hidden="false" customHeight="false" outlineLevel="0" collapsed="false">
      <c r="A49" s="4" t="n">
        <f aca="false">IF(C49&lt;&gt;C48,A48+1,A48)</f>
        <v>39</v>
      </c>
      <c r="B49" s="5" t="s">
        <v>63</v>
      </c>
      <c r="C49" s="5" t="n">
        <v>32200008</v>
      </c>
      <c r="D49" s="6" t="s">
        <v>91</v>
      </c>
      <c r="E49" s="5" t="s">
        <v>72</v>
      </c>
      <c r="F49" s="8" t="n">
        <v>31.68</v>
      </c>
      <c r="G49" s="5" t="n">
        <v>2</v>
      </c>
      <c r="H49" s="9" t="n">
        <f aca="false">G49*F49</f>
        <v>63.36</v>
      </c>
    </row>
    <row r="50" customFormat="false" ht="15" hidden="false" customHeight="false" outlineLevel="0" collapsed="false">
      <c r="A50" s="4" t="n">
        <f aca="false">IF(C50&lt;&gt;C49,A49+1,A49)</f>
        <v>39</v>
      </c>
      <c r="B50" s="5" t="s">
        <v>63</v>
      </c>
      <c r="C50" s="5" t="n">
        <v>32200008</v>
      </c>
      <c r="D50" s="6" t="s">
        <v>91</v>
      </c>
      <c r="E50" s="5" t="s">
        <v>72</v>
      </c>
      <c r="F50" s="8" t="n">
        <v>31.68</v>
      </c>
      <c r="G50" s="5" t="n">
        <v>20</v>
      </c>
      <c r="H50" s="9" t="n">
        <f aca="false">G50*F50</f>
        <v>633.6</v>
      </c>
    </row>
    <row r="51" customFormat="false" ht="15" hidden="false" customHeight="false" outlineLevel="0" collapsed="false">
      <c r="A51" s="4" t="n">
        <f aca="false">IF(C51&lt;&gt;C50,A50+1,A50)</f>
        <v>39</v>
      </c>
      <c r="B51" s="5" t="s">
        <v>63</v>
      </c>
      <c r="C51" s="5" t="n">
        <v>32200008</v>
      </c>
      <c r="D51" s="6" t="s">
        <v>91</v>
      </c>
      <c r="E51" s="5" t="s">
        <v>72</v>
      </c>
      <c r="F51" s="8" t="n">
        <v>31.68</v>
      </c>
      <c r="G51" s="5" t="n">
        <v>30</v>
      </c>
      <c r="H51" s="9" t="n">
        <f aca="false">G51*F51</f>
        <v>950.4</v>
      </c>
    </row>
    <row r="52" customFormat="false" ht="15" hidden="false" customHeight="false" outlineLevel="0" collapsed="false">
      <c r="A52" s="4" t="n">
        <f aca="false">IF(C52&lt;&gt;C51,A51+1,A51)</f>
        <v>40</v>
      </c>
      <c r="B52" s="5" t="s">
        <v>63</v>
      </c>
      <c r="C52" s="5" t="n">
        <v>32200009</v>
      </c>
      <c r="D52" s="6" t="s">
        <v>98</v>
      </c>
      <c r="E52" s="5" t="s">
        <v>18</v>
      </c>
      <c r="F52" s="8" t="n">
        <v>10.74</v>
      </c>
      <c r="G52" s="5" t="n">
        <v>24</v>
      </c>
      <c r="H52" s="9" t="n">
        <f aca="false">G52*F52</f>
        <v>257.76</v>
      </c>
    </row>
    <row r="53" customFormat="false" ht="15" hidden="false" customHeight="false" outlineLevel="0" collapsed="false">
      <c r="A53" s="4" t="n">
        <f aca="false">IF(C53&lt;&gt;C52,A52+1,A52)</f>
        <v>41</v>
      </c>
      <c r="B53" s="5" t="s">
        <v>63</v>
      </c>
      <c r="C53" s="5" t="n">
        <v>32200010</v>
      </c>
      <c r="D53" s="6" t="s">
        <v>99</v>
      </c>
      <c r="E53" s="5" t="s">
        <v>72</v>
      </c>
      <c r="F53" s="8" t="n">
        <v>22.8</v>
      </c>
      <c r="G53" s="5" t="n">
        <v>35</v>
      </c>
      <c r="H53" s="9" t="n">
        <f aca="false">G53*F53</f>
        <v>798</v>
      </c>
    </row>
    <row r="54" customFormat="false" ht="15" hidden="false" customHeight="false" outlineLevel="0" collapsed="false">
      <c r="A54" s="4" t="n">
        <f aca="false">IF(C54&lt;&gt;C53,A53+1,A53)</f>
        <v>42</v>
      </c>
      <c r="B54" s="5" t="s">
        <v>63</v>
      </c>
      <c r="C54" s="5" t="n">
        <v>32200011</v>
      </c>
      <c r="D54" s="6" t="s">
        <v>102</v>
      </c>
      <c r="E54" s="5" t="s">
        <v>77</v>
      </c>
      <c r="F54" s="8" t="n">
        <v>0.27</v>
      </c>
      <c r="G54" s="5" t="n">
        <v>4000</v>
      </c>
      <c r="H54" s="9" t="n">
        <f aca="false">G54*F54</f>
        <v>1080</v>
      </c>
    </row>
    <row r="55" customFormat="false" ht="15" hidden="false" customHeight="false" outlineLevel="0" collapsed="false">
      <c r="A55" s="4" t="n">
        <f aca="false">IF(C55&lt;&gt;C54,A54+1,A54)</f>
        <v>43</v>
      </c>
      <c r="B55" s="5" t="s">
        <v>63</v>
      </c>
      <c r="C55" s="5" t="n">
        <v>32200014</v>
      </c>
      <c r="D55" s="6" t="s">
        <v>103</v>
      </c>
      <c r="E55" s="5" t="s">
        <v>72</v>
      </c>
      <c r="F55" s="8" t="n">
        <v>31.18</v>
      </c>
      <c r="G55" s="5" t="n">
        <v>6</v>
      </c>
      <c r="H55" s="9" t="n">
        <f aca="false">G55*F55</f>
        <v>187.08</v>
      </c>
    </row>
    <row r="56" customFormat="false" ht="15" hidden="false" customHeight="false" outlineLevel="0" collapsed="false">
      <c r="A56" s="4" t="n">
        <f aca="false">IF(C56&lt;&gt;C55,A55+1,A55)</f>
        <v>44</v>
      </c>
      <c r="B56" s="5" t="s">
        <v>63</v>
      </c>
      <c r="C56" s="5" t="n">
        <v>32200027</v>
      </c>
      <c r="D56" s="6" t="s">
        <v>104</v>
      </c>
      <c r="E56" s="5" t="s">
        <v>72</v>
      </c>
      <c r="F56" s="8" t="n">
        <v>26.34</v>
      </c>
      <c r="G56" s="5" t="n">
        <v>80</v>
      </c>
      <c r="H56" s="9" t="n">
        <f aca="false">G56*F56</f>
        <v>2107.2</v>
      </c>
    </row>
    <row r="57" customFormat="false" ht="15" hidden="false" customHeight="false" outlineLevel="0" collapsed="false">
      <c r="A57" s="4" t="n">
        <f aca="false">IF(C57&lt;&gt;C56,A56+1,A56)</f>
        <v>45</v>
      </c>
      <c r="B57" s="5" t="s">
        <v>63</v>
      </c>
      <c r="C57" s="5" t="n">
        <v>32200028</v>
      </c>
      <c r="D57" s="6" t="s">
        <v>105</v>
      </c>
      <c r="E57" s="5" t="s">
        <v>72</v>
      </c>
      <c r="F57" s="8" t="n">
        <v>26.88</v>
      </c>
      <c r="G57" s="5" t="n">
        <v>49</v>
      </c>
      <c r="H57" s="9" t="n">
        <f aca="false">G57*F57</f>
        <v>1317.12</v>
      </c>
    </row>
    <row r="58" customFormat="false" ht="15" hidden="false" customHeight="false" outlineLevel="0" collapsed="false">
      <c r="A58" s="4" t="n">
        <f aca="false">IF(C58&lt;&gt;C57,A57+1,A57)</f>
        <v>46</v>
      </c>
      <c r="B58" s="5" t="s">
        <v>63</v>
      </c>
      <c r="C58" s="5" t="n">
        <v>32200029</v>
      </c>
      <c r="D58" s="6" t="s">
        <v>106</v>
      </c>
      <c r="E58" s="5" t="s">
        <v>72</v>
      </c>
      <c r="F58" s="8" t="n">
        <v>26.34</v>
      </c>
      <c r="G58" s="5" t="n">
        <v>20</v>
      </c>
      <c r="H58" s="9" t="n">
        <f aca="false">G58*F58</f>
        <v>526.8</v>
      </c>
    </row>
    <row r="59" customFormat="false" ht="15" hidden="false" customHeight="false" outlineLevel="0" collapsed="false">
      <c r="A59" s="4" t="n">
        <f aca="false">IF(C59&lt;&gt;C58,A58+1,A58)</f>
        <v>47</v>
      </c>
      <c r="B59" s="5" t="s">
        <v>63</v>
      </c>
      <c r="C59" s="5" t="n">
        <v>32200030</v>
      </c>
      <c r="D59" s="6" t="s">
        <v>107</v>
      </c>
      <c r="E59" s="5" t="s">
        <v>72</v>
      </c>
      <c r="F59" s="8" t="n">
        <v>31.6</v>
      </c>
      <c r="G59" s="5" t="n">
        <v>20</v>
      </c>
      <c r="H59" s="9" t="n">
        <f aca="false">G59*F59</f>
        <v>632</v>
      </c>
    </row>
    <row r="60" customFormat="false" ht="15" hidden="false" customHeight="false" outlineLevel="0" collapsed="false">
      <c r="A60" s="4" t="n">
        <f aca="false">IF(C60&lt;&gt;C59,A59+1,A59)</f>
        <v>48</v>
      </c>
      <c r="B60" s="5" t="s">
        <v>63</v>
      </c>
      <c r="C60" s="5" t="n">
        <v>32200031</v>
      </c>
      <c r="D60" s="6" t="s">
        <v>108</v>
      </c>
      <c r="E60" s="5" t="s">
        <v>72</v>
      </c>
      <c r="F60" s="8" t="n">
        <v>28</v>
      </c>
      <c r="G60" s="5" t="n">
        <v>42</v>
      </c>
      <c r="H60" s="9" t="n">
        <f aca="false">G60*F60</f>
        <v>1176</v>
      </c>
    </row>
    <row r="61" customFormat="false" ht="15" hidden="false" customHeight="false" outlineLevel="0" collapsed="false">
      <c r="A61" s="4" t="n">
        <f aca="false">IF(C61&lt;&gt;C60,A60+1,A60)</f>
        <v>49</v>
      </c>
      <c r="B61" s="5" t="s">
        <v>63</v>
      </c>
      <c r="C61" s="5" t="n">
        <v>32200032</v>
      </c>
      <c r="D61" s="6" t="s">
        <v>111</v>
      </c>
      <c r="E61" s="5" t="s">
        <v>72</v>
      </c>
      <c r="F61" s="8" t="n">
        <v>26.88</v>
      </c>
      <c r="G61" s="5" t="n">
        <v>2</v>
      </c>
      <c r="H61" s="9" t="n">
        <f aca="false">G61*F61</f>
        <v>53.76</v>
      </c>
    </row>
    <row r="62" customFormat="false" ht="15" hidden="false" customHeight="false" outlineLevel="0" collapsed="false">
      <c r="A62" s="4" t="n">
        <f aca="false">IF(C62&lt;&gt;C61,A61+1,A61)</f>
        <v>49</v>
      </c>
      <c r="B62" s="5" t="s">
        <v>63</v>
      </c>
      <c r="C62" s="5" t="n">
        <v>32200032</v>
      </c>
      <c r="D62" s="6" t="s">
        <v>111</v>
      </c>
      <c r="E62" s="5" t="s">
        <v>72</v>
      </c>
      <c r="F62" s="8" t="n">
        <v>24.9</v>
      </c>
      <c r="G62" s="5" t="n">
        <v>40</v>
      </c>
      <c r="H62" s="9" t="n">
        <f aca="false">G62*F62</f>
        <v>996</v>
      </c>
    </row>
    <row r="63" customFormat="false" ht="15" hidden="false" customHeight="false" outlineLevel="0" collapsed="false">
      <c r="A63" s="4" t="n">
        <f aca="false">IF(C63&lt;&gt;C62,A62+1,A62)</f>
        <v>50</v>
      </c>
      <c r="B63" s="5" t="s">
        <v>63</v>
      </c>
      <c r="C63" s="5" t="n">
        <v>32200044</v>
      </c>
      <c r="D63" s="6" t="s">
        <v>112</v>
      </c>
      <c r="E63" s="5" t="s">
        <v>72</v>
      </c>
      <c r="F63" s="8" t="n">
        <v>38.81</v>
      </c>
      <c r="G63" s="5" t="n">
        <v>18</v>
      </c>
      <c r="H63" s="9" t="n">
        <f aca="false">G63*F63</f>
        <v>698.58</v>
      </c>
    </row>
    <row r="64" customFormat="false" ht="15" hidden="false" customHeight="false" outlineLevel="0" collapsed="false">
      <c r="A64" s="4" t="n">
        <f aca="false">IF(C64&lt;&gt;C63,A63+1,A63)</f>
        <v>50</v>
      </c>
      <c r="B64" s="5" t="s">
        <v>63</v>
      </c>
      <c r="C64" s="5" t="n">
        <v>32200044</v>
      </c>
      <c r="D64" s="6" t="s">
        <v>112</v>
      </c>
      <c r="E64" s="5" t="s">
        <v>72</v>
      </c>
      <c r="F64" s="8" t="n">
        <v>38.38</v>
      </c>
      <c r="G64" s="5" t="n">
        <v>10</v>
      </c>
      <c r="H64" s="9" t="n">
        <f aca="false">G64*F64</f>
        <v>383.8</v>
      </c>
    </row>
    <row r="65" customFormat="false" ht="15" hidden="false" customHeight="false" outlineLevel="0" collapsed="false">
      <c r="A65" s="4" t="n">
        <f aca="false">IF(C65&lt;&gt;C64,A64+1,A64)</f>
        <v>51</v>
      </c>
      <c r="B65" s="5" t="s">
        <v>63</v>
      </c>
      <c r="C65" s="5" t="n">
        <v>32200049</v>
      </c>
      <c r="D65" s="6" t="s">
        <v>113</v>
      </c>
      <c r="E65" s="5" t="s">
        <v>18</v>
      </c>
      <c r="F65" s="8" t="n">
        <v>6.29485483539351</v>
      </c>
      <c r="G65" s="5" t="n">
        <v>298</v>
      </c>
      <c r="H65" s="9" t="n">
        <f aca="false">G65*F65</f>
        <v>1875.86674094727</v>
      </c>
    </row>
    <row r="66" customFormat="false" ht="15" hidden="false" customHeight="false" outlineLevel="0" collapsed="false">
      <c r="A66" s="4" t="n">
        <f aca="false">IF(C66&lt;&gt;C65,A65+1,A65)</f>
        <v>52</v>
      </c>
      <c r="B66" s="5" t="s">
        <v>63</v>
      </c>
      <c r="C66" s="5" t="n">
        <v>32200050</v>
      </c>
      <c r="D66" s="6" t="s">
        <v>114</v>
      </c>
      <c r="E66" s="5" t="s">
        <v>18</v>
      </c>
      <c r="F66" s="8" t="n">
        <v>6.072213831051</v>
      </c>
      <c r="G66" s="5" t="n">
        <v>666</v>
      </c>
      <c r="H66" s="9" t="n">
        <f aca="false">G66*F66</f>
        <v>4044.09441147997</v>
      </c>
    </row>
    <row r="67" customFormat="false" ht="15" hidden="false" customHeight="false" outlineLevel="0" collapsed="false">
      <c r="A67" s="4" t="n">
        <f aca="false">IF(C67&lt;&gt;C66,A66+1,A66)</f>
        <v>53</v>
      </c>
      <c r="B67" s="5" t="s">
        <v>63</v>
      </c>
      <c r="C67" s="5" t="n">
        <v>32200055</v>
      </c>
      <c r="D67" s="6" t="s">
        <v>115</v>
      </c>
      <c r="E67" s="5" t="s">
        <v>18</v>
      </c>
      <c r="F67" s="8" t="n">
        <v>25.65</v>
      </c>
      <c r="G67" s="5" t="n">
        <v>12</v>
      </c>
      <c r="H67" s="9" t="n">
        <f aca="false">G67*F67</f>
        <v>307.8</v>
      </c>
    </row>
    <row r="68" customFormat="false" ht="15" hidden="false" customHeight="false" outlineLevel="0" collapsed="false">
      <c r="A68" s="4" t="n">
        <f aca="false">IF(C68&lt;&gt;C67,A67+1,A67)</f>
        <v>54</v>
      </c>
      <c r="B68" s="5" t="s">
        <v>63</v>
      </c>
      <c r="C68" s="5" t="n">
        <v>32200056</v>
      </c>
      <c r="D68" s="6" t="s">
        <v>116</v>
      </c>
      <c r="E68" s="5" t="s">
        <v>18</v>
      </c>
      <c r="F68" s="8" t="n">
        <v>81.94</v>
      </c>
      <c r="G68" s="5" t="n">
        <v>2</v>
      </c>
      <c r="H68" s="9" t="n">
        <f aca="false">G68*F68</f>
        <v>163.88</v>
      </c>
    </row>
    <row r="69" customFormat="false" ht="15" hidden="false" customHeight="false" outlineLevel="0" collapsed="false">
      <c r="A69" s="4" t="n">
        <f aca="false">IF(C69&lt;&gt;C68,A68+1,A68)</f>
        <v>55</v>
      </c>
      <c r="B69" s="5" t="s">
        <v>63</v>
      </c>
      <c r="C69" s="5" t="n">
        <v>32200058</v>
      </c>
      <c r="D69" s="6" t="s">
        <v>117</v>
      </c>
      <c r="E69" s="5" t="s">
        <v>72</v>
      </c>
      <c r="F69" s="8" t="n">
        <v>36.2</v>
      </c>
      <c r="G69" s="5" t="n">
        <v>44</v>
      </c>
      <c r="H69" s="9" t="n">
        <f aca="false">G69*F69</f>
        <v>1592.8</v>
      </c>
    </row>
    <row r="70" customFormat="false" ht="15" hidden="false" customHeight="false" outlineLevel="0" collapsed="false">
      <c r="A70" s="4" t="n">
        <f aca="false">IF(C70&lt;&gt;C69,A69+1,A69)</f>
        <v>56</v>
      </c>
      <c r="B70" s="5" t="s">
        <v>63</v>
      </c>
      <c r="C70" s="5" t="n">
        <v>32200059</v>
      </c>
      <c r="D70" s="6" t="s">
        <v>121</v>
      </c>
      <c r="E70" s="5" t="s">
        <v>72</v>
      </c>
      <c r="F70" s="8" t="n">
        <v>51.63</v>
      </c>
      <c r="G70" s="5" t="n">
        <v>18</v>
      </c>
      <c r="H70" s="9" t="n">
        <f aca="false">G70*F70</f>
        <v>929.34</v>
      </c>
    </row>
    <row r="71" customFormat="false" ht="23.25" hidden="false" customHeight="false" outlineLevel="0" collapsed="false">
      <c r="A71" s="4" t="n">
        <f aca="false">IF(C71&lt;&gt;C70,A70+1,A70)</f>
        <v>57</v>
      </c>
      <c r="B71" s="5" t="s">
        <v>63</v>
      </c>
      <c r="C71" s="5" t="n">
        <v>32200066</v>
      </c>
      <c r="D71" s="6" t="s">
        <v>122</v>
      </c>
      <c r="E71" s="5" t="s">
        <v>18</v>
      </c>
      <c r="F71" s="8" t="n">
        <v>2.84847866204625</v>
      </c>
      <c r="G71" s="5" t="n">
        <v>981</v>
      </c>
      <c r="H71" s="9" t="n">
        <f aca="false">G71*F71</f>
        <v>2794.35756746737</v>
      </c>
    </row>
    <row r="72" customFormat="false" ht="15" hidden="false" customHeight="false" outlineLevel="0" collapsed="false">
      <c r="A72" s="4" t="n">
        <f aca="false">IF(C72&lt;&gt;C71,A71+1,A71)</f>
        <v>58</v>
      </c>
      <c r="B72" s="5" t="s">
        <v>63</v>
      </c>
      <c r="C72" s="5" t="n">
        <v>32200087</v>
      </c>
      <c r="D72" s="6" t="s">
        <v>123</v>
      </c>
      <c r="E72" s="5" t="s">
        <v>18</v>
      </c>
      <c r="F72" s="8" t="n">
        <v>23</v>
      </c>
      <c r="G72" s="5" t="n">
        <v>88</v>
      </c>
      <c r="H72" s="9" t="n">
        <f aca="false">G72*F72</f>
        <v>2024</v>
      </c>
    </row>
    <row r="73" customFormat="false" ht="15" hidden="false" customHeight="false" outlineLevel="0" collapsed="false">
      <c r="A73" s="4" t="n">
        <f aca="false">IF(C73&lt;&gt;C72,A72+1,A72)</f>
        <v>59</v>
      </c>
      <c r="B73" s="5" t="s">
        <v>63</v>
      </c>
      <c r="C73" s="5" t="n">
        <v>32200088</v>
      </c>
      <c r="D73" s="6" t="s">
        <v>126</v>
      </c>
      <c r="E73" s="5" t="s">
        <v>18</v>
      </c>
      <c r="F73" s="8" t="n">
        <v>14</v>
      </c>
      <c r="G73" s="5" t="n">
        <v>60</v>
      </c>
      <c r="H73" s="9" t="n">
        <f aca="false">G73*F73</f>
        <v>840</v>
      </c>
    </row>
    <row r="74" customFormat="false" ht="15" hidden="false" customHeight="false" outlineLevel="0" collapsed="false">
      <c r="A74" s="4" t="n">
        <f aca="false">IF(C74&lt;&gt;C73,A73+1,A73)</f>
        <v>60</v>
      </c>
      <c r="B74" s="5" t="s">
        <v>63</v>
      </c>
      <c r="C74" s="5" t="n">
        <v>32200089</v>
      </c>
      <c r="D74" s="6" t="s">
        <v>127</v>
      </c>
      <c r="E74" s="5" t="s">
        <v>18</v>
      </c>
      <c r="F74" s="8" t="n">
        <v>12</v>
      </c>
      <c r="G74" s="5" t="n">
        <v>80</v>
      </c>
      <c r="H74" s="9" t="n">
        <f aca="false">G74*F74</f>
        <v>960</v>
      </c>
    </row>
    <row r="75" customFormat="false" ht="15" hidden="false" customHeight="false" outlineLevel="0" collapsed="false">
      <c r="A75" s="4" t="n">
        <f aca="false">IF(C75&lt;&gt;C74,A74+1,A74)</f>
        <v>61</v>
      </c>
      <c r="B75" s="5" t="s">
        <v>63</v>
      </c>
      <c r="C75" s="5" t="n">
        <v>32200090</v>
      </c>
      <c r="D75" s="6" t="s">
        <v>128</v>
      </c>
      <c r="E75" s="5" t="s">
        <v>18</v>
      </c>
      <c r="F75" s="8" t="n">
        <v>3</v>
      </c>
      <c r="G75" s="5" t="n">
        <v>70</v>
      </c>
      <c r="H75" s="9" t="n">
        <f aca="false">G75*F75</f>
        <v>210</v>
      </c>
    </row>
    <row r="76" customFormat="false" ht="15" hidden="false" customHeight="false" outlineLevel="0" collapsed="false">
      <c r="A76" s="4" t="n">
        <f aca="false">IF(C76&lt;&gt;C75,A75+1,A75)</f>
        <v>62</v>
      </c>
      <c r="B76" s="5" t="s">
        <v>63</v>
      </c>
      <c r="C76" s="5" t="n">
        <v>39500001</v>
      </c>
      <c r="D76" s="6" t="s">
        <v>129</v>
      </c>
      <c r="E76" s="5" t="s">
        <v>18</v>
      </c>
      <c r="F76" s="8" t="n">
        <v>3.73</v>
      </c>
      <c r="G76" s="5" t="n">
        <v>200</v>
      </c>
      <c r="H76" s="9" t="n">
        <f aca="false">G76*F76</f>
        <v>746</v>
      </c>
    </row>
    <row r="77" customFormat="false" ht="15" hidden="false" customHeight="false" outlineLevel="0" collapsed="false">
      <c r="A77" s="4" t="n">
        <f aca="false">IF(C77&lt;&gt;C76,A76+1,A76)</f>
        <v>63</v>
      </c>
      <c r="B77" s="5" t="s">
        <v>63</v>
      </c>
      <c r="C77" s="5" t="n">
        <v>39500002</v>
      </c>
      <c r="D77" s="6" t="s">
        <v>130</v>
      </c>
      <c r="E77" s="5" t="s">
        <v>18</v>
      </c>
      <c r="F77" s="8" t="n">
        <v>14.4</v>
      </c>
      <c r="G77" s="5" t="n">
        <v>133</v>
      </c>
      <c r="H77" s="9" t="n">
        <f aca="false">G77*F77</f>
        <v>1915.2</v>
      </c>
    </row>
    <row r="78" customFormat="false" ht="15" hidden="false" customHeight="false" outlineLevel="0" collapsed="false">
      <c r="A78" s="4" t="n">
        <f aca="false">IF(C78&lt;&gt;C77,A77+1,A77)</f>
        <v>64</v>
      </c>
      <c r="B78" s="5" t="s">
        <v>63</v>
      </c>
      <c r="C78" s="5" t="n">
        <v>39500005</v>
      </c>
      <c r="D78" s="6" t="s">
        <v>133</v>
      </c>
      <c r="E78" s="5" t="s">
        <v>18</v>
      </c>
      <c r="F78" s="8" t="n">
        <v>11.57</v>
      </c>
      <c r="G78" s="5" t="n">
        <v>33</v>
      </c>
      <c r="H78" s="9" t="n">
        <f aca="false">G78*F78</f>
        <v>381.81</v>
      </c>
    </row>
    <row r="79" customFormat="false" ht="15" hidden="false" customHeight="false" outlineLevel="0" collapsed="false">
      <c r="A79" s="4" t="n">
        <f aca="false">IF(C79&lt;&gt;C78,A78+1,A78)</f>
        <v>65</v>
      </c>
      <c r="B79" s="5" t="s">
        <v>63</v>
      </c>
      <c r="C79" s="5" t="n">
        <v>39500006</v>
      </c>
      <c r="D79" s="6" t="s">
        <v>134</v>
      </c>
      <c r="E79" s="5" t="s">
        <v>18</v>
      </c>
      <c r="F79" s="8" t="n">
        <v>3.53</v>
      </c>
      <c r="G79" s="5" t="n">
        <v>81</v>
      </c>
      <c r="H79" s="9" t="n">
        <f aca="false">G79*F79</f>
        <v>285.93</v>
      </c>
    </row>
    <row r="80" customFormat="false" ht="15" hidden="false" customHeight="false" outlineLevel="0" collapsed="false">
      <c r="A80" s="4" t="n">
        <f aca="false">IF(C80&lt;&gt;C79,A79+1,A79)</f>
        <v>66</v>
      </c>
      <c r="B80" s="5" t="s">
        <v>63</v>
      </c>
      <c r="C80" s="5" t="n">
        <v>39500007</v>
      </c>
      <c r="D80" s="6" t="s">
        <v>135</v>
      </c>
      <c r="E80" s="5" t="s">
        <v>18</v>
      </c>
      <c r="F80" s="8" t="n">
        <v>16.52</v>
      </c>
      <c r="G80" s="5" t="n">
        <v>24</v>
      </c>
      <c r="H80" s="9" t="n">
        <f aca="false">G80*F80</f>
        <v>396.48</v>
      </c>
    </row>
    <row r="81" customFormat="false" ht="15" hidden="false" customHeight="false" outlineLevel="0" collapsed="false">
      <c r="A81" s="4" t="n">
        <f aca="false">IF(C81&lt;&gt;C80,A80+1,A80)</f>
        <v>67</v>
      </c>
      <c r="B81" s="5" t="s">
        <v>63</v>
      </c>
      <c r="C81" s="5" t="n">
        <v>39500009</v>
      </c>
      <c r="D81" s="6" t="s">
        <v>136</v>
      </c>
      <c r="E81" s="5" t="s">
        <v>18</v>
      </c>
      <c r="F81" s="8" t="n">
        <v>4.5</v>
      </c>
      <c r="G81" s="5" t="n">
        <v>13</v>
      </c>
      <c r="H81" s="9" t="n">
        <f aca="false">G81*F81</f>
        <v>58.5</v>
      </c>
    </row>
    <row r="82" customFormat="false" ht="15" hidden="false" customHeight="false" outlineLevel="0" collapsed="false">
      <c r="A82" s="4" t="n">
        <f aca="false">IF(C82&lt;&gt;C81,A81+1,A81)</f>
        <v>68</v>
      </c>
      <c r="B82" s="5" t="s">
        <v>63</v>
      </c>
      <c r="C82" s="5" t="n">
        <v>39500010</v>
      </c>
      <c r="D82" s="6" t="s">
        <v>139</v>
      </c>
      <c r="E82" s="5" t="s">
        <v>18</v>
      </c>
      <c r="F82" s="8" t="n">
        <v>11.8</v>
      </c>
      <c r="G82" s="5" t="n">
        <v>6</v>
      </c>
      <c r="H82" s="9" t="n">
        <f aca="false">G82*F82</f>
        <v>70.8</v>
      </c>
    </row>
    <row r="83" customFormat="false" ht="15" hidden="false" customHeight="false" outlineLevel="0" collapsed="false">
      <c r="A83" s="4" t="n">
        <f aca="false">IF(C83&lt;&gt;C82,A82+1,A82)</f>
        <v>69</v>
      </c>
      <c r="B83" s="5" t="s">
        <v>63</v>
      </c>
      <c r="C83" s="5" t="n">
        <v>39500011</v>
      </c>
      <c r="D83" s="6" t="s">
        <v>140</v>
      </c>
      <c r="E83" s="5" t="s">
        <v>18</v>
      </c>
      <c r="F83" s="8" t="n">
        <v>2.23</v>
      </c>
      <c r="G83" s="5" t="n">
        <v>64</v>
      </c>
      <c r="H83" s="9" t="n">
        <f aca="false">G83*F83</f>
        <v>142.72</v>
      </c>
    </row>
    <row r="84" customFormat="false" ht="15" hidden="false" customHeight="false" outlineLevel="0" collapsed="false">
      <c r="A84" s="4" t="n">
        <f aca="false">IF(C84&lt;&gt;C83,A83+1,A83)</f>
        <v>70</v>
      </c>
      <c r="B84" s="5" t="s">
        <v>63</v>
      </c>
      <c r="C84" s="5" t="n">
        <v>39500012</v>
      </c>
      <c r="D84" s="6" t="s">
        <v>143</v>
      </c>
      <c r="E84" s="5" t="s">
        <v>18</v>
      </c>
      <c r="F84" s="8" t="n">
        <v>2.23</v>
      </c>
      <c r="G84" s="5" t="n">
        <v>39</v>
      </c>
      <c r="H84" s="9" t="n">
        <f aca="false">G84*F84</f>
        <v>86.97</v>
      </c>
    </row>
    <row r="85" customFormat="false" ht="15" hidden="false" customHeight="false" outlineLevel="0" collapsed="false">
      <c r="A85" s="4" t="n">
        <f aca="false">IF(C85&lt;&gt;C84,A84+1,A84)</f>
        <v>71</v>
      </c>
      <c r="B85" s="5" t="s">
        <v>63</v>
      </c>
      <c r="C85" s="5" t="n">
        <v>39500013</v>
      </c>
      <c r="D85" s="6" t="s">
        <v>144</v>
      </c>
      <c r="E85" s="5" t="s">
        <v>18</v>
      </c>
      <c r="F85" s="8" t="n">
        <v>2.23</v>
      </c>
      <c r="G85" s="5" t="n">
        <v>23</v>
      </c>
      <c r="H85" s="9" t="n">
        <f aca="false">G85*F85</f>
        <v>51.29</v>
      </c>
    </row>
    <row r="86" customFormat="false" ht="15" hidden="false" customHeight="false" outlineLevel="0" collapsed="false">
      <c r="A86" s="4" t="n">
        <f aca="false">IF(C86&lt;&gt;C85,A85+1,A85)</f>
        <v>72</v>
      </c>
      <c r="B86" s="5" t="s">
        <v>63</v>
      </c>
      <c r="C86" s="5" t="n">
        <v>39500017</v>
      </c>
      <c r="D86" s="6" t="s">
        <v>145</v>
      </c>
      <c r="E86" s="5" t="s">
        <v>18</v>
      </c>
      <c r="F86" s="8" t="n">
        <v>171.21</v>
      </c>
      <c r="G86" s="5" t="n">
        <v>1</v>
      </c>
      <c r="H86" s="9" t="n">
        <f aca="false">G86*F86</f>
        <v>171.21</v>
      </c>
    </row>
    <row r="87" customFormat="false" ht="15" hidden="false" customHeight="false" outlineLevel="0" collapsed="false">
      <c r="A87" s="4" t="n">
        <f aca="false">IF(C87&lt;&gt;C86,A86+1,A86)</f>
        <v>73</v>
      </c>
      <c r="B87" s="5" t="s">
        <v>63</v>
      </c>
      <c r="C87" s="5" t="n">
        <v>39500018</v>
      </c>
      <c r="D87" s="6" t="s">
        <v>146</v>
      </c>
      <c r="E87" s="5" t="s">
        <v>18</v>
      </c>
      <c r="F87" s="8" t="n">
        <v>1.1</v>
      </c>
      <c r="G87" s="5" t="n">
        <v>71</v>
      </c>
      <c r="H87" s="9" t="n">
        <f aca="false">G87*F87</f>
        <v>78.1</v>
      </c>
    </row>
    <row r="88" customFormat="false" ht="15" hidden="false" customHeight="false" outlineLevel="0" collapsed="false">
      <c r="A88" s="4" t="n">
        <f aca="false">IF(C88&lt;&gt;C87,A87+1,A87)</f>
        <v>74</v>
      </c>
      <c r="B88" s="5" t="s">
        <v>63</v>
      </c>
      <c r="C88" s="5" t="n">
        <v>39500021</v>
      </c>
      <c r="D88" s="6" t="s">
        <v>147</v>
      </c>
      <c r="E88" s="5" t="s">
        <v>18</v>
      </c>
      <c r="F88" s="8" t="n">
        <v>1.34</v>
      </c>
      <c r="G88" s="5" t="n">
        <v>20</v>
      </c>
      <c r="H88" s="9" t="n">
        <f aca="false">G88*F88</f>
        <v>26.8</v>
      </c>
    </row>
    <row r="89" customFormat="false" ht="15" hidden="false" customHeight="false" outlineLevel="0" collapsed="false">
      <c r="A89" s="4" t="n">
        <f aca="false">IF(C89&lt;&gt;C88,A88+1,A88)</f>
        <v>75</v>
      </c>
      <c r="B89" s="5" t="s">
        <v>63</v>
      </c>
      <c r="C89" s="5" t="n">
        <v>39500023</v>
      </c>
      <c r="D89" s="6" t="s">
        <v>148</v>
      </c>
      <c r="E89" s="5" t="s">
        <v>18</v>
      </c>
      <c r="F89" s="8" t="n">
        <v>77.34</v>
      </c>
      <c r="G89" s="5" t="n">
        <v>4</v>
      </c>
      <c r="H89" s="9" t="n">
        <f aca="false">G89*F89</f>
        <v>309.36</v>
      </c>
    </row>
    <row r="90" customFormat="false" ht="15" hidden="false" customHeight="false" outlineLevel="0" collapsed="false">
      <c r="A90" s="4" t="n">
        <f aca="false">IF(C90&lt;&gt;C89,A89+1,A89)</f>
        <v>76</v>
      </c>
      <c r="B90" s="5" t="s">
        <v>63</v>
      </c>
      <c r="C90" s="5" t="n">
        <v>39500024</v>
      </c>
      <c r="D90" s="6" t="s">
        <v>149</v>
      </c>
      <c r="E90" s="5" t="s">
        <v>18</v>
      </c>
      <c r="F90" s="8" t="n">
        <v>170.1</v>
      </c>
      <c r="G90" s="5" t="n">
        <v>1</v>
      </c>
      <c r="H90" s="9" t="n">
        <f aca="false">G90*F90</f>
        <v>170.1</v>
      </c>
    </row>
    <row r="91" customFormat="false" ht="15" hidden="false" customHeight="false" outlineLevel="0" collapsed="false">
      <c r="A91" s="4" t="n">
        <f aca="false">IF(C91&lt;&gt;C90,A90+1,A90)</f>
        <v>77</v>
      </c>
      <c r="B91" s="5" t="s">
        <v>63</v>
      </c>
      <c r="C91" s="5" t="n">
        <v>39500025</v>
      </c>
      <c r="D91" s="6" t="s">
        <v>150</v>
      </c>
      <c r="E91" s="5" t="s">
        <v>18</v>
      </c>
      <c r="F91" s="8" t="n">
        <v>4.74</v>
      </c>
      <c r="G91" s="5" t="n">
        <v>1</v>
      </c>
      <c r="H91" s="9" t="n">
        <f aca="false">G91*F91</f>
        <v>4.74</v>
      </c>
    </row>
    <row r="92" customFormat="false" ht="15" hidden="false" customHeight="false" outlineLevel="0" collapsed="false">
      <c r="A92" s="4" t="n">
        <f aca="false">IF(C92&lt;&gt;C91,A91+1,A91)</f>
        <v>77</v>
      </c>
      <c r="B92" s="5" t="s">
        <v>63</v>
      </c>
      <c r="C92" s="5" t="n">
        <v>39500025</v>
      </c>
      <c r="D92" s="6" t="s">
        <v>150</v>
      </c>
      <c r="E92" s="5" t="s">
        <v>18</v>
      </c>
      <c r="F92" s="8" t="n">
        <v>3.5</v>
      </c>
      <c r="G92" s="5" t="n">
        <v>15</v>
      </c>
      <c r="H92" s="9" t="n">
        <f aca="false">G92*F92</f>
        <v>52.5</v>
      </c>
    </row>
    <row r="93" customFormat="false" ht="15" hidden="false" customHeight="false" outlineLevel="0" collapsed="false">
      <c r="A93" s="4" t="n">
        <f aca="false">IF(C93&lt;&gt;C92,A92+1,A92)</f>
        <v>78</v>
      </c>
      <c r="B93" s="5" t="s">
        <v>63</v>
      </c>
      <c r="C93" s="5" t="n">
        <v>39500027</v>
      </c>
      <c r="D93" s="6" t="s">
        <v>151</v>
      </c>
      <c r="E93" s="5" t="s">
        <v>152</v>
      </c>
      <c r="F93" s="8" t="n">
        <v>1.76014522780639</v>
      </c>
      <c r="G93" s="5" t="n">
        <v>8</v>
      </c>
      <c r="H93" s="9" t="n">
        <f aca="false">G93*F93</f>
        <v>14.0811618224511</v>
      </c>
    </row>
    <row r="94" customFormat="false" ht="15" hidden="false" customHeight="false" outlineLevel="0" collapsed="false">
      <c r="A94" s="4" t="n">
        <f aca="false">IF(C94&lt;&gt;C93,A93+1,A93)</f>
        <v>79</v>
      </c>
      <c r="B94" s="5" t="s">
        <v>63</v>
      </c>
      <c r="C94" s="5" t="n">
        <v>39500028</v>
      </c>
      <c r="D94" s="6" t="s">
        <v>153</v>
      </c>
      <c r="E94" s="5" t="s">
        <v>152</v>
      </c>
      <c r="F94" s="8" t="n">
        <v>4.68</v>
      </c>
      <c r="G94" s="5" t="n">
        <v>62</v>
      </c>
      <c r="H94" s="9" t="n">
        <f aca="false">G94*F94</f>
        <v>290.16</v>
      </c>
    </row>
    <row r="95" customFormat="false" ht="15" hidden="false" customHeight="false" outlineLevel="0" collapsed="false">
      <c r="A95" s="4" t="n">
        <f aca="false">IF(C95&lt;&gt;C94,A94+1,A94)</f>
        <v>79</v>
      </c>
      <c r="B95" s="5" t="s">
        <v>63</v>
      </c>
      <c r="C95" s="5" t="n">
        <v>39500028</v>
      </c>
      <c r="D95" s="6" t="s">
        <v>153</v>
      </c>
      <c r="E95" s="5" t="s">
        <v>152</v>
      </c>
      <c r="F95" s="8" t="n">
        <v>5</v>
      </c>
      <c r="G95" s="5" t="n">
        <v>30</v>
      </c>
      <c r="H95" s="9" t="n">
        <f aca="false">G95*F95</f>
        <v>150</v>
      </c>
    </row>
    <row r="96" customFormat="false" ht="15" hidden="false" customHeight="false" outlineLevel="0" collapsed="false">
      <c r="A96" s="4" t="n">
        <f aca="false">IF(C96&lt;&gt;C95,A95+1,A95)</f>
        <v>80</v>
      </c>
      <c r="B96" s="5" t="s">
        <v>63</v>
      </c>
      <c r="C96" s="5" t="n">
        <v>39500029</v>
      </c>
      <c r="D96" s="6" t="s">
        <v>154</v>
      </c>
      <c r="E96" s="5" t="s">
        <v>152</v>
      </c>
      <c r="F96" s="8" t="n">
        <v>9.63</v>
      </c>
      <c r="G96" s="5" t="n">
        <v>164</v>
      </c>
      <c r="H96" s="9" t="n">
        <f aca="false">G96*F96</f>
        <v>1579.32</v>
      </c>
    </row>
    <row r="97" customFormat="false" ht="15" hidden="false" customHeight="false" outlineLevel="0" collapsed="false">
      <c r="A97" s="4" t="n">
        <f aca="false">IF(C97&lt;&gt;C96,A96+1,A96)</f>
        <v>81</v>
      </c>
      <c r="B97" s="5" t="s">
        <v>63</v>
      </c>
      <c r="C97" s="5" t="n">
        <v>39500030</v>
      </c>
      <c r="D97" s="6" t="s">
        <v>155</v>
      </c>
      <c r="E97" s="5" t="s">
        <v>18</v>
      </c>
      <c r="F97" s="8" t="n">
        <v>4.95</v>
      </c>
      <c r="G97" s="5" t="n">
        <v>47</v>
      </c>
      <c r="H97" s="9" t="n">
        <f aca="false">G97*F97</f>
        <v>232.65</v>
      </c>
    </row>
    <row r="98" customFormat="false" ht="15" hidden="false" customHeight="false" outlineLevel="0" collapsed="false">
      <c r="A98" s="4" t="n">
        <f aca="false">IF(C98&lt;&gt;C97,A97+1,A97)</f>
        <v>82</v>
      </c>
      <c r="B98" s="5" t="s">
        <v>63</v>
      </c>
      <c r="C98" s="5" t="n">
        <v>39500031</v>
      </c>
      <c r="D98" s="6" t="s">
        <v>156</v>
      </c>
      <c r="E98" s="5" t="s">
        <v>18</v>
      </c>
      <c r="F98" s="8" t="n">
        <v>7.97</v>
      </c>
      <c r="G98" s="5" t="n">
        <v>24</v>
      </c>
      <c r="H98" s="9" t="n">
        <f aca="false">G98*F98</f>
        <v>191.28</v>
      </c>
    </row>
    <row r="99" customFormat="false" ht="15" hidden="false" customHeight="false" outlineLevel="0" collapsed="false">
      <c r="A99" s="4" t="n">
        <f aca="false">IF(C99&lt;&gt;C98,A98+1,A98)</f>
        <v>83</v>
      </c>
      <c r="B99" s="5" t="s">
        <v>63</v>
      </c>
      <c r="C99" s="5" t="n">
        <v>39500033</v>
      </c>
      <c r="D99" s="6" t="s">
        <v>157</v>
      </c>
      <c r="E99" s="5" t="s">
        <v>18</v>
      </c>
      <c r="F99" s="8" t="n">
        <v>14.9</v>
      </c>
      <c r="G99" s="5" t="n">
        <v>9</v>
      </c>
      <c r="H99" s="9" t="n">
        <f aca="false">G99*F99</f>
        <v>134.1</v>
      </c>
    </row>
    <row r="100" customFormat="false" ht="15" hidden="false" customHeight="false" outlineLevel="0" collapsed="false">
      <c r="A100" s="4" t="n">
        <f aca="false">IF(C100&lt;&gt;C99,A99+1,A99)</f>
        <v>84</v>
      </c>
      <c r="B100" s="5" t="s">
        <v>63</v>
      </c>
      <c r="C100" s="5" t="n">
        <v>39500035</v>
      </c>
      <c r="D100" s="6" t="s">
        <v>158</v>
      </c>
      <c r="E100" s="5" t="s">
        <v>18</v>
      </c>
      <c r="F100" s="8" t="n">
        <v>2.71</v>
      </c>
      <c r="G100" s="5" t="n">
        <v>130</v>
      </c>
      <c r="H100" s="9" t="n">
        <f aca="false">G100*F100</f>
        <v>352.3</v>
      </c>
    </row>
    <row r="101" customFormat="false" ht="15" hidden="false" customHeight="false" outlineLevel="0" collapsed="false">
      <c r="A101" s="4" t="n">
        <f aca="false">IF(C101&lt;&gt;C100,A100+1,A100)</f>
        <v>85</v>
      </c>
      <c r="B101" s="5" t="s">
        <v>63</v>
      </c>
      <c r="C101" s="5" t="n">
        <v>39500036</v>
      </c>
      <c r="D101" s="6" t="s">
        <v>159</v>
      </c>
      <c r="E101" s="5" t="s">
        <v>18</v>
      </c>
      <c r="F101" s="8" t="n">
        <v>22.9</v>
      </c>
      <c r="G101" s="5" t="n">
        <v>18</v>
      </c>
      <c r="H101" s="9" t="n">
        <f aca="false">G101*F101</f>
        <v>412.2</v>
      </c>
    </row>
    <row r="102" customFormat="false" ht="15" hidden="false" customHeight="false" outlineLevel="0" collapsed="false">
      <c r="A102" s="4" t="n">
        <f aca="false">IF(C102&lt;&gt;C101,A101+1,A101)</f>
        <v>86</v>
      </c>
      <c r="B102" s="5" t="s">
        <v>63</v>
      </c>
      <c r="C102" s="5" t="n">
        <v>39500038</v>
      </c>
      <c r="D102" s="6" t="s">
        <v>160</v>
      </c>
      <c r="E102" s="5" t="s">
        <v>18</v>
      </c>
      <c r="F102" s="8" t="n">
        <v>2.5</v>
      </c>
      <c r="G102" s="5" t="n">
        <v>6</v>
      </c>
      <c r="H102" s="9" t="n">
        <f aca="false">G102*F102</f>
        <v>15</v>
      </c>
    </row>
    <row r="103" customFormat="false" ht="15" hidden="false" customHeight="false" outlineLevel="0" collapsed="false">
      <c r="A103" s="4" t="n">
        <f aca="false">IF(C103&lt;&gt;C102,A102+1,A102)</f>
        <v>87</v>
      </c>
      <c r="B103" s="5" t="s">
        <v>63</v>
      </c>
      <c r="C103" s="5" t="n">
        <v>39500040</v>
      </c>
      <c r="D103" s="6" t="s">
        <v>161</v>
      </c>
      <c r="E103" s="5" t="s">
        <v>18</v>
      </c>
      <c r="F103" s="8" t="n">
        <v>0.24</v>
      </c>
      <c r="G103" s="5" t="n">
        <v>27</v>
      </c>
      <c r="H103" s="9" t="n">
        <f aca="false">G103*F103</f>
        <v>6.48</v>
      </c>
    </row>
    <row r="104" customFormat="false" ht="15" hidden="false" customHeight="false" outlineLevel="0" collapsed="false">
      <c r="A104" s="4" t="n">
        <f aca="false">IF(C104&lt;&gt;C103,A103+1,A103)</f>
        <v>87</v>
      </c>
      <c r="B104" s="5" t="s">
        <v>63</v>
      </c>
      <c r="C104" s="5" t="n">
        <v>39500040</v>
      </c>
      <c r="D104" s="6" t="s">
        <v>161</v>
      </c>
      <c r="E104" s="5" t="s">
        <v>18</v>
      </c>
      <c r="F104" s="8" t="n">
        <v>0.1988</v>
      </c>
      <c r="G104" s="5" t="n">
        <v>400</v>
      </c>
      <c r="H104" s="9" t="n">
        <f aca="false">G104*F104</f>
        <v>79.52</v>
      </c>
    </row>
    <row r="105" customFormat="false" ht="15" hidden="false" customHeight="false" outlineLevel="0" collapsed="false">
      <c r="A105" s="4" t="n">
        <f aca="false">IF(C105&lt;&gt;C104,A104+1,A104)</f>
        <v>88</v>
      </c>
      <c r="B105" s="5" t="s">
        <v>63</v>
      </c>
      <c r="C105" s="5" t="n">
        <v>39500043</v>
      </c>
      <c r="D105" s="6" t="s">
        <v>162</v>
      </c>
      <c r="E105" s="5" t="s">
        <v>18</v>
      </c>
      <c r="F105" s="8" t="n">
        <v>632</v>
      </c>
      <c r="G105" s="5" t="n">
        <v>14</v>
      </c>
      <c r="H105" s="9" t="n">
        <f aca="false">G105*F105</f>
        <v>8848</v>
      </c>
    </row>
    <row r="106" customFormat="false" ht="15" hidden="false" customHeight="false" outlineLevel="0" collapsed="false">
      <c r="A106" s="4" t="n">
        <f aca="false">IF(C106&lt;&gt;C105,A105+1,A105)</f>
        <v>89</v>
      </c>
      <c r="B106" s="5" t="s">
        <v>63</v>
      </c>
      <c r="C106" s="5" t="n">
        <v>39500046</v>
      </c>
      <c r="D106" s="6" t="s">
        <v>166</v>
      </c>
      <c r="E106" s="5" t="s">
        <v>167</v>
      </c>
      <c r="F106" s="8" t="n">
        <v>2.2</v>
      </c>
      <c r="G106" s="5" t="n">
        <v>112</v>
      </c>
      <c r="H106" s="9" t="n">
        <f aca="false">G106*F106</f>
        <v>246.4</v>
      </c>
    </row>
    <row r="107" customFormat="false" ht="15" hidden="false" customHeight="false" outlineLevel="0" collapsed="false">
      <c r="A107" s="4" t="n">
        <f aca="false">IF(C107&lt;&gt;C106,A106+1,A106)</f>
        <v>90</v>
      </c>
      <c r="B107" s="5" t="s">
        <v>63</v>
      </c>
      <c r="C107" s="5" t="n">
        <v>39500047</v>
      </c>
      <c r="D107" s="6" t="s">
        <v>168</v>
      </c>
      <c r="E107" s="5" t="s">
        <v>167</v>
      </c>
      <c r="F107" s="8" t="n">
        <v>11.13</v>
      </c>
      <c r="G107" s="5" t="n">
        <v>33</v>
      </c>
      <c r="H107" s="9" t="n">
        <f aca="false">G107*F107</f>
        <v>367.29</v>
      </c>
    </row>
    <row r="108" customFormat="false" ht="15" hidden="false" customHeight="false" outlineLevel="0" collapsed="false">
      <c r="A108" s="4" t="n">
        <f aca="false">IF(C108&lt;&gt;C107,A107+1,A107)</f>
        <v>91</v>
      </c>
      <c r="B108" s="5" t="s">
        <v>63</v>
      </c>
      <c r="C108" s="5" t="n">
        <v>39500049</v>
      </c>
      <c r="D108" s="6" t="s">
        <v>169</v>
      </c>
      <c r="E108" s="5" t="s">
        <v>18</v>
      </c>
      <c r="F108" s="8" t="n">
        <v>1.51</v>
      </c>
      <c r="G108" s="5" t="n">
        <v>7</v>
      </c>
      <c r="H108" s="9" t="n">
        <f aca="false">G108*F108</f>
        <v>10.57</v>
      </c>
    </row>
    <row r="109" customFormat="false" ht="15" hidden="false" customHeight="false" outlineLevel="0" collapsed="false">
      <c r="A109" s="4" t="n">
        <f aca="false">IF(C109&lt;&gt;C108,A108+1,A108)</f>
        <v>91</v>
      </c>
      <c r="B109" s="5" t="s">
        <v>63</v>
      </c>
      <c r="C109" s="5" t="n">
        <v>39500049</v>
      </c>
      <c r="D109" s="6" t="s">
        <v>169</v>
      </c>
      <c r="E109" s="5" t="s">
        <v>18</v>
      </c>
      <c r="F109" s="8" t="n">
        <v>0.99</v>
      </c>
      <c r="G109" s="5" t="n">
        <v>12</v>
      </c>
      <c r="H109" s="9" t="n">
        <f aca="false">G109*F109</f>
        <v>11.88</v>
      </c>
    </row>
    <row r="110" customFormat="false" ht="15" hidden="false" customHeight="false" outlineLevel="0" collapsed="false">
      <c r="A110" s="4" t="n">
        <f aca="false">IF(C110&lt;&gt;C109,A109+1,A109)</f>
        <v>92</v>
      </c>
      <c r="B110" s="5" t="s">
        <v>63</v>
      </c>
      <c r="C110" s="5" t="n">
        <v>39500050</v>
      </c>
      <c r="D110" s="6" t="s">
        <v>170</v>
      </c>
      <c r="E110" s="5" t="s">
        <v>18</v>
      </c>
      <c r="F110" s="8" t="n">
        <v>1.55</v>
      </c>
      <c r="G110" s="5" t="n">
        <v>29</v>
      </c>
      <c r="H110" s="9" t="n">
        <f aca="false">G110*F110</f>
        <v>44.95</v>
      </c>
    </row>
    <row r="111" customFormat="false" ht="15" hidden="false" customHeight="false" outlineLevel="0" collapsed="false">
      <c r="A111" s="4" t="n">
        <f aca="false">IF(C111&lt;&gt;C110,A110+1,A110)</f>
        <v>93</v>
      </c>
      <c r="B111" s="5" t="s">
        <v>63</v>
      </c>
      <c r="C111" s="5" t="n">
        <v>39500051</v>
      </c>
      <c r="D111" s="6" t="s">
        <v>171</v>
      </c>
      <c r="E111" s="5" t="s">
        <v>18</v>
      </c>
      <c r="F111" s="8" t="n">
        <v>0.5</v>
      </c>
      <c r="G111" s="5" t="n">
        <v>40</v>
      </c>
      <c r="H111" s="9" t="n">
        <f aca="false">G111*F111</f>
        <v>20</v>
      </c>
    </row>
    <row r="112" customFormat="false" ht="15" hidden="false" customHeight="false" outlineLevel="0" collapsed="false">
      <c r="A112" s="4" t="n">
        <f aca="false">IF(C112&lt;&gt;C111,A111+1,A111)</f>
        <v>94</v>
      </c>
      <c r="B112" s="5" t="s">
        <v>63</v>
      </c>
      <c r="C112" s="5" t="n">
        <v>39500052</v>
      </c>
      <c r="D112" s="6" t="s">
        <v>172</v>
      </c>
      <c r="E112" s="5" t="s">
        <v>18</v>
      </c>
      <c r="F112" s="8" t="n">
        <v>1</v>
      </c>
      <c r="G112" s="5" t="n">
        <v>18</v>
      </c>
      <c r="H112" s="9" t="n">
        <f aca="false">G112*F112</f>
        <v>18</v>
      </c>
    </row>
    <row r="113" customFormat="false" ht="15" hidden="false" customHeight="false" outlineLevel="0" collapsed="false">
      <c r="A113" s="4" t="n">
        <f aca="false">IF(C113&lt;&gt;C112,A112+1,A112)</f>
        <v>95</v>
      </c>
      <c r="B113" s="5" t="s">
        <v>63</v>
      </c>
      <c r="C113" s="5" t="n">
        <v>39500053</v>
      </c>
      <c r="D113" s="6" t="s">
        <v>173</v>
      </c>
      <c r="E113" s="5" t="s">
        <v>18</v>
      </c>
      <c r="F113" s="8" t="n">
        <v>1.63</v>
      </c>
      <c r="G113" s="5" t="n">
        <v>79</v>
      </c>
      <c r="H113" s="9" t="n">
        <f aca="false">G113*F113</f>
        <v>128.77</v>
      </c>
    </row>
    <row r="114" customFormat="false" ht="15" hidden="false" customHeight="false" outlineLevel="0" collapsed="false">
      <c r="A114" s="4" t="n">
        <f aca="false">IF(C114&lt;&gt;C113,A113+1,A113)</f>
        <v>96</v>
      </c>
      <c r="B114" s="5" t="s">
        <v>63</v>
      </c>
      <c r="C114" s="5" t="n">
        <v>39500056</v>
      </c>
      <c r="D114" s="6" t="s">
        <v>174</v>
      </c>
      <c r="E114" s="5" t="s">
        <v>18</v>
      </c>
      <c r="F114" s="8" t="n">
        <v>4.14</v>
      </c>
      <c r="G114" s="5" t="n">
        <v>2</v>
      </c>
      <c r="H114" s="9" t="n">
        <f aca="false">G114*F114</f>
        <v>8.28</v>
      </c>
    </row>
    <row r="115" customFormat="false" ht="15" hidden="false" customHeight="false" outlineLevel="0" collapsed="false">
      <c r="A115" s="4" t="n">
        <f aca="false">IF(C115&lt;&gt;C114,A114+1,A114)</f>
        <v>97</v>
      </c>
      <c r="B115" s="5" t="s">
        <v>63</v>
      </c>
      <c r="C115" s="5" t="n">
        <v>39500057</v>
      </c>
      <c r="D115" s="6" t="s">
        <v>175</v>
      </c>
      <c r="E115" s="5" t="s">
        <v>18</v>
      </c>
      <c r="F115" s="8" t="n">
        <v>1.92</v>
      </c>
      <c r="G115" s="5" t="n">
        <v>22</v>
      </c>
      <c r="H115" s="9" t="n">
        <f aca="false">G115*F115</f>
        <v>42.24</v>
      </c>
    </row>
    <row r="116" customFormat="false" ht="15" hidden="false" customHeight="false" outlineLevel="0" collapsed="false">
      <c r="A116" s="4" t="n">
        <f aca="false">IF(C116&lt;&gt;C115,A115+1,A115)</f>
        <v>98</v>
      </c>
      <c r="B116" s="5" t="s">
        <v>63</v>
      </c>
      <c r="C116" s="5" t="n">
        <v>39500058</v>
      </c>
      <c r="D116" s="6" t="s">
        <v>176</v>
      </c>
      <c r="E116" s="5" t="s">
        <v>18</v>
      </c>
      <c r="F116" s="8" t="n">
        <v>3.42</v>
      </c>
      <c r="G116" s="5" t="n">
        <v>43</v>
      </c>
      <c r="H116" s="9" t="n">
        <f aca="false">G116*F116</f>
        <v>147.06</v>
      </c>
    </row>
    <row r="117" customFormat="false" ht="15" hidden="false" customHeight="false" outlineLevel="0" collapsed="false">
      <c r="A117" s="4" t="n">
        <f aca="false">IF(C117&lt;&gt;C116,A116+1,A116)</f>
        <v>99</v>
      </c>
      <c r="B117" s="5" t="s">
        <v>63</v>
      </c>
      <c r="C117" s="5" t="n">
        <v>39500060</v>
      </c>
      <c r="D117" s="6" t="s">
        <v>177</v>
      </c>
      <c r="E117" s="5" t="s">
        <v>18</v>
      </c>
      <c r="F117" s="8" t="n">
        <v>44.1</v>
      </c>
      <c r="G117" s="5" t="n">
        <v>4</v>
      </c>
      <c r="H117" s="9" t="n">
        <f aca="false">G117*F117</f>
        <v>176.4</v>
      </c>
    </row>
    <row r="118" customFormat="false" ht="15" hidden="false" customHeight="false" outlineLevel="0" collapsed="false">
      <c r="A118" s="4" t="n">
        <f aca="false">IF(C118&lt;&gt;C117,A117+1,A117)</f>
        <v>99</v>
      </c>
      <c r="B118" s="5" t="s">
        <v>63</v>
      </c>
      <c r="C118" s="5" t="n">
        <v>39500060</v>
      </c>
      <c r="D118" s="6" t="s">
        <v>177</v>
      </c>
      <c r="E118" s="5" t="s">
        <v>18</v>
      </c>
      <c r="F118" s="8" t="n">
        <v>40.18</v>
      </c>
      <c r="G118" s="5" t="n">
        <v>24</v>
      </c>
      <c r="H118" s="9" t="n">
        <f aca="false">G118*F118</f>
        <v>964.32</v>
      </c>
    </row>
    <row r="119" customFormat="false" ht="15" hidden="false" customHeight="false" outlineLevel="0" collapsed="false">
      <c r="A119" s="4" t="n">
        <f aca="false">IF(C119&lt;&gt;C118,A118+1,A118)</f>
        <v>100</v>
      </c>
      <c r="B119" s="5" t="s">
        <v>63</v>
      </c>
      <c r="C119" s="5" t="n">
        <v>39500063</v>
      </c>
      <c r="D119" s="6" t="s">
        <v>178</v>
      </c>
      <c r="E119" s="5" t="s">
        <v>18</v>
      </c>
      <c r="F119" s="8" t="n">
        <v>6.5</v>
      </c>
      <c r="G119" s="5" t="n">
        <v>4</v>
      </c>
      <c r="H119" s="9" t="n">
        <f aca="false">G119*F119</f>
        <v>26</v>
      </c>
    </row>
    <row r="120" customFormat="false" ht="15" hidden="false" customHeight="false" outlineLevel="0" collapsed="false">
      <c r="A120" s="4" t="n">
        <f aca="false">IF(C120&lt;&gt;C119,A119+1,A119)</f>
        <v>101</v>
      </c>
      <c r="B120" s="5" t="s">
        <v>63</v>
      </c>
      <c r="C120" s="5" t="n">
        <v>39500065</v>
      </c>
      <c r="D120" s="6" t="s">
        <v>179</v>
      </c>
      <c r="E120" s="5" t="s">
        <v>18</v>
      </c>
      <c r="F120" s="8" t="n">
        <v>7.07</v>
      </c>
      <c r="G120" s="5" t="n">
        <v>10</v>
      </c>
      <c r="H120" s="9" t="n">
        <f aca="false">G120*F120</f>
        <v>70.7</v>
      </c>
    </row>
    <row r="121" customFormat="false" ht="15" hidden="false" customHeight="false" outlineLevel="0" collapsed="false">
      <c r="A121" s="4" t="n">
        <f aca="false">IF(C121&lt;&gt;C120,A120+1,A120)</f>
        <v>102</v>
      </c>
      <c r="B121" s="5" t="s">
        <v>63</v>
      </c>
      <c r="C121" s="5" t="n">
        <v>39500066</v>
      </c>
      <c r="D121" s="6" t="s">
        <v>180</v>
      </c>
      <c r="E121" s="5" t="s">
        <v>18</v>
      </c>
      <c r="F121" s="8" t="n">
        <v>49</v>
      </c>
      <c r="G121" s="5" t="n">
        <v>5</v>
      </c>
      <c r="H121" s="9" t="n">
        <f aca="false">G121*F121</f>
        <v>245</v>
      </c>
    </row>
    <row r="122" customFormat="false" ht="15" hidden="false" customHeight="false" outlineLevel="0" collapsed="false">
      <c r="A122" s="4" t="n">
        <f aca="false">IF(C122&lt;&gt;C121,A121+1,A121)</f>
        <v>103</v>
      </c>
      <c r="B122" s="5" t="s">
        <v>63</v>
      </c>
      <c r="C122" s="5" t="n">
        <v>39500068</v>
      </c>
      <c r="D122" s="6" t="s">
        <v>181</v>
      </c>
      <c r="E122" s="5" t="s">
        <v>18</v>
      </c>
      <c r="F122" s="8" t="n">
        <v>14.7</v>
      </c>
      <c r="G122" s="5" t="n">
        <v>9</v>
      </c>
      <c r="H122" s="9" t="n">
        <f aca="false">G122*F122</f>
        <v>132.3</v>
      </c>
    </row>
    <row r="123" customFormat="false" ht="15" hidden="false" customHeight="false" outlineLevel="0" collapsed="false">
      <c r="A123" s="4" t="n">
        <f aca="false">IF(C123&lt;&gt;C122,A122+1,A122)</f>
        <v>104</v>
      </c>
      <c r="B123" s="5" t="s">
        <v>63</v>
      </c>
      <c r="C123" s="5" t="n">
        <v>39500069</v>
      </c>
      <c r="D123" s="6" t="s">
        <v>182</v>
      </c>
      <c r="E123" s="5" t="s">
        <v>18</v>
      </c>
      <c r="F123" s="8" t="n">
        <v>7.5</v>
      </c>
      <c r="G123" s="5" t="n">
        <v>1</v>
      </c>
      <c r="H123" s="9" t="n">
        <f aca="false">G123*F123</f>
        <v>7.5</v>
      </c>
    </row>
    <row r="124" customFormat="false" ht="15" hidden="false" customHeight="false" outlineLevel="0" collapsed="false">
      <c r="A124" s="4" t="n">
        <f aca="false">IF(C124&lt;&gt;C123,A123+1,A123)</f>
        <v>105</v>
      </c>
      <c r="B124" s="5" t="s">
        <v>63</v>
      </c>
      <c r="C124" s="5" t="n">
        <v>39500071</v>
      </c>
      <c r="D124" s="6" t="s">
        <v>183</v>
      </c>
      <c r="E124" s="5" t="s">
        <v>18</v>
      </c>
      <c r="F124" s="8" t="n">
        <v>1.93</v>
      </c>
      <c r="G124" s="5" t="n">
        <v>18</v>
      </c>
      <c r="H124" s="9" t="n">
        <f aca="false">G124*F124</f>
        <v>34.74</v>
      </c>
    </row>
    <row r="125" customFormat="false" ht="15" hidden="false" customHeight="false" outlineLevel="0" collapsed="false">
      <c r="A125" s="4" t="n">
        <f aca="false">IF(C125&lt;&gt;C124,A124+1,A124)</f>
        <v>106</v>
      </c>
      <c r="B125" s="5" t="s">
        <v>63</v>
      </c>
      <c r="C125" s="5" t="n">
        <v>39500072</v>
      </c>
      <c r="D125" s="6" t="s">
        <v>184</v>
      </c>
      <c r="E125" s="5" t="s">
        <v>18</v>
      </c>
      <c r="F125" s="8" t="n">
        <v>2.6</v>
      </c>
      <c r="G125" s="5" t="n">
        <v>76</v>
      </c>
      <c r="H125" s="9" t="n">
        <f aca="false">G125*F125</f>
        <v>197.6</v>
      </c>
    </row>
    <row r="126" customFormat="false" ht="15" hidden="false" customHeight="false" outlineLevel="0" collapsed="false">
      <c r="A126" s="4" t="n">
        <f aca="false">IF(C126&lt;&gt;C125,A125+1,A125)</f>
        <v>107</v>
      </c>
      <c r="B126" s="5" t="s">
        <v>63</v>
      </c>
      <c r="C126" s="5" t="n">
        <v>39500073</v>
      </c>
      <c r="D126" s="6" t="s">
        <v>185</v>
      </c>
      <c r="E126" s="5" t="s">
        <v>18</v>
      </c>
      <c r="F126" s="8" t="n">
        <v>4.6</v>
      </c>
      <c r="G126" s="5" t="n">
        <v>15</v>
      </c>
      <c r="H126" s="9" t="n">
        <f aca="false">G126*F126</f>
        <v>69</v>
      </c>
    </row>
    <row r="127" customFormat="false" ht="15" hidden="false" customHeight="false" outlineLevel="0" collapsed="false">
      <c r="A127" s="4" t="n">
        <f aca="false">IF(C127&lt;&gt;C126,A126+1,A126)</f>
        <v>108</v>
      </c>
      <c r="B127" s="5" t="s">
        <v>63</v>
      </c>
      <c r="C127" s="5" t="n">
        <v>39500078</v>
      </c>
      <c r="D127" s="6" t="s">
        <v>186</v>
      </c>
      <c r="E127" s="5" t="s">
        <v>18</v>
      </c>
      <c r="F127" s="8" t="n">
        <v>0.26</v>
      </c>
      <c r="G127" s="5" t="n">
        <v>84</v>
      </c>
      <c r="H127" s="9" t="n">
        <f aca="false">G127*F127</f>
        <v>21.84</v>
      </c>
    </row>
    <row r="128" customFormat="false" ht="15" hidden="false" customHeight="false" outlineLevel="0" collapsed="false">
      <c r="A128" s="4" t="n">
        <f aca="false">IF(C128&lt;&gt;C127,A127+1,A127)</f>
        <v>109</v>
      </c>
      <c r="B128" s="5" t="s">
        <v>63</v>
      </c>
      <c r="C128" s="5" t="n">
        <v>39500079</v>
      </c>
      <c r="D128" s="6" t="s">
        <v>187</v>
      </c>
      <c r="E128" s="5" t="s">
        <v>18</v>
      </c>
      <c r="F128" s="8" t="n">
        <v>0.43</v>
      </c>
      <c r="G128" s="5" t="n">
        <v>42</v>
      </c>
      <c r="H128" s="9" t="n">
        <f aca="false">G128*F128</f>
        <v>18.06</v>
      </c>
    </row>
    <row r="129" customFormat="false" ht="15" hidden="false" customHeight="false" outlineLevel="0" collapsed="false">
      <c r="A129" s="4" t="n">
        <f aca="false">IF(C129&lt;&gt;C128,A128+1,A128)</f>
        <v>109</v>
      </c>
      <c r="B129" s="5" t="s">
        <v>63</v>
      </c>
      <c r="C129" s="5" t="n">
        <v>39500079</v>
      </c>
      <c r="D129" s="6" t="s">
        <v>187</v>
      </c>
      <c r="E129" s="5" t="s">
        <v>18</v>
      </c>
      <c r="F129" s="8" t="n">
        <v>0.33</v>
      </c>
      <c r="G129" s="5" t="n">
        <v>100</v>
      </c>
      <c r="H129" s="9" t="n">
        <f aca="false">G129*F129</f>
        <v>33</v>
      </c>
    </row>
    <row r="130" customFormat="false" ht="15" hidden="false" customHeight="false" outlineLevel="0" collapsed="false">
      <c r="A130" s="4" t="n">
        <f aca="false">IF(C130&lt;&gt;C129,A129+1,A129)</f>
        <v>110</v>
      </c>
      <c r="B130" s="5" t="s">
        <v>63</v>
      </c>
      <c r="C130" s="5" t="n">
        <v>39500080</v>
      </c>
      <c r="D130" s="6" t="s">
        <v>188</v>
      </c>
      <c r="E130" s="5" t="s">
        <v>18</v>
      </c>
      <c r="F130" s="8" t="n">
        <v>1.08</v>
      </c>
      <c r="G130" s="5" t="n">
        <v>135</v>
      </c>
      <c r="H130" s="9" t="n">
        <f aca="false">G130*F130</f>
        <v>145.8</v>
      </c>
    </row>
    <row r="131" customFormat="false" ht="15" hidden="false" customHeight="false" outlineLevel="0" collapsed="false">
      <c r="A131" s="4" t="n">
        <f aca="false">IF(C131&lt;&gt;C130,A130+1,A130)</f>
        <v>111</v>
      </c>
      <c r="B131" s="5" t="s">
        <v>63</v>
      </c>
      <c r="C131" s="5" t="n">
        <v>39500081</v>
      </c>
      <c r="D131" s="6" t="s">
        <v>189</v>
      </c>
      <c r="E131" s="5" t="s">
        <v>18</v>
      </c>
      <c r="F131" s="8" t="n">
        <v>0.46</v>
      </c>
      <c r="G131" s="5" t="n">
        <v>107</v>
      </c>
      <c r="H131" s="9" t="n">
        <f aca="false">G131*F131</f>
        <v>49.22</v>
      </c>
    </row>
    <row r="132" customFormat="false" ht="15" hidden="false" customHeight="false" outlineLevel="0" collapsed="false">
      <c r="A132" s="4" t="n">
        <f aca="false">IF(C132&lt;&gt;C131,A131+1,A131)</f>
        <v>112</v>
      </c>
      <c r="B132" s="5" t="s">
        <v>63</v>
      </c>
      <c r="C132" s="5" t="n">
        <v>39500082</v>
      </c>
      <c r="D132" s="6" t="s">
        <v>190</v>
      </c>
      <c r="E132" s="5" t="s">
        <v>18</v>
      </c>
      <c r="F132" s="8" t="n">
        <v>11.9</v>
      </c>
      <c r="G132" s="5" t="n">
        <v>22</v>
      </c>
      <c r="H132" s="9" t="n">
        <f aca="false">G132*F132</f>
        <v>261.8</v>
      </c>
    </row>
    <row r="133" customFormat="false" ht="15" hidden="false" customHeight="false" outlineLevel="0" collapsed="false">
      <c r="A133" s="4" t="n">
        <f aca="false">IF(C133&lt;&gt;C132,A132+1,A132)</f>
        <v>113</v>
      </c>
      <c r="B133" s="5" t="s">
        <v>63</v>
      </c>
      <c r="C133" s="5" t="n">
        <v>39500083</v>
      </c>
      <c r="D133" s="6" t="s">
        <v>191</v>
      </c>
      <c r="E133" s="5" t="s">
        <v>18</v>
      </c>
      <c r="F133" s="8" t="n">
        <v>84.7</v>
      </c>
      <c r="G133" s="5" t="n">
        <v>1</v>
      </c>
      <c r="H133" s="9" t="n">
        <f aca="false">G133*F133</f>
        <v>84.7</v>
      </c>
    </row>
    <row r="134" customFormat="false" ht="15" hidden="false" customHeight="false" outlineLevel="0" collapsed="false">
      <c r="A134" s="4" t="n">
        <f aca="false">IF(C134&lt;&gt;C133,A133+1,A133)</f>
        <v>114</v>
      </c>
      <c r="B134" s="5" t="s">
        <v>63</v>
      </c>
      <c r="C134" s="5" t="n">
        <v>39500085</v>
      </c>
      <c r="D134" s="6" t="s">
        <v>192</v>
      </c>
      <c r="E134" s="5" t="s">
        <v>18</v>
      </c>
      <c r="F134" s="8" t="n">
        <v>9.01</v>
      </c>
      <c r="G134" s="5" t="n">
        <v>17</v>
      </c>
      <c r="H134" s="9" t="n">
        <f aca="false">G134*F134</f>
        <v>153.17</v>
      </c>
    </row>
    <row r="135" customFormat="false" ht="15" hidden="false" customHeight="false" outlineLevel="0" collapsed="false">
      <c r="A135" s="4" t="n">
        <f aca="false">IF(C135&lt;&gt;C134,A134+1,A134)</f>
        <v>115</v>
      </c>
      <c r="B135" s="5" t="s">
        <v>63</v>
      </c>
      <c r="C135" s="5" t="n">
        <v>39500086</v>
      </c>
      <c r="D135" s="6" t="s">
        <v>193</v>
      </c>
      <c r="E135" s="5" t="s">
        <v>18</v>
      </c>
      <c r="F135" s="8" t="n">
        <v>6.4</v>
      </c>
      <c r="G135" s="5" t="n">
        <v>10</v>
      </c>
      <c r="H135" s="9" t="n">
        <f aca="false">G135*F135</f>
        <v>64</v>
      </c>
    </row>
    <row r="136" customFormat="false" ht="15" hidden="false" customHeight="false" outlineLevel="0" collapsed="false">
      <c r="A136" s="4" t="n">
        <f aca="false">IF(C136&lt;&gt;C135,A135+1,A135)</f>
        <v>116</v>
      </c>
      <c r="B136" s="5" t="s">
        <v>63</v>
      </c>
      <c r="C136" s="5" t="n">
        <v>39500087</v>
      </c>
      <c r="D136" s="6" t="s">
        <v>194</v>
      </c>
      <c r="E136" s="5" t="s">
        <v>18</v>
      </c>
      <c r="F136" s="8" t="n">
        <v>5.35</v>
      </c>
      <c r="G136" s="5" t="n">
        <v>16</v>
      </c>
      <c r="H136" s="9" t="n">
        <f aca="false">G136*F136</f>
        <v>85.6</v>
      </c>
    </row>
    <row r="137" customFormat="false" ht="15" hidden="false" customHeight="false" outlineLevel="0" collapsed="false">
      <c r="A137" s="4" t="n">
        <f aca="false">IF(C137&lt;&gt;C136,A136+1,A136)</f>
        <v>117</v>
      </c>
      <c r="B137" s="5" t="s">
        <v>63</v>
      </c>
      <c r="C137" s="5" t="n">
        <v>39500089</v>
      </c>
      <c r="D137" s="6" t="s">
        <v>195</v>
      </c>
      <c r="E137" s="5" t="s">
        <v>18</v>
      </c>
      <c r="F137" s="8" t="n">
        <v>0.3</v>
      </c>
      <c r="G137" s="5" t="n">
        <v>100</v>
      </c>
      <c r="H137" s="9" t="n">
        <f aca="false">G137*F137</f>
        <v>30</v>
      </c>
    </row>
    <row r="138" customFormat="false" ht="15" hidden="false" customHeight="false" outlineLevel="0" collapsed="false">
      <c r="A138" s="4" t="n">
        <f aca="false">IF(C138&lt;&gt;C137,A137+1,A137)</f>
        <v>118</v>
      </c>
      <c r="B138" s="5" t="s">
        <v>63</v>
      </c>
      <c r="C138" s="5" t="n">
        <v>39500090</v>
      </c>
      <c r="D138" s="6" t="s">
        <v>196</v>
      </c>
      <c r="E138" s="5" t="s">
        <v>34</v>
      </c>
      <c r="F138" s="8" t="n">
        <v>9.07</v>
      </c>
      <c r="G138" s="5" t="n">
        <v>10</v>
      </c>
      <c r="H138" s="9" t="n">
        <f aca="false">G138*F138</f>
        <v>90.7</v>
      </c>
    </row>
    <row r="139" customFormat="false" ht="15" hidden="false" customHeight="false" outlineLevel="0" collapsed="false">
      <c r="A139" s="4" t="n">
        <f aca="false">IF(C139&lt;&gt;C138,A138+1,A138)</f>
        <v>119</v>
      </c>
      <c r="B139" s="5" t="s">
        <v>63</v>
      </c>
      <c r="C139" s="5" t="n">
        <v>39500099</v>
      </c>
      <c r="D139" s="6" t="s">
        <v>197</v>
      </c>
      <c r="E139" s="5" t="s">
        <v>167</v>
      </c>
      <c r="F139" s="8" t="n">
        <v>8.6</v>
      </c>
      <c r="G139" s="5" t="n">
        <v>36</v>
      </c>
      <c r="H139" s="9" t="n">
        <f aca="false">G139*F139</f>
        <v>309.6</v>
      </c>
    </row>
    <row r="140" customFormat="false" ht="15" hidden="false" customHeight="false" outlineLevel="0" collapsed="false">
      <c r="A140" s="4" t="n">
        <f aca="false">IF(C140&lt;&gt;C139,A139+1,A139)</f>
        <v>120</v>
      </c>
      <c r="B140" s="5" t="s">
        <v>63</v>
      </c>
      <c r="C140" s="5" t="n">
        <v>39500100</v>
      </c>
      <c r="D140" s="6" t="s">
        <v>198</v>
      </c>
      <c r="E140" s="5" t="s">
        <v>18</v>
      </c>
      <c r="F140" s="8" t="n">
        <v>654.21</v>
      </c>
      <c r="G140" s="5" t="n">
        <v>1</v>
      </c>
      <c r="H140" s="9" t="n">
        <f aca="false">G140*F140</f>
        <v>654.21</v>
      </c>
    </row>
    <row r="141" customFormat="false" ht="15" hidden="false" customHeight="false" outlineLevel="0" collapsed="false">
      <c r="A141" s="4" t="n">
        <f aca="false">IF(C141&lt;&gt;C140,A140+1,A140)</f>
        <v>120</v>
      </c>
      <c r="B141" s="5" t="s">
        <v>63</v>
      </c>
      <c r="C141" s="5" t="n">
        <v>39500100</v>
      </c>
      <c r="D141" s="6" t="s">
        <v>198</v>
      </c>
      <c r="E141" s="5" t="s">
        <v>18</v>
      </c>
      <c r="F141" s="8" t="n">
        <v>798.7</v>
      </c>
      <c r="G141" s="5" t="n">
        <v>2</v>
      </c>
      <c r="H141" s="9" t="n">
        <f aca="false">G141*F141</f>
        <v>1597.4</v>
      </c>
    </row>
    <row r="142" customFormat="false" ht="15" hidden="false" customHeight="false" outlineLevel="0" collapsed="false">
      <c r="A142" s="4" t="n">
        <f aca="false">IF(C142&lt;&gt;C141,A141+1,A141)</f>
        <v>121</v>
      </c>
      <c r="B142" s="5" t="s">
        <v>63</v>
      </c>
      <c r="C142" s="5" t="n">
        <v>39500105</v>
      </c>
      <c r="D142" s="6" t="s">
        <v>199</v>
      </c>
      <c r="E142" s="5" t="s">
        <v>167</v>
      </c>
      <c r="F142" s="8" t="n">
        <v>577.5</v>
      </c>
      <c r="G142" s="5" t="n">
        <v>2</v>
      </c>
      <c r="H142" s="9" t="n">
        <f aca="false">G142*F142</f>
        <v>1155</v>
      </c>
    </row>
    <row r="143" customFormat="false" ht="15" hidden="false" customHeight="false" outlineLevel="0" collapsed="false">
      <c r="A143" s="4" t="n">
        <f aca="false">IF(C143&lt;&gt;C142,A142+1,A142)</f>
        <v>122</v>
      </c>
      <c r="B143" s="5" t="s">
        <v>63</v>
      </c>
      <c r="C143" s="5" t="n">
        <v>39500110</v>
      </c>
      <c r="D143" s="6" t="s">
        <v>200</v>
      </c>
      <c r="E143" s="5" t="s">
        <v>18</v>
      </c>
      <c r="F143" s="8" t="n">
        <v>720</v>
      </c>
      <c r="G143" s="5" t="n">
        <v>2</v>
      </c>
      <c r="H143" s="9" t="n">
        <f aca="false">G143*F143</f>
        <v>1440</v>
      </c>
    </row>
    <row r="144" customFormat="false" ht="15" hidden="false" customHeight="false" outlineLevel="0" collapsed="false">
      <c r="A144" s="4" t="n">
        <f aca="false">IF(C144&lt;&gt;C143,A143+1,A143)</f>
        <v>123</v>
      </c>
      <c r="B144" s="5" t="s">
        <v>63</v>
      </c>
      <c r="C144" s="5" t="n">
        <v>39500118</v>
      </c>
      <c r="D144" s="6" t="s">
        <v>201</v>
      </c>
      <c r="E144" s="5" t="s">
        <v>18</v>
      </c>
      <c r="F144" s="8" t="n">
        <v>0.542997632852613</v>
      </c>
      <c r="G144" s="5" t="n">
        <v>600</v>
      </c>
      <c r="H144" s="9" t="n">
        <f aca="false">G144*F144</f>
        <v>325.798579711568</v>
      </c>
    </row>
    <row r="145" customFormat="false" ht="15" hidden="false" customHeight="false" outlineLevel="0" collapsed="false">
      <c r="A145" s="4" t="n">
        <f aca="false">IF(C145&lt;&gt;C144,A144+1,A144)</f>
        <v>124</v>
      </c>
      <c r="B145" s="5" t="s">
        <v>63</v>
      </c>
      <c r="C145" s="5" t="n">
        <v>39500119</v>
      </c>
      <c r="D145" s="6" t="s">
        <v>202</v>
      </c>
      <c r="E145" s="5" t="s">
        <v>18</v>
      </c>
      <c r="F145" s="8" t="n">
        <v>3.96</v>
      </c>
      <c r="G145" s="5" t="n">
        <v>12</v>
      </c>
      <c r="H145" s="9" t="n">
        <f aca="false">G145*F145</f>
        <v>47.52</v>
      </c>
    </row>
    <row r="146" customFormat="false" ht="15" hidden="false" customHeight="false" outlineLevel="0" collapsed="false">
      <c r="A146" s="4" t="n">
        <f aca="false">IF(C146&lt;&gt;C145,A145+1,A145)</f>
        <v>125</v>
      </c>
      <c r="B146" s="5" t="s">
        <v>63</v>
      </c>
      <c r="C146" s="5" t="n">
        <v>39500128</v>
      </c>
      <c r="D146" s="6" t="s">
        <v>203</v>
      </c>
      <c r="E146" s="5" t="s">
        <v>18</v>
      </c>
      <c r="F146" s="8" t="n">
        <v>5.17</v>
      </c>
      <c r="G146" s="5" t="n">
        <v>26</v>
      </c>
      <c r="H146" s="9" t="n">
        <f aca="false">G146*F146</f>
        <v>134.42</v>
      </c>
    </row>
    <row r="147" customFormat="false" ht="15" hidden="false" customHeight="false" outlineLevel="0" collapsed="false">
      <c r="A147" s="4" t="n">
        <f aca="false">IF(C147&lt;&gt;C146,A146+1,A146)</f>
        <v>126</v>
      </c>
      <c r="B147" s="5" t="s">
        <v>63</v>
      </c>
      <c r="C147" s="5" t="n">
        <v>39500132</v>
      </c>
      <c r="D147" s="6" t="s">
        <v>204</v>
      </c>
      <c r="E147" s="5" t="s">
        <v>167</v>
      </c>
      <c r="F147" s="8" t="n">
        <v>6.04</v>
      </c>
      <c r="G147" s="5" t="n">
        <v>35</v>
      </c>
      <c r="H147" s="9" t="n">
        <f aca="false">G147*F147</f>
        <v>211.4</v>
      </c>
    </row>
    <row r="148" customFormat="false" ht="15" hidden="false" customHeight="false" outlineLevel="0" collapsed="false">
      <c r="A148" s="4" t="n">
        <f aca="false">IF(C148&lt;&gt;C147,A147+1,A147)</f>
        <v>127</v>
      </c>
      <c r="B148" s="5" t="s">
        <v>63</v>
      </c>
      <c r="C148" s="5" t="n">
        <v>39500134</v>
      </c>
      <c r="D148" s="6" t="s">
        <v>205</v>
      </c>
      <c r="E148" s="5" t="s">
        <v>18</v>
      </c>
      <c r="F148" s="8" t="n">
        <v>630</v>
      </c>
      <c r="G148" s="5" t="n">
        <v>1</v>
      </c>
      <c r="H148" s="9" t="n">
        <f aca="false">G148*F148</f>
        <v>630</v>
      </c>
    </row>
    <row r="149" customFormat="false" ht="15" hidden="false" customHeight="false" outlineLevel="0" collapsed="false">
      <c r="A149" s="4" t="n">
        <f aca="false">IF(C149&lt;&gt;C148,A148+1,A148)</f>
        <v>127</v>
      </c>
      <c r="B149" s="5" t="s">
        <v>63</v>
      </c>
      <c r="C149" s="5" t="n">
        <v>39500134</v>
      </c>
      <c r="D149" s="6" t="s">
        <v>205</v>
      </c>
      <c r="E149" s="5" t="s">
        <v>18</v>
      </c>
      <c r="F149" s="8" t="n">
        <v>675.8</v>
      </c>
      <c r="G149" s="5" t="n">
        <v>2</v>
      </c>
      <c r="H149" s="9" t="n">
        <f aca="false">G149*F149</f>
        <v>1351.6</v>
      </c>
    </row>
    <row r="150" customFormat="false" ht="15" hidden="false" customHeight="false" outlineLevel="0" collapsed="false">
      <c r="A150" s="4" t="n">
        <f aca="false">IF(C150&lt;&gt;C149,A149+1,A149)</f>
        <v>128</v>
      </c>
      <c r="B150" s="5" t="s">
        <v>63</v>
      </c>
      <c r="C150" s="5" t="n">
        <v>39500135</v>
      </c>
      <c r="D150" s="6" t="s">
        <v>209</v>
      </c>
      <c r="E150" s="5" t="s">
        <v>18</v>
      </c>
      <c r="F150" s="8" t="n">
        <v>675.8</v>
      </c>
      <c r="G150" s="5" t="n">
        <v>2</v>
      </c>
      <c r="H150" s="9" t="n">
        <f aca="false">G150*F150</f>
        <v>1351.6</v>
      </c>
    </row>
    <row r="151" customFormat="false" ht="15" hidden="false" customHeight="false" outlineLevel="0" collapsed="false">
      <c r="A151" s="4" t="n">
        <f aca="false">IF(C151&lt;&gt;C150,A150+1,A150)</f>
        <v>129</v>
      </c>
      <c r="B151" s="5" t="s">
        <v>63</v>
      </c>
      <c r="C151" s="5" t="n">
        <v>39500136</v>
      </c>
      <c r="D151" s="6" t="s">
        <v>211</v>
      </c>
      <c r="E151" s="5" t="s">
        <v>18</v>
      </c>
      <c r="F151" s="8" t="n">
        <v>675.8</v>
      </c>
      <c r="G151" s="5" t="n">
        <v>2</v>
      </c>
      <c r="H151" s="9" t="n">
        <f aca="false">G151*F151</f>
        <v>1351.6</v>
      </c>
    </row>
    <row r="152" customFormat="false" ht="15" hidden="false" customHeight="false" outlineLevel="0" collapsed="false">
      <c r="A152" s="4" t="n">
        <f aca="false">IF(C152&lt;&gt;C151,A151+1,A151)</f>
        <v>130</v>
      </c>
      <c r="B152" s="5" t="s">
        <v>63</v>
      </c>
      <c r="C152" s="5" t="n">
        <v>39500142</v>
      </c>
      <c r="D152" s="6" t="s">
        <v>212</v>
      </c>
      <c r="E152" s="5" t="s">
        <v>18</v>
      </c>
      <c r="F152" s="8" t="n">
        <v>1.2</v>
      </c>
      <c r="G152" s="5" t="n">
        <v>86</v>
      </c>
      <c r="H152" s="9" t="n">
        <f aca="false">G152*F152</f>
        <v>103.2</v>
      </c>
    </row>
    <row r="153" customFormat="false" ht="15" hidden="false" customHeight="false" outlineLevel="0" collapsed="false">
      <c r="A153" s="4" t="n">
        <f aca="false">IF(C153&lt;&gt;C152,A152+1,A152)</f>
        <v>131</v>
      </c>
      <c r="B153" s="5" t="s">
        <v>63</v>
      </c>
      <c r="C153" s="5" t="n">
        <v>39500144</v>
      </c>
      <c r="D153" s="6" t="s">
        <v>213</v>
      </c>
      <c r="E153" s="5" t="s">
        <v>18</v>
      </c>
      <c r="F153" s="8" t="n">
        <v>617.35</v>
      </c>
      <c r="G153" s="5" t="n">
        <v>5</v>
      </c>
      <c r="H153" s="9" t="n">
        <f aca="false">G153*F153</f>
        <v>3086.75</v>
      </c>
    </row>
    <row r="154" customFormat="false" ht="15" hidden="false" customHeight="false" outlineLevel="0" collapsed="false">
      <c r="A154" s="4" t="n">
        <f aca="false">IF(C154&lt;&gt;C153,A153+1,A153)</f>
        <v>132</v>
      </c>
      <c r="B154" s="5" t="s">
        <v>63</v>
      </c>
      <c r="C154" s="5" t="n">
        <v>39500150</v>
      </c>
      <c r="D154" s="6" t="s">
        <v>214</v>
      </c>
      <c r="E154" s="5" t="s">
        <v>18</v>
      </c>
      <c r="F154" s="8" t="n">
        <v>145</v>
      </c>
      <c r="G154" s="5" t="n">
        <v>2</v>
      </c>
      <c r="H154" s="9" t="n">
        <f aca="false">G154*F154</f>
        <v>290</v>
      </c>
    </row>
    <row r="155" customFormat="false" ht="15" hidden="false" customHeight="false" outlineLevel="0" collapsed="false">
      <c r="A155" s="4" t="n">
        <f aca="false">IF(C155&lt;&gt;C154,A154+1,A154)</f>
        <v>133</v>
      </c>
      <c r="B155" s="5" t="s">
        <v>63</v>
      </c>
      <c r="C155" s="5" t="n">
        <v>39500151</v>
      </c>
      <c r="D155" s="6" t="s">
        <v>215</v>
      </c>
      <c r="E155" s="5" t="s">
        <v>18</v>
      </c>
      <c r="F155" s="8" t="n">
        <v>422.77</v>
      </c>
      <c r="G155" s="5" t="n">
        <v>1</v>
      </c>
      <c r="H155" s="9" t="n">
        <f aca="false">G155*F155</f>
        <v>422.77</v>
      </c>
    </row>
    <row r="156" customFormat="false" ht="15" hidden="false" customHeight="false" outlineLevel="0" collapsed="false">
      <c r="A156" s="4" t="n">
        <f aca="false">IF(C156&lt;&gt;C155,A155+1,A155)</f>
        <v>134</v>
      </c>
      <c r="B156" s="5" t="s">
        <v>63</v>
      </c>
      <c r="C156" s="5" t="n">
        <v>39500152</v>
      </c>
      <c r="D156" s="6" t="s">
        <v>216</v>
      </c>
      <c r="E156" s="5" t="s">
        <v>18</v>
      </c>
      <c r="F156" s="8" t="n">
        <v>174.53</v>
      </c>
      <c r="G156" s="5" t="n">
        <v>1</v>
      </c>
      <c r="H156" s="9" t="n">
        <f aca="false">G156*F156</f>
        <v>174.53</v>
      </c>
    </row>
    <row r="157" customFormat="false" ht="15" hidden="false" customHeight="false" outlineLevel="0" collapsed="false">
      <c r="A157" s="4" t="n">
        <f aca="false">IF(C157&lt;&gt;C156,A156+1,A156)</f>
        <v>135</v>
      </c>
      <c r="B157" s="5" t="s">
        <v>63</v>
      </c>
      <c r="C157" s="5" t="n">
        <v>39500154</v>
      </c>
      <c r="D157" s="6" t="s">
        <v>217</v>
      </c>
      <c r="E157" s="5" t="s">
        <v>18</v>
      </c>
      <c r="F157" s="8" t="n">
        <v>174.53</v>
      </c>
      <c r="G157" s="5" t="n">
        <v>1</v>
      </c>
      <c r="H157" s="9" t="n">
        <f aca="false">G157*F157</f>
        <v>174.53</v>
      </c>
    </row>
    <row r="158" customFormat="false" ht="15" hidden="false" customHeight="false" outlineLevel="0" collapsed="false">
      <c r="A158" s="4" t="n">
        <f aca="false">IF(C158&lt;&gt;C157,A157+1,A157)</f>
        <v>136</v>
      </c>
      <c r="B158" s="5" t="s">
        <v>63</v>
      </c>
      <c r="C158" s="5" t="n">
        <v>39500155</v>
      </c>
      <c r="D158" s="6" t="s">
        <v>218</v>
      </c>
      <c r="E158" s="5" t="s">
        <v>18</v>
      </c>
      <c r="F158" s="8" t="n">
        <v>13.39</v>
      </c>
      <c r="G158" s="5" t="n">
        <v>11</v>
      </c>
      <c r="H158" s="9" t="n">
        <f aca="false">G158*F158</f>
        <v>147.29</v>
      </c>
    </row>
    <row r="159" customFormat="false" ht="15" hidden="false" customHeight="false" outlineLevel="0" collapsed="false">
      <c r="A159" s="4" t="n">
        <f aca="false">IF(C159&lt;&gt;C158,A158+1,A158)</f>
        <v>137</v>
      </c>
      <c r="B159" s="5" t="s">
        <v>63</v>
      </c>
      <c r="C159" s="5" t="n">
        <v>39500162</v>
      </c>
      <c r="D159" s="6" t="s">
        <v>219</v>
      </c>
      <c r="E159" s="5" t="s">
        <v>18</v>
      </c>
      <c r="F159" s="8" t="n">
        <v>38.9</v>
      </c>
      <c r="G159" s="5" t="n">
        <v>11</v>
      </c>
      <c r="H159" s="9" t="n">
        <f aca="false">G159*F159</f>
        <v>427.9</v>
      </c>
    </row>
    <row r="160" customFormat="false" ht="15" hidden="false" customHeight="false" outlineLevel="0" collapsed="false">
      <c r="A160" s="4" t="n">
        <f aca="false">IF(C160&lt;&gt;C159,A159+1,A159)</f>
        <v>138</v>
      </c>
      <c r="B160" s="5" t="s">
        <v>63</v>
      </c>
      <c r="C160" s="5" t="n">
        <v>39500163</v>
      </c>
      <c r="D160" s="6" t="s">
        <v>220</v>
      </c>
      <c r="E160" s="5" t="s">
        <v>18</v>
      </c>
      <c r="F160" s="8" t="n">
        <v>567.23</v>
      </c>
      <c r="G160" s="5" t="n">
        <v>2</v>
      </c>
      <c r="H160" s="9" t="n">
        <f aca="false">G160*F160</f>
        <v>1134.46</v>
      </c>
    </row>
    <row r="161" customFormat="false" ht="15" hidden="false" customHeight="false" outlineLevel="0" collapsed="false">
      <c r="A161" s="4" t="n">
        <f aca="false">IF(C161&lt;&gt;C160,A160+1,A160)</f>
        <v>139</v>
      </c>
      <c r="B161" s="5" t="s">
        <v>63</v>
      </c>
      <c r="C161" s="5" t="n">
        <v>39500164</v>
      </c>
      <c r="D161" s="6" t="s">
        <v>221</v>
      </c>
      <c r="E161" s="5" t="s">
        <v>18</v>
      </c>
      <c r="F161" s="8" t="n">
        <v>735.98</v>
      </c>
      <c r="G161" s="5" t="n">
        <v>4</v>
      </c>
      <c r="H161" s="9" t="n">
        <f aca="false">G161*F161</f>
        <v>2943.92</v>
      </c>
    </row>
    <row r="162" customFormat="false" ht="15" hidden="false" customHeight="false" outlineLevel="0" collapsed="false">
      <c r="A162" s="4" t="n">
        <f aca="false">IF(C162&lt;&gt;C161,A161+1,A161)</f>
        <v>139</v>
      </c>
      <c r="B162" s="5" t="s">
        <v>63</v>
      </c>
      <c r="C162" s="5" t="n">
        <v>39500164</v>
      </c>
      <c r="D162" s="6" t="s">
        <v>221</v>
      </c>
      <c r="E162" s="5" t="s">
        <v>18</v>
      </c>
      <c r="F162" s="8" t="n">
        <v>567.23</v>
      </c>
      <c r="G162" s="5" t="n">
        <v>1</v>
      </c>
      <c r="H162" s="9" t="n">
        <f aca="false">G162*F162</f>
        <v>567.23</v>
      </c>
    </row>
    <row r="163" customFormat="false" ht="15" hidden="false" customHeight="false" outlineLevel="0" collapsed="false">
      <c r="A163" s="4" t="n">
        <f aca="false">IF(C163&lt;&gt;C162,A162+1,A162)</f>
        <v>140</v>
      </c>
      <c r="B163" s="5" t="s">
        <v>63</v>
      </c>
      <c r="C163" s="5" t="n">
        <v>39500165</v>
      </c>
      <c r="D163" s="6" t="s">
        <v>222</v>
      </c>
      <c r="E163" s="5" t="s">
        <v>18</v>
      </c>
      <c r="F163" s="8" t="n">
        <v>567.23</v>
      </c>
      <c r="G163" s="5" t="n">
        <v>1</v>
      </c>
      <c r="H163" s="9" t="n">
        <f aca="false">G163*F163</f>
        <v>567.23</v>
      </c>
    </row>
    <row r="164" customFormat="false" ht="15" hidden="false" customHeight="false" outlineLevel="0" collapsed="false">
      <c r="A164" s="4" t="n">
        <f aca="false">IF(C164&lt;&gt;C163,A163+1,A163)</f>
        <v>140</v>
      </c>
      <c r="B164" s="5" t="s">
        <v>63</v>
      </c>
      <c r="C164" s="5" t="n">
        <v>39500165</v>
      </c>
      <c r="D164" s="6" t="s">
        <v>222</v>
      </c>
      <c r="E164" s="5" t="s">
        <v>18</v>
      </c>
      <c r="F164" s="8" t="n">
        <v>608</v>
      </c>
      <c r="G164" s="5" t="n">
        <v>2</v>
      </c>
      <c r="H164" s="9" t="n">
        <f aca="false">G164*F164</f>
        <v>1216</v>
      </c>
    </row>
    <row r="165" customFormat="false" ht="15" hidden="false" customHeight="false" outlineLevel="0" collapsed="false">
      <c r="A165" s="4" t="n">
        <f aca="false">IF(C165&lt;&gt;C164,A164+1,A164)</f>
        <v>141</v>
      </c>
      <c r="B165" s="5" t="s">
        <v>63</v>
      </c>
      <c r="C165" s="5" t="n">
        <v>39500166</v>
      </c>
      <c r="D165" s="6" t="s">
        <v>223</v>
      </c>
      <c r="E165" s="5" t="s">
        <v>18</v>
      </c>
      <c r="F165" s="8" t="n">
        <v>735.98</v>
      </c>
      <c r="G165" s="5" t="n">
        <v>3</v>
      </c>
      <c r="H165" s="9" t="n">
        <f aca="false">G165*F165</f>
        <v>2207.94</v>
      </c>
    </row>
    <row r="166" customFormat="false" ht="15" hidden="false" customHeight="false" outlineLevel="0" collapsed="false">
      <c r="A166" s="4" t="n">
        <f aca="false">IF(C166&lt;&gt;C165,A165+1,A165)</f>
        <v>141</v>
      </c>
      <c r="B166" s="5" t="s">
        <v>63</v>
      </c>
      <c r="C166" s="5" t="n">
        <v>39500166</v>
      </c>
      <c r="D166" s="6" t="s">
        <v>223</v>
      </c>
      <c r="E166" s="5" t="s">
        <v>18</v>
      </c>
      <c r="F166" s="8" t="n">
        <v>573</v>
      </c>
      <c r="G166" s="5" t="n">
        <v>2</v>
      </c>
      <c r="H166" s="9" t="n">
        <f aca="false">G166*F166</f>
        <v>1146</v>
      </c>
    </row>
    <row r="167" customFormat="false" ht="15" hidden="false" customHeight="false" outlineLevel="0" collapsed="false">
      <c r="A167" s="4" t="n">
        <f aca="false">IF(C167&lt;&gt;C166,A166+1,A166)</f>
        <v>142</v>
      </c>
      <c r="B167" s="5" t="s">
        <v>63</v>
      </c>
      <c r="C167" s="5" t="n">
        <v>39500172</v>
      </c>
      <c r="D167" s="6" t="s">
        <v>224</v>
      </c>
      <c r="E167" s="5" t="s">
        <v>152</v>
      </c>
      <c r="F167" s="8" t="n">
        <v>18.72</v>
      </c>
      <c r="G167" s="5" t="n">
        <v>26</v>
      </c>
      <c r="H167" s="9" t="n">
        <f aca="false">G167*F167</f>
        <v>486.72</v>
      </c>
    </row>
    <row r="168" customFormat="false" ht="15" hidden="false" customHeight="false" outlineLevel="0" collapsed="false">
      <c r="A168" s="4" t="n">
        <f aca="false">IF(C168&lt;&gt;C167,A167+1,A167)</f>
        <v>143</v>
      </c>
      <c r="B168" s="5" t="s">
        <v>63</v>
      </c>
      <c r="C168" s="5" t="n">
        <v>39500173</v>
      </c>
      <c r="D168" s="6" t="s">
        <v>225</v>
      </c>
      <c r="E168" s="5" t="s">
        <v>167</v>
      </c>
      <c r="F168" s="8" t="n">
        <v>1.07</v>
      </c>
      <c r="G168" s="5" t="n">
        <v>10</v>
      </c>
      <c r="H168" s="9" t="n">
        <f aca="false">G168*F168</f>
        <v>10.7</v>
      </c>
    </row>
    <row r="169" customFormat="false" ht="15" hidden="false" customHeight="false" outlineLevel="0" collapsed="false">
      <c r="A169" s="4" t="n">
        <f aca="false">IF(C169&lt;&gt;C168,A168+1,A168)</f>
        <v>144</v>
      </c>
      <c r="B169" s="5" t="s">
        <v>63</v>
      </c>
      <c r="C169" s="5" t="n">
        <v>39500178</v>
      </c>
      <c r="D169" s="6" t="s">
        <v>226</v>
      </c>
      <c r="E169" s="5" t="s">
        <v>18</v>
      </c>
      <c r="F169" s="8" t="n">
        <v>583.9</v>
      </c>
      <c r="G169" s="5" t="n">
        <v>1</v>
      </c>
      <c r="H169" s="9" t="n">
        <f aca="false">G169*F169</f>
        <v>583.9</v>
      </c>
    </row>
    <row r="170" customFormat="false" ht="15" hidden="false" customHeight="false" outlineLevel="0" collapsed="false">
      <c r="A170" s="4" t="n">
        <f aca="false">IF(C170&lt;&gt;C169,A169+1,A169)</f>
        <v>145</v>
      </c>
      <c r="B170" s="5" t="s">
        <v>63</v>
      </c>
      <c r="C170" s="5" t="n">
        <v>39500179</v>
      </c>
      <c r="D170" s="6" t="s">
        <v>227</v>
      </c>
      <c r="E170" s="5" t="s">
        <v>167</v>
      </c>
      <c r="F170" s="8" t="n">
        <v>1347</v>
      </c>
      <c r="G170" s="5" t="n">
        <v>1</v>
      </c>
      <c r="H170" s="9" t="n">
        <f aca="false">G170*F170</f>
        <v>1347</v>
      </c>
    </row>
    <row r="171" customFormat="false" ht="15" hidden="false" customHeight="false" outlineLevel="0" collapsed="false">
      <c r="A171" s="4" t="n">
        <f aca="false">IF(C171&lt;&gt;C170,A170+1,A170)</f>
        <v>146</v>
      </c>
      <c r="B171" s="5" t="s">
        <v>63</v>
      </c>
      <c r="C171" s="5" t="n">
        <v>39500180</v>
      </c>
      <c r="D171" s="6" t="s">
        <v>228</v>
      </c>
      <c r="E171" s="5" t="s">
        <v>18</v>
      </c>
      <c r="F171" s="8" t="n">
        <v>1347</v>
      </c>
      <c r="G171" s="5" t="n">
        <v>1</v>
      </c>
      <c r="H171" s="9" t="n">
        <f aca="false">G171*F171</f>
        <v>1347</v>
      </c>
    </row>
    <row r="172" customFormat="false" ht="15" hidden="false" customHeight="false" outlineLevel="0" collapsed="false">
      <c r="A172" s="4" t="n">
        <f aca="false">IF(C172&lt;&gt;C171,A171+1,A171)</f>
        <v>147</v>
      </c>
      <c r="B172" s="5" t="s">
        <v>63</v>
      </c>
      <c r="C172" s="5" t="n">
        <v>39500181</v>
      </c>
      <c r="D172" s="6" t="s">
        <v>229</v>
      </c>
      <c r="E172" s="5" t="s">
        <v>18</v>
      </c>
      <c r="F172" s="8" t="n">
        <v>1347</v>
      </c>
      <c r="G172" s="5" t="n">
        <v>1</v>
      </c>
      <c r="H172" s="9" t="n">
        <f aca="false">G172*F172</f>
        <v>1347</v>
      </c>
    </row>
    <row r="173" customFormat="false" ht="15" hidden="false" customHeight="false" outlineLevel="0" collapsed="false">
      <c r="A173" s="4" t="n">
        <f aca="false">IF(C173&lt;&gt;C172,A172+1,A172)</f>
        <v>148</v>
      </c>
      <c r="B173" s="5" t="s">
        <v>63</v>
      </c>
      <c r="C173" s="5" t="n">
        <v>39500197</v>
      </c>
      <c r="D173" s="6" t="s">
        <v>230</v>
      </c>
      <c r="E173" s="5" t="s">
        <v>18</v>
      </c>
      <c r="F173" s="8" t="n">
        <v>3</v>
      </c>
      <c r="G173" s="5" t="n">
        <v>24</v>
      </c>
      <c r="H173" s="9" t="n">
        <f aca="false">G173*F173</f>
        <v>72</v>
      </c>
    </row>
    <row r="174" customFormat="false" ht="15" hidden="false" customHeight="false" outlineLevel="0" collapsed="false">
      <c r="A174" s="4" t="n">
        <f aca="false">IF(C174&lt;&gt;C173,A173+1,A173)</f>
        <v>149</v>
      </c>
      <c r="B174" s="5" t="s">
        <v>63</v>
      </c>
      <c r="C174" s="5" t="n">
        <v>39500198</v>
      </c>
      <c r="D174" s="6" t="s">
        <v>231</v>
      </c>
      <c r="E174" s="5" t="s">
        <v>18</v>
      </c>
      <c r="F174" s="8" t="n">
        <v>3.11</v>
      </c>
      <c r="G174" s="5" t="n">
        <v>11</v>
      </c>
      <c r="H174" s="9" t="n">
        <f aca="false">G174*F174</f>
        <v>34.21</v>
      </c>
    </row>
    <row r="175" customFormat="false" ht="15" hidden="false" customHeight="false" outlineLevel="0" collapsed="false">
      <c r="A175" s="4" t="n">
        <f aca="false">IF(C175&lt;&gt;C174,A174+1,A174)</f>
        <v>149</v>
      </c>
      <c r="B175" s="5" t="s">
        <v>63</v>
      </c>
      <c r="C175" s="5" t="n">
        <v>39500198</v>
      </c>
      <c r="D175" s="6" t="s">
        <v>231</v>
      </c>
      <c r="E175" s="5" t="s">
        <v>18</v>
      </c>
      <c r="F175" s="8" t="n">
        <v>2.8</v>
      </c>
      <c r="G175" s="5" t="n">
        <v>20</v>
      </c>
      <c r="H175" s="9" t="n">
        <f aca="false">G175*F175</f>
        <v>56</v>
      </c>
    </row>
    <row r="176" customFormat="false" ht="15" hidden="false" customHeight="false" outlineLevel="0" collapsed="false">
      <c r="A176" s="4" t="n">
        <f aca="false">IF(C176&lt;&gt;C175,A175+1,A175)</f>
        <v>150</v>
      </c>
      <c r="B176" s="5" t="s">
        <v>63</v>
      </c>
      <c r="C176" s="5" t="n">
        <v>39500199</v>
      </c>
      <c r="D176" s="6" t="s">
        <v>232</v>
      </c>
      <c r="E176" s="5" t="s">
        <v>18</v>
      </c>
      <c r="F176" s="8" t="n">
        <v>8.9</v>
      </c>
      <c r="G176" s="5" t="n">
        <v>12</v>
      </c>
      <c r="H176" s="9" t="n">
        <f aca="false">G176*F176</f>
        <v>106.8</v>
      </c>
    </row>
    <row r="177" customFormat="false" ht="15" hidden="false" customHeight="false" outlineLevel="0" collapsed="false">
      <c r="A177" s="4" t="n">
        <f aca="false">IF(C177&lt;&gt;C176,A176+1,A176)</f>
        <v>150</v>
      </c>
      <c r="B177" s="5" t="s">
        <v>63</v>
      </c>
      <c r="C177" s="5" t="n">
        <v>39500199</v>
      </c>
      <c r="D177" s="6" t="s">
        <v>232</v>
      </c>
      <c r="E177" s="5" t="s">
        <v>18</v>
      </c>
      <c r="F177" s="8" t="n">
        <v>6.9</v>
      </c>
      <c r="G177" s="5" t="n">
        <v>24</v>
      </c>
      <c r="H177" s="9" t="n">
        <f aca="false">G177*F177</f>
        <v>165.6</v>
      </c>
    </row>
    <row r="178" customFormat="false" ht="15" hidden="false" customHeight="false" outlineLevel="0" collapsed="false">
      <c r="A178" s="4" t="n">
        <f aca="false">IF(C178&lt;&gt;C177,A177+1,A177)</f>
        <v>151</v>
      </c>
      <c r="B178" s="5" t="s">
        <v>63</v>
      </c>
      <c r="C178" s="5" t="n">
        <v>39500200</v>
      </c>
      <c r="D178" s="6" t="s">
        <v>233</v>
      </c>
      <c r="E178" s="5" t="s">
        <v>18</v>
      </c>
      <c r="F178" s="8" t="n">
        <v>3.11</v>
      </c>
      <c r="G178" s="5" t="n">
        <v>20</v>
      </c>
      <c r="H178" s="9" t="n">
        <f aca="false">G178*F178</f>
        <v>62.2</v>
      </c>
    </row>
    <row r="179" customFormat="false" ht="15" hidden="false" customHeight="false" outlineLevel="0" collapsed="false">
      <c r="A179" s="4" t="n">
        <f aca="false">IF(C179&lt;&gt;C178,A178+1,A178)</f>
        <v>151</v>
      </c>
      <c r="B179" s="5" t="s">
        <v>63</v>
      </c>
      <c r="C179" s="5" t="n">
        <v>39500200</v>
      </c>
      <c r="D179" s="6" t="s">
        <v>233</v>
      </c>
      <c r="E179" s="5" t="s">
        <v>18</v>
      </c>
      <c r="F179" s="8" t="n">
        <v>6.9</v>
      </c>
      <c r="G179" s="5" t="n">
        <v>24</v>
      </c>
      <c r="H179" s="9" t="n">
        <f aca="false">G179*F179</f>
        <v>165.6</v>
      </c>
    </row>
    <row r="180" customFormat="false" ht="15" hidden="false" customHeight="false" outlineLevel="0" collapsed="false">
      <c r="A180" s="4" t="n">
        <f aca="false">IF(C180&lt;&gt;C179,A179+1,A179)</f>
        <v>152</v>
      </c>
      <c r="B180" s="5" t="s">
        <v>63</v>
      </c>
      <c r="C180" s="5" t="n">
        <v>39500201</v>
      </c>
      <c r="D180" s="6" t="s">
        <v>234</v>
      </c>
      <c r="E180" s="5" t="s">
        <v>18</v>
      </c>
      <c r="F180" s="8" t="n">
        <v>3.11</v>
      </c>
      <c r="G180" s="5" t="n">
        <v>17</v>
      </c>
      <c r="H180" s="9" t="n">
        <f aca="false">G180*F180</f>
        <v>52.87</v>
      </c>
    </row>
    <row r="181" customFormat="false" ht="15" hidden="false" customHeight="false" outlineLevel="0" collapsed="false">
      <c r="A181" s="4" t="n">
        <f aca="false">IF(C181&lt;&gt;C180,A180+1,A180)</f>
        <v>152</v>
      </c>
      <c r="B181" s="5" t="s">
        <v>63</v>
      </c>
      <c r="C181" s="5" t="n">
        <v>39500201</v>
      </c>
      <c r="D181" s="6" t="s">
        <v>234</v>
      </c>
      <c r="E181" s="5" t="s">
        <v>18</v>
      </c>
      <c r="F181" s="8" t="n">
        <v>6.9</v>
      </c>
      <c r="G181" s="5" t="n">
        <v>12</v>
      </c>
      <c r="H181" s="9" t="n">
        <f aca="false">G181*F181</f>
        <v>82.8</v>
      </c>
    </row>
    <row r="182" customFormat="false" ht="15" hidden="false" customHeight="false" outlineLevel="0" collapsed="false">
      <c r="A182" s="4" t="n">
        <f aca="false">IF(C182&lt;&gt;C181,A181+1,A181)</f>
        <v>153</v>
      </c>
      <c r="B182" s="5" t="s">
        <v>63</v>
      </c>
      <c r="C182" s="5" t="n">
        <v>39500202</v>
      </c>
      <c r="D182" s="6" t="s">
        <v>235</v>
      </c>
      <c r="E182" s="5" t="s">
        <v>18</v>
      </c>
      <c r="F182" s="8" t="n">
        <v>2.8</v>
      </c>
      <c r="G182" s="5" t="n">
        <v>8</v>
      </c>
      <c r="H182" s="9" t="n">
        <f aca="false">G182*F182</f>
        <v>22.4</v>
      </c>
    </row>
    <row r="183" customFormat="false" ht="15" hidden="false" customHeight="false" outlineLevel="0" collapsed="false">
      <c r="A183" s="4" t="n">
        <f aca="false">IF(C183&lt;&gt;C182,A182+1,A182)</f>
        <v>153</v>
      </c>
      <c r="B183" s="5" t="s">
        <v>63</v>
      </c>
      <c r="C183" s="5" t="n">
        <v>39500202</v>
      </c>
      <c r="D183" s="6" t="s">
        <v>235</v>
      </c>
      <c r="E183" s="5" t="s">
        <v>18</v>
      </c>
      <c r="F183" s="8" t="n">
        <v>2</v>
      </c>
      <c r="G183" s="5" t="n">
        <v>12</v>
      </c>
      <c r="H183" s="9" t="n">
        <f aca="false">G183*F183</f>
        <v>24</v>
      </c>
    </row>
    <row r="184" customFormat="false" ht="15" hidden="false" customHeight="false" outlineLevel="0" collapsed="false">
      <c r="A184" s="4" t="n">
        <f aca="false">IF(C184&lt;&gt;C183,A183+1,A183)</f>
        <v>154</v>
      </c>
      <c r="B184" s="5" t="s">
        <v>63</v>
      </c>
      <c r="C184" s="5" t="n">
        <v>39500203</v>
      </c>
      <c r="D184" s="6" t="s">
        <v>236</v>
      </c>
      <c r="E184" s="5" t="s">
        <v>18</v>
      </c>
      <c r="F184" s="8" t="n">
        <v>2</v>
      </c>
      <c r="G184" s="5" t="n">
        <v>9</v>
      </c>
      <c r="H184" s="9" t="n">
        <f aca="false">G184*F184</f>
        <v>18</v>
      </c>
    </row>
    <row r="185" customFormat="false" ht="15" hidden="false" customHeight="false" outlineLevel="0" collapsed="false">
      <c r="A185" s="4" t="n">
        <f aca="false">IF(C185&lt;&gt;C184,A184+1,A184)</f>
        <v>154</v>
      </c>
      <c r="B185" s="5" t="s">
        <v>63</v>
      </c>
      <c r="C185" s="5" t="n">
        <v>39500203</v>
      </c>
      <c r="D185" s="6" t="s">
        <v>236</v>
      </c>
      <c r="E185" s="5" t="s">
        <v>18</v>
      </c>
      <c r="F185" s="8" t="n">
        <v>1.95</v>
      </c>
      <c r="G185" s="5" t="n">
        <v>24</v>
      </c>
      <c r="H185" s="9" t="n">
        <f aca="false">G185*F185</f>
        <v>46.8</v>
      </c>
    </row>
    <row r="186" customFormat="false" ht="15" hidden="false" customHeight="false" outlineLevel="0" collapsed="false">
      <c r="A186" s="4" t="n">
        <f aca="false">IF(C186&lt;&gt;C185,A185+1,A185)</f>
        <v>155</v>
      </c>
      <c r="B186" s="5" t="s">
        <v>63</v>
      </c>
      <c r="C186" s="5" t="n">
        <v>39500204</v>
      </c>
      <c r="D186" s="6" t="s">
        <v>237</v>
      </c>
      <c r="E186" s="5" t="s">
        <v>18</v>
      </c>
      <c r="F186" s="8" t="n">
        <v>2</v>
      </c>
      <c r="G186" s="5" t="n">
        <v>21</v>
      </c>
      <c r="H186" s="9" t="n">
        <f aca="false">G186*F186</f>
        <v>42</v>
      </c>
    </row>
    <row r="187" customFormat="false" ht="15" hidden="false" customHeight="false" outlineLevel="0" collapsed="false">
      <c r="A187" s="4" t="n">
        <f aca="false">IF(C187&lt;&gt;C186,A186+1,A186)</f>
        <v>155</v>
      </c>
      <c r="B187" s="5" t="s">
        <v>63</v>
      </c>
      <c r="C187" s="5" t="n">
        <v>39500204</v>
      </c>
      <c r="D187" s="6" t="s">
        <v>237</v>
      </c>
      <c r="E187" s="5" t="s">
        <v>18</v>
      </c>
      <c r="F187" s="8" t="n">
        <v>1.95</v>
      </c>
      <c r="G187" s="5" t="n">
        <v>12</v>
      </c>
      <c r="H187" s="9" t="n">
        <f aca="false">G187*F187</f>
        <v>23.4</v>
      </c>
    </row>
    <row r="188" customFormat="false" ht="15" hidden="false" customHeight="false" outlineLevel="0" collapsed="false">
      <c r="A188" s="4" t="n">
        <f aca="false">IF(C188&lt;&gt;C187,A187+1,A187)</f>
        <v>156</v>
      </c>
      <c r="B188" s="5" t="s">
        <v>63</v>
      </c>
      <c r="C188" s="5" t="n">
        <v>39500206</v>
      </c>
      <c r="D188" s="6" t="s">
        <v>238</v>
      </c>
      <c r="E188" s="5" t="s">
        <v>18</v>
      </c>
      <c r="F188" s="8" t="n">
        <v>782</v>
      </c>
      <c r="G188" s="5" t="n">
        <v>5</v>
      </c>
      <c r="H188" s="9" t="n">
        <f aca="false">G188*F188</f>
        <v>3910</v>
      </c>
    </row>
    <row r="189" customFormat="false" ht="15" hidden="false" customHeight="false" outlineLevel="0" collapsed="false">
      <c r="A189" s="4" t="n">
        <f aca="false">IF(C189&lt;&gt;C188,A188+1,A188)</f>
        <v>157</v>
      </c>
      <c r="B189" s="5" t="s">
        <v>63</v>
      </c>
      <c r="C189" s="5" t="n">
        <v>39500210</v>
      </c>
      <c r="D189" s="6" t="s">
        <v>239</v>
      </c>
      <c r="E189" s="5" t="s">
        <v>18</v>
      </c>
      <c r="F189" s="8" t="n">
        <v>2.08</v>
      </c>
      <c r="G189" s="5" t="n">
        <v>4</v>
      </c>
      <c r="H189" s="9" t="n">
        <f aca="false">G189*F189</f>
        <v>8.32</v>
      </c>
    </row>
    <row r="190" customFormat="false" ht="15" hidden="false" customHeight="false" outlineLevel="0" collapsed="false">
      <c r="A190" s="4" t="n">
        <f aca="false">IF(C190&lt;&gt;C189,A189+1,A189)</f>
        <v>157</v>
      </c>
      <c r="B190" s="5" t="s">
        <v>63</v>
      </c>
      <c r="C190" s="5" t="n">
        <v>39500210</v>
      </c>
      <c r="D190" s="6" t="s">
        <v>239</v>
      </c>
      <c r="E190" s="5" t="s">
        <v>18</v>
      </c>
      <c r="F190" s="8" t="n">
        <v>1.95</v>
      </c>
      <c r="G190" s="5" t="n">
        <v>24</v>
      </c>
      <c r="H190" s="9" t="n">
        <f aca="false">G190*F190</f>
        <v>46.8</v>
      </c>
    </row>
    <row r="191" customFormat="false" ht="15" hidden="false" customHeight="false" outlineLevel="0" collapsed="false">
      <c r="A191" s="4" t="n">
        <f aca="false">IF(C191&lt;&gt;C190,A190+1,A190)</f>
        <v>158</v>
      </c>
      <c r="B191" s="5" t="s">
        <v>63</v>
      </c>
      <c r="C191" s="5" t="n">
        <v>39500211</v>
      </c>
      <c r="D191" s="6" t="s">
        <v>240</v>
      </c>
      <c r="E191" s="5" t="s">
        <v>27</v>
      </c>
      <c r="F191" s="8" t="n">
        <v>2.7</v>
      </c>
      <c r="G191" s="5" t="n">
        <v>37</v>
      </c>
      <c r="H191" s="9" t="n">
        <f aca="false">G191*F191</f>
        <v>99.9</v>
      </c>
    </row>
    <row r="192" customFormat="false" ht="15" hidden="false" customHeight="false" outlineLevel="0" collapsed="false">
      <c r="A192" s="4" t="n">
        <f aca="false">IF(C192&lt;&gt;C191,A191+1,A191)</f>
        <v>159</v>
      </c>
      <c r="B192" s="5" t="s">
        <v>63</v>
      </c>
      <c r="C192" s="5" t="n">
        <v>39500218</v>
      </c>
      <c r="D192" s="6" t="s">
        <v>242</v>
      </c>
      <c r="E192" s="5" t="s">
        <v>27</v>
      </c>
      <c r="F192" s="8" t="n">
        <v>1350</v>
      </c>
      <c r="G192" s="5" t="n">
        <v>1</v>
      </c>
      <c r="H192" s="9" t="n">
        <f aca="false">G192*F192</f>
        <v>1350</v>
      </c>
    </row>
    <row r="193" customFormat="false" ht="15" hidden="false" customHeight="false" outlineLevel="0" collapsed="false">
      <c r="A193" s="4" t="n">
        <f aca="false">IF(C193&lt;&gt;C192,A192+1,A192)</f>
        <v>160</v>
      </c>
      <c r="B193" s="5" t="s">
        <v>63</v>
      </c>
      <c r="C193" s="5" t="n">
        <v>39500220</v>
      </c>
      <c r="D193" s="6" t="s">
        <v>243</v>
      </c>
      <c r="E193" s="5" t="s">
        <v>18</v>
      </c>
      <c r="F193" s="8" t="n">
        <v>3.7</v>
      </c>
      <c r="G193" s="5" t="n">
        <v>10</v>
      </c>
      <c r="H193" s="9" t="n">
        <f aca="false">G193*F193</f>
        <v>37</v>
      </c>
    </row>
    <row r="194" customFormat="false" ht="15" hidden="false" customHeight="false" outlineLevel="0" collapsed="false">
      <c r="A194" s="4" t="n">
        <f aca="false">IF(C194&lt;&gt;C193,A193+1,A193)</f>
        <v>161</v>
      </c>
      <c r="B194" s="5" t="s">
        <v>63</v>
      </c>
      <c r="C194" s="5" t="n">
        <v>39500221</v>
      </c>
      <c r="D194" s="6" t="s">
        <v>244</v>
      </c>
      <c r="E194" s="5" t="s">
        <v>152</v>
      </c>
      <c r="F194" s="8" t="n">
        <v>6.73</v>
      </c>
      <c r="G194" s="5" t="n">
        <v>2</v>
      </c>
      <c r="H194" s="9" t="n">
        <f aca="false">G194*F194</f>
        <v>13.46</v>
      </c>
    </row>
    <row r="195" customFormat="false" ht="15" hidden="false" customHeight="false" outlineLevel="0" collapsed="false">
      <c r="A195" s="4" t="n">
        <f aca="false">IF(C195&lt;&gt;C194,A194+1,A194)</f>
        <v>162</v>
      </c>
      <c r="B195" s="5" t="s">
        <v>63</v>
      </c>
      <c r="C195" s="5" t="n">
        <v>39500222</v>
      </c>
      <c r="D195" s="6" t="s">
        <v>245</v>
      </c>
      <c r="E195" s="5" t="s">
        <v>167</v>
      </c>
      <c r="F195" s="8" t="n">
        <v>0.88</v>
      </c>
      <c r="G195" s="5" t="n">
        <v>17</v>
      </c>
      <c r="H195" s="9" t="n">
        <f aca="false">G195*F195</f>
        <v>14.96</v>
      </c>
    </row>
    <row r="196" customFormat="false" ht="15" hidden="false" customHeight="false" outlineLevel="0" collapsed="false">
      <c r="A196" s="4" t="n">
        <f aca="false">IF(C196&lt;&gt;C195,A195+1,A195)</f>
        <v>163</v>
      </c>
      <c r="B196" s="5" t="s">
        <v>63</v>
      </c>
      <c r="C196" s="5" t="n">
        <v>39500225</v>
      </c>
      <c r="D196" s="6" t="s">
        <v>246</v>
      </c>
      <c r="E196" s="5" t="s">
        <v>18</v>
      </c>
      <c r="F196" s="8" t="n">
        <v>475</v>
      </c>
      <c r="G196" s="5" t="n">
        <v>5</v>
      </c>
      <c r="H196" s="9" t="n">
        <f aca="false">G196*F196</f>
        <v>2375</v>
      </c>
    </row>
    <row r="197" customFormat="false" ht="15" hidden="false" customHeight="false" outlineLevel="0" collapsed="false">
      <c r="A197" s="4" t="n">
        <f aca="false">IF(C197&lt;&gt;C196,A196+1,A196)</f>
        <v>164</v>
      </c>
      <c r="B197" s="5" t="s">
        <v>63</v>
      </c>
      <c r="C197" s="5" t="n">
        <v>39500229</v>
      </c>
      <c r="D197" s="6" t="s">
        <v>247</v>
      </c>
      <c r="E197" s="5" t="s">
        <v>18</v>
      </c>
      <c r="F197" s="8" t="n">
        <v>1400.13</v>
      </c>
      <c r="G197" s="5" t="n">
        <v>1</v>
      </c>
      <c r="H197" s="9" t="n">
        <f aca="false">G197*F197</f>
        <v>1400.13</v>
      </c>
    </row>
    <row r="198" customFormat="false" ht="15" hidden="false" customHeight="false" outlineLevel="0" collapsed="false">
      <c r="A198" s="4" t="n">
        <f aca="false">IF(C198&lt;&gt;C197,A197+1,A197)</f>
        <v>165</v>
      </c>
      <c r="B198" s="5" t="s">
        <v>63</v>
      </c>
      <c r="C198" s="5" t="n">
        <v>39500230</v>
      </c>
      <c r="D198" s="6" t="s">
        <v>248</v>
      </c>
      <c r="E198" s="5" t="s">
        <v>18</v>
      </c>
      <c r="F198" s="8" t="n">
        <v>1400.13</v>
      </c>
      <c r="G198" s="5" t="n">
        <v>1</v>
      </c>
      <c r="H198" s="9" t="n">
        <f aca="false">G198*F198</f>
        <v>1400.13</v>
      </c>
    </row>
    <row r="199" customFormat="false" ht="15" hidden="false" customHeight="false" outlineLevel="0" collapsed="false">
      <c r="A199" s="4" t="n">
        <f aca="false">IF(C199&lt;&gt;C198,A198+1,A198)</f>
        <v>166</v>
      </c>
      <c r="B199" s="5" t="s">
        <v>63</v>
      </c>
      <c r="C199" s="5" t="n">
        <v>39500231</v>
      </c>
      <c r="D199" s="6" t="s">
        <v>249</v>
      </c>
      <c r="E199" s="5" t="s">
        <v>18</v>
      </c>
      <c r="F199" s="8" t="n">
        <v>1400.13</v>
      </c>
      <c r="G199" s="5" t="n">
        <v>1</v>
      </c>
      <c r="H199" s="9" t="n">
        <f aca="false">G199*F199</f>
        <v>1400.13</v>
      </c>
    </row>
    <row r="200" customFormat="false" ht="15" hidden="false" customHeight="false" outlineLevel="0" collapsed="false">
      <c r="A200" s="4" t="n">
        <f aca="false">IF(C200&lt;&gt;C199,A199+1,A199)</f>
        <v>167</v>
      </c>
      <c r="B200" s="5" t="s">
        <v>63</v>
      </c>
      <c r="C200" s="5" t="n">
        <v>39500232</v>
      </c>
      <c r="D200" s="6" t="s">
        <v>250</v>
      </c>
      <c r="E200" s="5" t="s">
        <v>18</v>
      </c>
      <c r="F200" s="8" t="n">
        <v>1400.13</v>
      </c>
      <c r="G200" s="5" t="n">
        <v>1</v>
      </c>
      <c r="H200" s="9" t="n">
        <f aca="false">G200*F200</f>
        <v>1400.13</v>
      </c>
    </row>
    <row r="201" customFormat="false" ht="15" hidden="false" customHeight="false" outlineLevel="0" collapsed="false">
      <c r="A201" s="4" t="n">
        <f aca="false">IF(C201&lt;&gt;C200,A200+1,A200)</f>
        <v>168</v>
      </c>
      <c r="B201" s="5" t="s">
        <v>63</v>
      </c>
      <c r="C201" s="5" t="n">
        <v>39500233</v>
      </c>
      <c r="D201" s="6" t="s">
        <v>251</v>
      </c>
      <c r="E201" s="5" t="s">
        <v>18</v>
      </c>
      <c r="F201" s="8" t="n">
        <v>1400.13</v>
      </c>
      <c r="G201" s="5" t="n">
        <v>1</v>
      </c>
      <c r="H201" s="9" t="n">
        <f aca="false">G201*F201</f>
        <v>1400.13</v>
      </c>
    </row>
    <row r="202" customFormat="false" ht="15" hidden="false" customHeight="false" outlineLevel="0" collapsed="false">
      <c r="A202" s="4" t="n">
        <f aca="false">IF(C202&lt;&gt;C201,A201+1,A201)</f>
        <v>169</v>
      </c>
      <c r="B202" s="5" t="s">
        <v>63</v>
      </c>
      <c r="C202" s="5" t="n">
        <v>39500234</v>
      </c>
      <c r="D202" s="6" t="s">
        <v>252</v>
      </c>
      <c r="E202" s="5" t="s">
        <v>152</v>
      </c>
      <c r="F202" s="8" t="n">
        <v>3.96</v>
      </c>
      <c r="G202" s="5" t="n">
        <v>25</v>
      </c>
      <c r="H202" s="9" t="n">
        <f aca="false">G202*F202</f>
        <v>99</v>
      </c>
    </row>
    <row r="203" customFormat="false" ht="15" hidden="false" customHeight="false" outlineLevel="0" collapsed="false">
      <c r="A203" s="4" t="n">
        <f aca="false">IF(C203&lt;&gt;C202,A202+1,A202)</f>
        <v>170</v>
      </c>
      <c r="B203" s="5" t="s">
        <v>63</v>
      </c>
      <c r="C203" s="5" t="n">
        <v>39500238</v>
      </c>
      <c r="D203" s="6" t="s">
        <v>253</v>
      </c>
      <c r="E203" s="5" t="s">
        <v>18</v>
      </c>
      <c r="F203" s="8" t="n">
        <v>3</v>
      </c>
      <c r="G203" s="5" t="n">
        <v>12</v>
      </c>
      <c r="H203" s="9" t="n">
        <f aca="false">G203*F203</f>
        <v>36</v>
      </c>
    </row>
    <row r="204" customFormat="false" ht="15" hidden="false" customHeight="false" outlineLevel="0" collapsed="false">
      <c r="A204" s="4" t="n">
        <f aca="false">IF(C204&lt;&gt;C203,A203+1,A203)</f>
        <v>171</v>
      </c>
      <c r="B204" s="5" t="s">
        <v>63</v>
      </c>
      <c r="C204" s="5" t="n">
        <v>39500239</v>
      </c>
      <c r="D204" s="6" t="s">
        <v>254</v>
      </c>
      <c r="E204" s="5" t="s">
        <v>18</v>
      </c>
      <c r="F204" s="8" t="n">
        <v>3</v>
      </c>
      <c r="G204" s="5" t="n">
        <v>12</v>
      </c>
      <c r="H204" s="9" t="n">
        <f aca="false">G204*F204</f>
        <v>36</v>
      </c>
    </row>
    <row r="205" customFormat="false" ht="15" hidden="false" customHeight="false" outlineLevel="0" collapsed="false">
      <c r="A205" s="23"/>
      <c r="B205" s="24"/>
      <c r="C205" s="24"/>
      <c r="D205" s="25" t="s">
        <v>1038</v>
      </c>
      <c r="E205" s="24"/>
      <c r="F205" s="26"/>
      <c r="G205" s="24"/>
      <c r="H205" s="27" t="n">
        <f aca="false">SUM(H31:H204)</f>
        <v>115597.589792788</v>
      </c>
    </row>
    <row r="206" customFormat="false" ht="15" hidden="false" customHeight="false" outlineLevel="0" collapsed="false">
      <c r="A206" s="12" t="n">
        <v>172</v>
      </c>
      <c r="B206" s="13" t="s">
        <v>255</v>
      </c>
      <c r="C206" s="13" t="n">
        <v>33200002</v>
      </c>
      <c r="D206" s="14" t="s">
        <v>256</v>
      </c>
      <c r="E206" s="13" t="s">
        <v>18</v>
      </c>
      <c r="F206" s="16" t="n">
        <v>7528.45</v>
      </c>
      <c r="G206" s="13" t="n">
        <v>1</v>
      </c>
      <c r="H206" s="17" t="n">
        <f aca="false">G206*F206</f>
        <v>7528.45</v>
      </c>
    </row>
    <row r="207" customFormat="false" ht="15" hidden="false" customHeight="false" outlineLevel="0" collapsed="false">
      <c r="A207" s="4" t="n">
        <f aca="false">IF(C207&lt;&gt;C206,A206+1,A206)</f>
        <v>173</v>
      </c>
      <c r="B207" s="13" t="s">
        <v>255</v>
      </c>
      <c r="C207" s="13" t="n">
        <v>33200021</v>
      </c>
      <c r="D207" s="14" t="s">
        <v>257</v>
      </c>
      <c r="E207" s="13" t="s">
        <v>18</v>
      </c>
      <c r="F207" s="16" t="n">
        <v>10976.65</v>
      </c>
      <c r="G207" s="13" t="n">
        <v>3</v>
      </c>
      <c r="H207" s="17" t="n">
        <f aca="false">G207*F207</f>
        <v>32929.95</v>
      </c>
    </row>
    <row r="208" customFormat="false" ht="15" hidden="false" customHeight="false" outlineLevel="0" collapsed="false">
      <c r="A208" s="4" t="n">
        <f aca="false">IF(C208&lt;&gt;C207,A207+1,A207)</f>
        <v>174</v>
      </c>
      <c r="B208" s="13" t="s">
        <v>255</v>
      </c>
      <c r="C208" s="13" t="n">
        <v>33200022</v>
      </c>
      <c r="D208" s="14" t="s">
        <v>258</v>
      </c>
      <c r="E208" s="13" t="s">
        <v>18</v>
      </c>
      <c r="F208" s="16" t="n">
        <v>2421.02</v>
      </c>
      <c r="G208" s="13" t="n">
        <v>15</v>
      </c>
      <c r="H208" s="17" t="n">
        <f aca="false">G208*F208</f>
        <v>36315.3</v>
      </c>
    </row>
    <row r="209" customFormat="false" ht="15" hidden="false" customHeight="false" outlineLevel="0" collapsed="false">
      <c r="A209" s="4" t="n">
        <f aca="false">IF(C209&lt;&gt;C208,A208+1,A208)</f>
        <v>175</v>
      </c>
      <c r="B209" s="13" t="s">
        <v>255</v>
      </c>
      <c r="C209" s="13" t="n">
        <v>33200023</v>
      </c>
      <c r="D209" s="14" t="s">
        <v>259</v>
      </c>
      <c r="E209" s="13" t="s">
        <v>18</v>
      </c>
      <c r="F209" s="16" t="n">
        <v>1590.08</v>
      </c>
      <c r="G209" s="13" t="n">
        <v>7</v>
      </c>
      <c r="H209" s="17" t="n">
        <f aca="false">G209*F209</f>
        <v>11130.56</v>
      </c>
    </row>
    <row r="210" customFormat="false" ht="15" hidden="false" customHeight="false" outlineLevel="0" collapsed="false">
      <c r="A210" s="4" t="n">
        <f aca="false">IF(C210&lt;&gt;C209,A209+1,A209)</f>
        <v>176</v>
      </c>
      <c r="B210" s="5" t="s">
        <v>255</v>
      </c>
      <c r="C210" s="5" t="n">
        <v>33300001</v>
      </c>
      <c r="D210" s="6" t="s">
        <v>260</v>
      </c>
      <c r="E210" s="5" t="s">
        <v>261</v>
      </c>
      <c r="F210" s="8" t="n">
        <v>30.0672483535035</v>
      </c>
      <c r="G210" s="5" t="n">
        <v>951</v>
      </c>
      <c r="H210" s="9" t="n">
        <f aca="false">G210*F210</f>
        <v>28593.9531841818</v>
      </c>
    </row>
    <row r="211" customFormat="false" ht="15" hidden="false" customHeight="false" outlineLevel="0" collapsed="false">
      <c r="A211" s="4" t="n">
        <f aca="false">IF(C211&lt;&gt;C210,A210+1,A210)</f>
        <v>177</v>
      </c>
      <c r="B211" s="5" t="s">
        <v>255</v>
      </c>
      <c r="C211" s="5" t="n">
        <v>33300002</v>
      </c>
      <c r="D211" s="6" t="s">
        <v>262</v>
      </c>
      <c r="E211" s="5" t="s">
        <v>18</v>
      </c>
      <c r="F211" s="8" t="n">
        <v>190</v>
      </c>
      <c r="G211" s="5" t="n">
        <v>61</v>
      </c>
      <c r="H211" s="9" t="n">
        <f aca="false">G211*F211</f>
        <v>11590</v>
      </c>
    </row>
    <row r="212" customFormat="false" ht="15" hidden="false" customHeight="false" outlineLevel="0" collapsed="false">
      <c r="A212" s="4" t="n">
        <f aca="false">IF(C212&lt;&gt;C211,A211+1,A211)</f>
        <v>178</v>
      </c>
      <c r="B212" s="5" t="s">
        <v>255</v>
      </c>
      <c r="C212" s="5" t="n">
        <v>33300003</v>
      </c>
      <c r="D212" s="6" t="s">
        <v>267</v>
      </c>
      <c r="E212" s="5" t="s">
        <v>18</v>
      </c>
      <c r="F212" s="8" t="n">
        <v>140</v>
      </c>
      <c r="G212" s="5" t="n">
        <v>139</v>
      </c>
      <c r="H212" s="9" t="n">
        <f aca="false">G212*F212</f>
        <v>19460</v>
      </c>
    </row>
    <row r="213" customFormat="false" ht="15" hidden="false" customHeight="false" outlineLevel="0" collapsed="false">
      <c r="A213" s="4" t="n">
        <f aca="false">IF(C213&lt;&gt;C212,A212+1,A212)</f>
        <v>179</v>
      </c>
      <c r="B213" s="5" t="s">
        <v>255</v>
      </c>
      <c r="C213" s="5" t="n">
        <v>33300006</v>
      </c>
      <c r="D213" s="6" t="s">
        <v>269</v>
      </c>
      <c r="E213" s="5" t="s">
        <v>18</v>
      </c>
      <c r="F213" s="8" t="n">
        <v>235</v>
      </c>
      <c r="G213" s="5" t="n">
        <v>30</v>
      </c>
      <c r="H213" s="9" t="n">
        <f aca="false">G213*F213</f>
        <v>7050</v>
      </c>
    </row>
    <row r="214" customFormat="false" ht="15" hidden="false" customHeight="false" outlineLevel="0" collapsed="false">
      <c r="A214" s="4" t="n">
        <f aca="false">IF(C214&lt;&gt;C213,A213+1,A213)</f>
        <v>180</v>
      </c>
      <c r="B214" s="5" t="s">
        <v>255</v>
      </c>
      <c r="C214" s="5" t="n">
        <v>33300010</v>
      </c>
      <c r="D214" s="6" t="s">
        <v>272</v>
      </c>
      <c r="E214" s="5" t="s">
        <v>18</v>
      </c>
      <c r="F214" s="8" t="n">
        <v>45</v>
      </c>
      <c r="G214" s="5" t="n">
        <v>163</v>
      </c>
      <c r="H214" s="9" t="n">
        <f aca="false">G214*F214</f>
        <v>7335</v>
      </c>
    </row>
    <row r="215" customFormat="false" ht="15" hidden="false" customHeight="false" outlineLevel="0" collapsed="false">
      <c r="A215" s="4" t="n">
        <f aca="false">IF(C215&lt;&gt;C214,A214+1,A214)</f>
        <v>181</v>
      </c>
      <c r="B215" s="5" t="s">
        <v>255</v>
      </c>
      <c r="C215" s="5" t="n">
        <v>33300012</v>
      </c>
      <c r="D215" s="6" t="s">
        <v>273</v>
      </c>
      <c r="E215" s="5" t="s">
        <v>18</v>
      </c>
      <c r="F215" s="8" t="n">
        <v>200</v>
      </c>
      <c r="G215" s="5" t="n">
        <v>62</v>
      </c>
      <c r="H215" s="9" t="n">
        <f aca="false">G215*F215</f>
        <v>12400</v>
      </c>
    </row>
    <row r="216" customFormat="false" ht="15" hidden="false" customHeight="false" outlineLevel="0" collapsed="false">
      <c r="A216" s="4" t="n">
        <f aca="false">IF(C216&lt;&gt;C215,A215+1,A215)</f>
        <v>182</v>
      </c>
      <c r="B216" s="5" t="s">
        <v>255</v>
      </c>
      <c r="C216" s="5" t="n">
        <v>33300013</v>
      </c>
      <c r="D216" s="6" t="s">
        <v>274</v>
      </c>
      <c r="E216" s="5" t="s">
        <v>18</v>
      </c>
      <c r="F216" s="8" t="n">
        <v>71.36</v>
      </c>
      <c r="G216" s="5" t="n">
        <v>77</v>
      </c>
      <c r="H216" s="9" t="n">
        <f aca="false">G216*F216</f>
        <v>5494.72</v>
      </c>
    </row>
    <row r="217" customFormat="false" ht="15" hidden="false" customHeight="false" outlineLevel="0" collapsed="false">
      <c r="A217" s="4" t="n">
        <f aca="false">IF(C217&lt;&gt;C216,A216+1,A216)</f>
        <v>182</v>
      </c>
      <c r="B217" s="5" t="s">
        <v>255</v>
      </c>
      <c r="C217" s="5" t="n">
        <v>33300013</v>
      </c>
      <c r="D217" s="6" t="s">
        <v>274</v>
      </c>
      <c r="E217" s="5" t="s">
        <v>18</v>
      </c>
      <c r="F217" s="8" t="n">
        <v>105</v>
      </c>
      <c r="G217" s="5" t="n">
        <v>200</v>
      </c>
      <c r="H217" s="9" t="n">
        <f aca="false">G217*F217</f>
        <v>21000</v>
      </c>
    </row>
    <row r="218" customFormat="false" ht="23.25" hidden="false" customHeight="false" outlineLevel="0" collapsed="false">
      <c r="A218" s="4" t="n">
        <f aca="false">IF(C218&lt;&gt;C217,A217+1,A217)</f>
        <v>183</v>
      </c>
      <c r="B218" s="5" t="s">
        <v>255</v>
      </c>
      <c r="C218" s="5" t="n">
        <v>33300014</v>
      </c>
      <c r="D218" s="6" t="s">
        <v>277</v>
      </c>
      <c r="E218" s="5" t="s">
        <v>278</v>
      </c>
      <c r="F218" s="8" t="n">
        <v>270</v>
      </c>
      <c r="G218" s="5" t="n">
        <v>4</v>
      </c>
      <c r="H218" s="9" t="n">
        <f aca="false">G218*F218</f>
        <v>1080</v>
      </c>
    </row>
    <row r="219" customFormat="false" ht="15" hidden="false" customHeight="false" outlineLevel="0" collapsed="false">
      <c r="A219" s="4" t="n">
        <f aca="false">IF(C219&lt;&gt;C218,A218+1,A218)</f>
        <v>184</v>
      </c>
      <c r="B219" s="5" t="s">
        <v>255</v>
      </c>
      <c r="C219" s="5" t="n">
        <v>33300015</v>
      </c>
      <c r="D219" s="6" t="s">
        <v>281</v>
      </c>
      <c r="E219" s="5" t="s">
        <v>18</v>
      </c>
      <c r="F219" s="8" t="n">
        <v>215</v>
      </c>
      <c r="G219" s="5" t="n">
        <v>4</v>
      </c>
      <c r="H219" s="9" t="n">
        <f aca="false">G219*F219</f>
        <v>860</v>
      </c>
    </row>
    <row r="220" customFormat="false" ht="15" hidden="false" customHeight="false" outlineLevel="0" collapsed="false">
      <c r="A220" s="4" t="n">
        <f aca="false">IF(C220&lt;&gt;C219,A219+1,A219)</f>
        <v>185</v>
      </c>
      <c r="B220" s="5" t="s">
        <v>255</v>
      </c>
      <c r="C220" s="5" t="n">
        <v>33300016</v>
      </c>
      <c r="D220" s="6" t="s">
        <v>282</v>
      </c>
      <c r="E220" s="5" t="s">
        <v>18</v>
      </c>
      <c r="F220" s="8" t="n">
        <v>315</v>
      </c>
      <c r="G220" s="5" t="n">
        <v>4</v>
      </c>
      <c r="H220" s="9" t="n">
        <f aca="false">G220*F220</f>
        <v>1260</v>
      </c>
    </row>
    <row r="221" customFormat="false" ht="15" hidden="false" customHeight="false" outlineLevel="0" collapsed="false">
      <c r="A221" s="4" t="n">
        <f aca="false">IF(C221&lt;&gt;C220,A220+1,A220)</f>
        <v>186</v>
      </c>
      <c r="B221" s="5" t="s">
        <v>255</v>
      </c>
      <c r="C221" s="5" t="n">
        <v>33300017</v>
      </c>
      <c r="D221" s="6" t="s">
        <v>283</v>
      </c>
      <c r="E221" s="5" t="s">
        <v>18</v>
      </c>
      <c r="F221" s="8" t="n">
        <v>290</v>
      </c>
      <c r="G221" s="5" t="n">
        <v>5</v>
      </c>
      <c r="H221" s="9" t="n">
        <f aca="false">G221*F221</f>
        <v>1450</v>
      </c>
    </row>
    <row r="222" customFormat="false" ht="15" hidden="false" customHeight="false" outlineLevel="0" collapsed="false">
      <c r="A222" s="4" t="n">
        <f aca="false">IF(C222&lt;&gt;C221,A221+1,A221)</f>
        <v>187</v>
      </c>
      <c r="B222" s="5" t="s">
        <v>255</v>
      </c>
      <c r="C222" s="5" t="n">
        <v>33300018</v>
      </c>
      <c r="D222" s="6" t="s">
        <v>284</v>
      </c>
      <c r="E222" s="5" t="s">
        <v>18</v>
      </c>
      <c r="F222" s="8" t="n">
        <v>27</v>
      </c>
      <c r="G222" s="5" t="n">
        <v>4</v>
      </c>
      <c r="H222" s="9" t="n">
        <f aca="false">G222*F222</f>
        <v>108</v>
      </c>
    </row>
    <row r="223" customFormat="false" ht="15" hidden="false" customHeight="false" outlineLevel="0" collapsed="false">
      <c r="A223" s="4" t="n">
        <f aca="false">IF(C223&lt;&gt;C222,A222+1,A222)</f>
        <v>188</v>
      </c>
      <c r="B223" s="5" t="s">
        <v>255</v>
      </c>
      <c r="C223" s="5" t="n">
        <v>33300021</v>
      </c>
      <c r="D223" s="6" t="s">
        <v>285</v>
      </c>
      <c r="E223" s="5" t="s">
        <v>18</v>
      </c>
      <c r="F223" s="8" t="n">
        <v>280</v>
      </c>
      <c r="G223" s="5" t="n">
        <v>2</v>
      </c>
      <c r="H223" s="9" t="n">
        <f aca="false">G223*F223</f>
        <v>560</v>
      </c>
    </row>
    <row r="224" customFormat="false" ht="15" hidden="false" customHeight="false" outlineLevel="0" collapsed="false">
      <c r="A224" s="4" t="n">
        <f aca="false">IF(C224&lt;&gt;C223,A223+1,A223)</f>
        <v>189</v>
      </c>
      <c r="B224" s="5" t="s">
        <v>255</v>
      </c>
      <c r="C224" s="5" t="n">
        <v>33300022</v>
      </c>
      <c r="D224" s="6" t="s">
        <v>286</v>
      </c>
      <c r="E224" s="5" t="s">
        <v>18</v>
      </c>
      <c r="F224" s="8" t="n">
        <v>200</v>
      </c>
      <c r="G224" s="5" t="n">
        <v>2</v>
      </c>
      <c r="H224" s="9" t="n">
        <f aca="false">G224*F224</f>
        <v>400</v>
      </c>
    </row>
    <row r="225" customFormat="false" ht="15" hidden="false" customHeight="false" outlineLevel="0" collapsed="false">
      <c r="A225" s="4" t="n">
        <f aca="false">IF(C225&lt;&gt;C224,A224+1,A224)</f>
        <v>190</v>
      </c>
      <c r="B225" s="5" t="s">
        <v>255</v>
      </c>
      <c r="C225" s="5" t="n">
        <v>33300023</v>
      </c>
      <c r="D225" s="6" t="s">
        <v>289</v>
      </c>
      <c r="E225" s="5" t="s">
        <v>18</v>
      </c>
      <c r="F225" s="8" t="n">
        <v>123</v>
      </c>
      <c r="G225" s="5" t="n">
        <v>8</v>
      </c>
      <c r="H225" s="9" t="n">
        <f aca="false">G225*F225</f>
        <v>984</v>
      </c>
    </row>
    <row r="226" customFormat="false" ht="15" hidden="false" customHeight="false" outlineLevel="0" collapsed="false">
      <c r="A226" s="4" t="n">
        <f aca="false">IF(C226&lt;&gt;C225,A225+1,A225)</f>
        <v>191</v>
      </c>
      <c r="B226" s="5" t="s">
        <v>255</v>
      </c>
      <c r="C226" s="5" t="n">
        <v>33400006</v>
      </c>
      <c r="D226" s="6" t="s">
        <v>290</v>
      </c>
      <c r="E226" s="5" t="s">
        <v>261</v>
      </c>
      <c r="F226" s="8" t="n">
        <v>260</v>
      </c>
      <c r="G226" s="5" t="n">
        <v>2</v>
      </c>
      <c r="H226" s="9" t="n">
        <f aca="false">G226*F226</f>
        <v>520</v>
      </c>
    </row>
    <row r="227" customFormat="false" ht="15" hidden="false" customHeight="false" outlineLevel="0" collapsed="false">
      <c r="A227" s="4" t="n">
        <f aca="false">IF(C227&lt;&gt;C226,A226+1,A226)</f>
        <v>192</v>
      </c>
      <c r="B227" s="5" t="s">
        <v>255</v>
      </c>
      <c r="C227" s="5" t="n">
        <v>33400008</v>
      </c>
      <c r="D227" s="6" t="s">
        <v>293</v>
      </c>
      <c r="E227" s="5" t="s">
        <v>261</v>
      </c>
      <c r="F227" s="8" t="n">
        <v>200</v>
      </c>
      <c r="G227" s="5" t="n">
        <v>8</v>
      </c>
      <c r="H227" s="9" t="n">
        <f aca="false">G227*F227</f>
        <v>1600</v>
      </c>
    </row>
    <row r="228" customFormat="false" ht="15" hidden="false" customHeight="false" outlineLevel="0" collapsed="false">
      <c r="A228" s="4" t="n">
        <f aca="false">IF(C228&lt;&gt;C227,A227+1,A227)</f>
        <v>193</v>
      </c>
      <c r="B228" s="5" t="s">
        <v>255</v>
      </c>
      <c r="C228" s="5" t="n">
        <v>34200002</v>
      </c>
      <c r="D228" s="6" t="s">
        <v>296</v>
      </c>
      <c r="E228" s="5" t="s">
        <v>297</v>
      </c>
      <c r="F228" s="8" t="n">
        <v>40.11</v>
      </c>
      <c r="G228" s="5" t="n">
        <v>10.5</v>
      </c>
      <c r="H228" s="9" t="n">
        <f aca="false">G228*F228</f>
        <v>421.155</v>
      </c>
    </row>
    <row r="229" customFormat="false" ht="15" hidden="false" customHeight="false" outlineLevel="0" collapsed="false">
      <c r="A229" s="4" t="n">
        <f aca="false">IF(C229&lt;&gt;C228,A228+1,A228)</f>
        <v>194</v>
      </c>
      <c r="B229" s="5" t="s">
        <v>255</v>
      </c>
      <c r="C229" s="5" t="n">
        <v>34200003</v>
      </c>
      <c r="D229" s="6" t="s">
        <v>298</v>
      </c>
      <c r="E229" s="5" t="s">
        <v>297</v>
      </c>
      <c r="F229" s="8" t="n">
        <v>40.13</v>
      </c>
      <c r="G229" s="5" t="n">
        <v>28</v>
      </c>
      <c r="H229" s="9" t="n">
        <f aca="false">G229*F229</f>
        <v>1123.64</v>
      </c>
    </row>
    <row r="230" customFormat="false" ht="15" hidden="false" customHeight="false" outlineLevel="0" collapsed="false">
      <c r="A230" s="4" t="n">
        <f aca="false">IF(C230&lt;&gt;C229,A229+1,A229)</f>
        <v>195</v>
      </c>
      <c r="B230" s="5" t="s">
        <v>255</v>
      </c>
      <c r="C230" s="5" t="n">
        <v>34200004</v>
      </c>
      <c r="D230" s="6" t="s">
        <v>299</v>
      </c>
      <c r="E230" s="5" t="s">
        <v>297</v>
      </c>
      <c r="F230" s="8" t="n">
        <v>38.18</v>
      </c>
      <c r="G230" s="5" t="n">
        <v>38</v>
      </c>
      <c r="H230" s="9" t="n">
        <f aca="false">G230*F230</f>
        <v>1450.84</v>
      </c>
    </row>
    <row r="231" customFormat="false" ht="15" hidden="false" customHeight="false" outlineLevel="0" collapsed="false">
      <c r="A231" s="4" t="n">
        <f aca="false">IF(C231&lt;&gt;C230,A230+1,A230)</f>
        <v>196</v>
      </c>
      <c r="B231" s="5" t="s">
        <v>255</v>
      </c>
      <c r="C231" s="5" t="n">
        <v>34200005</v>
      </c>
      <c r="D231" s="6" t="s">
        <v>300</v>
      </c>
      <c r="E231" s="5" t="s">
        <v>297</v>
      </c>
      <c r="F231" s="8" t="n">
        <v>37.16</v>
      </c>
      <c r="G231" s="5" t="n">
        <v>38.5</v>
      </c>
      <c r="H231" s="9" t="n">
        <f aca="false">G231*F231</f>
        <v>1430.66</v>
      </c>
    </row>
    <row r="232" customFormat="false" ht="15" hidden="false" customHeight="false" outlineLevel="0" collapsed="false">
      <c r="A232" s="4" t="n">
        <f aca="false">IF(C232&lt;&gt;C231,A231+1,A231)</f>
        <v>197</v>
      </c>
      <c r="B232" s="5" t="s">
        <v>255</v>
      </c>
      <c r="C232" s="5" t="n">
        <v>34200006</v>
      </c>
      <c r="D232" s="6" t="s">
        <v>301</v>
      </c>
      <c r="E232" s="5" t="s">
        <v>297</v>
      </c>
      <c r="F232" s="8" t="n">
        <v>37.16</v>
      </c>
      <c r="G232" s="5" t="n">
        <v>42</v>
      </c>
      <c r="H232" s="9" t="n">
        <f aca="false">G232*F232</f>
        <v>1560.72</v>
      </c>
    </row>
    <row r="233" customFormat="false" ht="15" hidden="false" customHeight="false" outlineLevel="0" collapsed="false">
      <c r="A233" s="4" t="n">
        <f aca="false">IF(C233&lt;&gt;C232,A232+1,A232)</f>
        <v>198</v>
      </c>
      <c r="B233" s="5" t="s">
        <v>255</v>
      </c>
      <c r="C233" s="5" t="n">
        <v>34200007</v>
      </c>
      <c r="D233" s="6" t="s">
        <v>302</v>
      </c>
      <c r="E233" s="5" t="s">
        <v>297</v>
      </c>
      <c r="F233" s="8" t="n">
        <v>38.03</v>
      </c>
      <c r="G233" s="5" t="n">
        <v>45.5</v>
      </c>
      <c r="H233" s="9" t="n">
        <f aca="false">G233*F233</f>
        <v>1730.365</v>
      </c>
    </row>
    <row r="234" customFormat="false" ht="15" hidden="false" customHeight="false" outlineLevel="0" collapsed="false">
      <c r="A234" s="4" t="n">
        <f aca="false">IF(C234&lt;&gt;C233,A233+1,A233)</f>
        <v>199</v>
      </c>
      <c r="B234" s="5" t="s">
        <v>255</v>
      </c>
      <c r="C234" s="5" t="n">
        <v>34200008</v>
      </c>
      <c r="D234" s="6" t="s">
        <v>303</v>
      </c>
      <c r="E234" s="5" t="s">
        <v>297</v>
      </c>
      <c r="F234" s="8" t="n">
        <v>34.3066666666667</v>
      </c>
      <c r="G234" s="5" t="n">
        <v>1008</v>
      </c>
      <c r="H234" s="9" t="n">
        <f aca="false">G234*F234</f>
        <v>34581.12</v>
      </c>
    </row>
    <row r="235" customFormat="false" ht="15" hidden="false" customHeight="false" outlineLevel="0" collapsed="false">
      <c r="A235" s="4" t="n">
        <f aca="false">IF(C235&lt;&gt;C234,A234+1,A234)</f>
        <v>199</v>
      </c>
      <c r="B235" s="5" t="s">
        <v>255</v>
      </c>
      <c r="C235" s="5" t="n">
        <v>34200008</v>
      </c>
      <c r="D235" s="6" t="s">
        <v>303</v>
      </c>
      <c r="E235" s="5" t="s">
        <v>297</v>
      </c>
      <c r="F235" s="8" t="n">
        <v>34.3066666666667</v>
      </c>
      <c r="G235" s="5" t="n">
        <v>3060</v>
      </c>
      <c r="H235" s="9" t="n">
        <f aca="false">G235*F235</f>
        <v>104978.4</v>
      </c>
    </row>
    <row r="236" customFormat="false" ht="15" hidden="false" customHeight="false" outlineLevel="0" collapsed="false">
      <c r="A236" s="4" t="n">
        <f aca="false">IF(C236&lt;&gt;C235,A235+1,A235)</f>
        <v>200</v>
      </c>
      <c r="B236" s="5" t="s">
        <v>255</v>
      </c>
      <c r="C236" s="5" t="n">
        <v>34200009</v>
      </c>
      <c r="D236" s="6" t="s">
        <v>308</v>
      </c>
      <c r="E236" s="5" t="s">
        <v>297</v>
      </c>
      <c r="F236" s="8" t="n">
        <v>38.262222</v>
      </c>
      <c r="G236" s="5" t="n">
        <v>1782</v>
      </c>
      <c r="H236" s="9" t="n">
        <f aca="false">G236*F236</f>
        <v>68183.279604</v>
      </c>
    </row>
    <row r="237" customFormat="false" ht="15" hidden="false" customHeight="false" outlineLevel="0" collapsed="false">
      <c r="A237" s="4" t="n">
        <f aca="false">IF(C237&lt;&gt;C236,A236+1,A236)</f>
        <v>201</v>
      </c>
      <c r="B237" s="5" t="s">
        <v>255</v>
      </c>
      <c r="C237" s="5" t="n">
        <v>34200011</v>
      </c>
      <c r="D237" s="6" t="s">
        <v>309</v>
      </c>
      <c r="E237" s="5" t="s">
        <v>310</v>
      </c>
      <c r="F237" s="8" t="n">
        <v>19.35</v>
      </c>
      <c r="G237" s="5" t="n">
        <v>2</v>
      </c>
      <c r="H237" s="9" t="n">
        <f aca="false">G237*F237</f>
        <v>38.7</v>
      </c>
    </row>
    <row r="238" customFormat="false" ht="15" hidden="false" customHeight="false" outlineLevel="0" collapsed="false">
      <c r="A238" s="4" t="n">
        <f aca="false">IF(C238&lt;&gt;C237,A237+1,A237)</f>
        <v>202</v>
      </c>
      <c r="B238" s="5" t="s">
        <v>255</v>
      </c>
      <c r="C238" s="5" t="n">
        <v>34200013</v>
      </c>
      <c r="D238" s="6" t="s">
        <v>311</v>
      </c>
      <c r="E238" s="5" t="s">
        <v>297</v>
      </c>
      <c r="F238" s="8" t="n">
        <v>51.01</v>
      </c>
      <c r="G238" s="5" t="n">
        <v>8</v>
      </c>
      <c r="H238" s="9" t="n">
        <f aca="false">G238*F238</f>
        <v>408.08</v>
      </c>
    </row>
    <row r="239" customFormat="false" ht="15" hidden="false" customHeight="false" outlineLevel="0" collapsed="false">
      <c r="A239" s="4" t="n">
        <f aca="false">IF(C239&lt;&gt;C238,A238+1,A238)</f>
        <v>203</v>
      </c>
      <c r="B239" s="5" t="s">
        <v>255</v>
      </c>
      <c r="C239" s="5" t="n">
        <v>34200016</v>
      </c>
      <c r="D239" s="6" t="s">
        <v>312</v>
      </c>
      <c r="E239" s="5" t="s">
        <v>18</v>
      </c>
      <c r="F239" s="8" t="n">
        <v>40</v>
      </c>
      <c r="G239" s="5" t="n">
        <v>1</v>
      </c>
      <c r="H239" s="9" t="n">
        <f aca="false">G239*F239</f>
        <v>40</v>
      </c>
    </row>
    <row r="240" customFormat="false" ht="15" hidden="false" customHeight="false" outlineLevel="0" collapsed="false">
      <c r="A240" s="4" t="n">
        <f aca="false">IF(C240&lt;&gt;C239,A239+1,A239)</f>
        <v>203</v>
      </c>
      <c r="B240" s="5" t="s">
        <v>255</v>
      </c>
      <c r="C240" s="5" t="n">
        <v>34200016</v>
      </c>
      <c r="D240" s="6" t="s">
        <v>312</v>
      </c>
      <c r="E240" s="5" t="s">
        <v>18</v>
      </c>
      <c r="F240" s="8" t="n">
        <v>35</v>
      </c>
      <c r="G240" s="5" t="n">
        <v>50</v>
      </c>
      <c r="H240" s="9" t="n">
        <f aca="false">G240*F240</f>
        <v>1750</v>
      </c>
    </row>
    <row r="241" customFormat="false" ht="15" hidden="false" customHeight="false" outlineLevel="0" collapsed="false">
      <c r="A241" s="4" t="n">
        <f aca="false">IF(C241&lt;&gt;C240,A240+1,A240)</f>
        <v>204</v>
      </c>
      <c r="B241" s="5" t="s">
        <v>255</v>
      </c>
      <c r="C241" s="5" t="n">
        <v>34200021</v>
      </c>
      <c r="D241" s="6" t="s">
        <v>316</v>
      </c>
      <c r="E241" s="5" t="s">
        <v>18</v>
      </c>
      <c r="F241" s="8" t="n">
        <v>14.5</v>
      </c>
      <c r="G241" s="5" t="n">
        <v>96</v>
      </c>
      <c r="H241" s="9" t="n">
        <f aca="false">G241*F241</f>
        <v>1392</v>
      </c>
    </row>
    <row r="242" customFormat="false" ht="15" hidden="false" customHeight="false" outlineLevel="0" collapsed="false">
      <c r="A242" s="4" t="n">
        <f aca="false">IF(C242&lt;&gt;C241,A241+1,A241)</f>
        <v>205</v>
      </c>
      <c r="B242" s="5" t="s">
        <v>255</v>
      </c>
      <c r="C242" s="5" t="n">
        <v>34200022</v>
      </c>
      <c r="D242" s="6" t="s">
        <v>319</v>
      </c>
      <c r="E242" s="5" t="s">
        <v>18</v>
      </c>
      <c r="F242" s="8" t="n">
        <v>25</v>
      </c>
      <c r="G242" s="5" t="n">
        <v>44</v>
      </c>
      <c r="H242" s="9" t="n">
        <f aca="false">G242*F242</f>
        <v>1100</v>
      </c>
    </row>
    <row r="243" customFormat="false" ht="15" hidden="false" customHeight="false" outlineLevel="0" collapsed="false">
      <c r="A243" s="4" t="n">
        <f aca="false">IF(C243&lt;&gt;C242,A242+1,A242)</f>
        <v>206</v>
      </c>
      <c r="B243" s="5" t="s">
        <v>255</v>
      </c>
      <c r="C243" s="5" t="n">
        <v>34200027</v>
      </c>
      <c r="D243" s="6" t="s">
        <v>320</v>
      </c>
      <c r="E243" s="5" t="s">
        <v>321</v>
      </c>
      <c r="F243" s="8" t="n">
        <v>49.49</v>
      </c>
      <c r="G243" s="5" t="n">
        <v>5</v>
      </c>
      <c r="H243" s="9" t="n">
        <f aca="false">G243*F243</f>
        <v>247.45</v>
      </c>
    </row>
    <row r="244" customFormat="false" ht="23.25" hidden="false" customHeight="false" outlineLevel="0" collapsed="false">
      <c r="A244" s="4" t="n">
        <f aca="false">IF(C244&lt;&gt;C243,A243+1,A243)</f>
        <v>207</v>
      </c>
      <c r="B244" s="5" t="s">
        <v>255</v>
      </c>
      <c r="C244" s="5" t="n">
        <v>34200028</v>
      </c>
      <c r="D244" s="6" t="s">
        <v>322</v>
      </c>
      <c r="E244" s="5" t="s">
        <v>321</v>
      </c>
      <c r="F244" s="8" t="n">
        <v>143.12</v>
      </c>
      <c r="G244" s="5" t="n">
        <v>1</v>
      </c>
      <c r="H244" s="9" t="n">
        <f aca="false">G244*F244</f>
        <v>143.12</v>
      </c>
    </row>
    <row r="245" customFormat="false" ht="15" hidden="false" customHeight="false" outlineLevel="0" collapsed="false">
      <c r="A245" s="4" t="n">
        <f aca="false">IF(C245&lt;&gt;C244,A244+1,A244)</f>
        <v>208</v>
      </c>
      <c r="B245" s="5" t="s">
        <v>255</v>
      </c>
      <c r="C245" s="5" t="n">
        <v>34200029</v>
      </c>
      <c r="D245" s="6" t="s">
        <v>323</v>
      </c>
      <c r="E245" s="5" t="s">
        <v>18</v>
      </c>
      <c r="F245" s="8" t="n">
        <v>14.5</v>
      </c>
      <c r="G245" s="5" t="n">
        <v>90</v>
      </c>
      <c r="H245" s="9" t="n">
        <f aca="false">G245*F245</f>
        <v>1305</v>
      </c>
    </row>
    <row r="246" customFormat="false" ht="15" hidden="false" customHeight="false" outlineLevel="0" collapsed="false">
      <c r="A246" s="4" t="n">
        <f aca="false">IF(C246&lt;&gt;C245,A245+1,A245)</f>
        <v>209</v>
      </c>
      <c r="B246" s="5" t="s">
        <v>255</v>
      </c>
      <c r="C246" s="5" t="n">
        <v>34200057</v>
      </c>
      <c r="D246" s="6" t="s">
        <v>324</v>
      </c>
      <c r="E246" s="5" t="s">
        <v>325</v>
      </c>
      <c r="F246" s="8" t="n">
        <v>15.41</v>
      </c>
      <c r="G246" s="5" t="n">
        <v>3800</v>
      </c>
      <c r="H246" s="9" t="n">
        <f aca="false">G246*F246</f>
        <v>58558</v>
      </c>
    </row>
    <row r="247" customFormat="false" ht="15" hidden="false" customHeight="false" outlineLevel="0" collapsed="false">
      <c r="A247" s="4" t="n">
        <f aca="false">IF(C247&lt;&gt;C246,A246+1,A246)</f>
        <v>209</v>
      </c>
      <c r="B247" s="5" t="s">
        <v>255</v>
      </c>
      <c r="C247" s="5" t="n">
        <v>34200057</v>
      </c>
      <c r="D247" s="6" t="s">
        <v>324</v>
      </c>
      <c r="E247" s="5" t="s">
        <v>325</v>
      </c>
      <c r="F247" s="8" t="n">
        <v>30.78</v>
      </c>
      <c r="G247" s="5" t="n">
        <v>3025</v>
      </c>
      <c r="H247" s="9" t="n">
        <f aca="false">G247*F247</f>
        <v>93109.5</v>
      </c>
    </row>
    <row r="248" customFormat="false" ht="15" hidden="false" customHeight="false" outlineLevel="0" collapsed="false">
      <c r="A248" s="4" t="n">
        <f aca="false">IF(C248&lt;&gt;C247,A247+1,A247)</f>
        <v>210</v>
      </c>
      <c r="B248" s="5" t="s">
        <v>255</v>
      </c>
      <c r="C248" s="5" t="n">
        <v>34200058</v>
      </c>
      <c r="D248" s="6" t="s">
        <v>326</v>
      </c>
      <c r="E248" s="5" t="s">
        <v>18</v>
      </c>
      <c r="F248" s="8" t="n">
        <v>1</v>
      </c>
      <c r="G248" s="5" t="n">
        <v>100</v>
      </c>
      <c r="H248" s="9" t="n">
        <f aca="false">G248*F248</f>
        <v>100</v>
      </c>
    </row>
    <row r="249" customFormat="false" ht="15" hidden="false" customHeight="false" outlineLevel="0" collapsed="false">
      <c r="A249" s="4" t="n">
        <f aca="false">IF(C249&lt;&gt;C248,A248+1,A248)</f>
        <v>211</v>
      </c>
      <c r="B249" s="5" t="s">
        <v>255</v>
      </c>
      <c r="C249" s="5" t="n">
        <v>34200059</v>
      </c>
      <c r="D249" s="6" t="s">
        <v>330</v>
      </c>
      <c r="E249" s="5" t="s">
        <v>18</v>
      </c>
      <c r="F249" s="8" t="n">
        <v>0.55</v>
      </c>
      <c r="G249" s="5" t="n">
        <v>200</v>
      </c>
      <c r="H249" s="9" t="n">
        <f aca="false">G249*F249</f>
        <v>110</v>
      </c>
    </row>
    <row r="250" customFormat="false" ht="15" hidden="false" customHeight="false" outlineLevel="0" collapsed="false">
      <c r="A250" s="4" t="n">
        <f aca="false">IF(C250&lt;&gt;C249,A249+1,A249)</f>
        <v>212</v>
      </c>
      <c r="B250" s="5" t="s">
        <v>255</v>
      </c>
      <c r="C250" s="5" t="n">
        <v>34200062</v>
      </c>
      <c r="D250" s="6" t="s">
        <v>331</v>
      </c>
      <c r="E250" s="5" t="s">
        <v>18</v>
      </c>
      <c r="F250" s="8" t="n">
        <v>0.5</v>
      </c>
      <c r="G250" s="5" t="n">
        <v>300</v>
      </c>
      <c r="H250" s="9" t="n">
        <f aca="false">G250*F250</f>
        <v>150</v>
      </c>
    </row>
    <row r="251" customFormat="false" ht="15" hidden="false" customHeight="false" outlineLevel="0" collapsed="false">
      <c r="A251" s="4" t="n">
        <f aca="false">IF(C251&lt;&gt;C250,A250+1,A250)</f>
        <v>213</v>
      </c>
      <c r="B251" s="5" t="s">
        <v>255</v>
      </c>
      <c r="C251" s="5" t="n">
        <v>34200063</v>
      </c>
      <c r="D251" s="6" t="s">
        <v>332</v>
      </c>
      <c r="E251" s="5" t="s">
        <v>18</v>
      </c>
      <c r="F251" s="8" t="n">
        <v>0.2</v>
      </c>
      <c r="G251" s="5" t="n">
        <v>250</v>
      </c>
      <c r="H251" s="9" t="n">
        <f aca="false">G251*F251</f>
        <v>50</v>
      </c>
    </row>
    <row r="252" customFormat="false" ht="15" hidden="false" customHeight="false" outlineLevel="0" collapsed="false">
      <c r="A252" s="4" t="n">
        <f aca="false">IF(C252&lt;&gt;C251,A251+1,A251)</f>
        <v>214</v>
      </c>
      <c r="B252" s="5" t="s">
        <v>255</v>
      </c>
      <c r="C252" s="5" t="n">
        <v>34200064</v>
      </c>
      <c r="D252" s="6" t="s">
        <v>333</v>
      </c>
      <c r="E252" s="5" t="s">
        <v>18</v>
      </c>
      <c r="F252" s="8" t="n">
        <v>0.35</v>
      </c>
      <c r="G252" s="5" t="n">
        <v>100</v>
      </c>
      <c r="H252" s="9" t="n">
        <f aca="false">G252*F252</f>
        <v>35</v>
      </c>
    </row>
    <row r="253" customFormat="false" ht="15" hidden="false" customHeight="false" outlineLevel="0" collapsed="false">
      <c r="A253" s="4" t="n">
        <f aca="false">IF(C253&lt;&gt;C252,A252+1,A252)</f>
        <v>215</v>
      </c>
      <c r="B253" s="5" t="s">
        <v>255</v>
      </c>
      <c r="C253" s="5" t="n">
        <v>34200066</v>
      </c>
      <c r="D253" s="6" t="s">
        <v>334</v>
      </c>
      <c r="E253" s="5" t="s">
        <v>27</v>
      </c>
      <c r="F253" s="8" t="n">
        <v>2.4</v>
      </c>
      <c r="G253" s="5" t="n">
        <v>40</v>
      </c>
      <c r="H253" s="9" t="n">
        <f aca="false">G253*F253</f>
        <v>96</v>
      </c>
    </row>
    <row r="254" customFormat="false" ht="15" hidden="false" customHeight="false" outlineLevel="0" collapsed="false">
      <c r="A254" s="4" t="n">
        <f aca="false">IF(C254&lt;&gt;C253,A253+1,A253)</f>
        <v>216</v>
      </c>
      <c r="B254" s="5" t="s">
        <v>255</v>
      </c>
      <c r="C254" s="5" t="n">
        <v>34200067</v>
      </c>
      <c r="D254" s="6" t="s">
        <v>335</v>
      </c>
      <c r="E254" s="5" t="s">
        <v>27</v>
      </c>
      <c r="F254" s="8" t="n">
        <v>3.9</v>
      </c>
      <c r="G254" s="5" t="n">
        <v>38</v>
      </c>
      <c r="H254" s="9" t="n">
        <f aca="false">G254*F254</f>
        <v>148.2</v>
      </c>
    </row>
    <row r="255" customFormat="false" ht="15" hidden="false" customHeight="false" outlineLevel="0" collapsed="false">
      <c r="A255" s="4" t="n">
        <f aca="false">IF(C255&lt;&gt;C254,A254+1,A254)</f>
        <v>217</v>
      </c>
      <c r="B255" s="5" t="s">
        <v>255</v>
      </c>
      <c r="C255" s="5" t="n">
        <v>34200068</v>
      </c>
      <c r="D255" s="6" t="s">
        <v>337</v>
      </c>
      <c r="E255" s="5" t="s">
        <v>18</v>
      </c>
      <c r="F255" s="8" t="n">
        <v>7.8</v>
      </c>
      <c r="G255" s="5" t="n">
        <v>30</v>
      </c>
      <c r="H255" s="9" t="n">
        <f aca="false">G255*F255</f>
        <v>234</v>
      </c>
    </row>
    <row r="256" customFormat="false" ht="15" hidden="false" customHeight="false" outlineLevel="0" collapsed="false">
      <c r="A256" s="4" t="n">
        <f aca="false">IF(C256&lt;&gt;C255,A255+1,A255)</f>
        <v>218</v>
      </c>
      <c r="B256" s="5" t="s">
        <v>255</v>
      </c>
      <c r="C256" s="5" t="n">
        <v>34200076</v>
      </c>
      <c r="D256" s="6" t="s">
        <v>338</v>
      </c>
      <c r="E256" s="5" t="s">
        <v>167</v>
      </c>
      <c r="F256" s="8" t="n">
        <v>795.38</v>
      </c>
      <c r="G256" s="5" t="n">
        <v>65</v>
      </c>
      <c r="H256" s="9" t="n">
        <f aca="false">G256*F256</f>
        <v>51699.7</v>
      </c>
    </row>
    <row r="257" customFormat="false" ht="15" hidden="false" customHeight="false" outlineLevel="0" collapsed="false">
      <c r="A257" s="4" t="n">
        <f aca="false">IF(C257&lt;&gt;C256,A256+1,A256)</f>
        <v>218</v>
      </c>
      <c r="B257" s="5" t="s">
        <v>255</v>
      </c>
      <c r="C257" s="5" t="n">
        <v>34200076</v>
      </c>
      <c r="D257" s="6" t="s">
        <v>338</v>
      </c>
      <c r="E257" s="5" t="s">
        <v>167</v>
      </c>
      <c r="F257" s="8" t="n">
        <v>618.24</v>
      </c>
      <c r="G257" s="5" t="n">
        <v>97</v>
      </c>
      <c r="H257" s="9" t="n">
        <f aca="false">G257*F257</f>
        <v>59969.28</v>
      </c>
    </row>
    <row r="258" customFormat="false" ht="15" hidden="false" customHeight="false" outlineLevel="0" collapsed="false">
      <c r="A258" s="4" t="n">
        <f aca="false">IF(C258&lt;&gt;C257,A257+1,A257)</f>
        <v>219</v>
      </c>
      <c r="B258" s="5" t="s">
        <v>255</v>
      </c>
      <c r="C258" s="5" t="n">
        <v>34200077</v>
      </c>
      <c r="D258" s="6" t="s">
        <v>340</v>
      </c>
      <c r="E258" s="5" t="s">
        <v>18</v>
      </c>
      <c r="F258" s="8" t="n">
        <v>3.3</v>
      </c>
      <c r="G258" s="5" t="n">
        <v>30</v>
      </c>
      <c r="H258" s="9" t="n">
        <f aca="false">G258*F258</f>
        <v>99</v>
      </c>
    </row>
    <row r="259" customFormat="false" ht="15" hidden="false" customHeight="false" outlineLevel="0" collapsed="false">
      <c r="A259" s="4" t="n">
        <f aca="false">IF(C259&lt;&gt;C258,A258+1,A258)</f>
        <v>220</v>
      </c>
      <c r="B259" s="5" t="s">
        <v>255</v>
      </c>
      <c r="C259" s="5" t="n">
        <v>34200094</v>
      </c>
      <c r="D259" s="6" t="s">
        <v>341</v>
      </c>
      <c r="E259" s="5" t="s">
        <v>18</v>
      </c>
      <c r="F259" s="8" t="n">
        <v>3</v>
      </c>
      <c r="G259" s="5" t="n">
        <v>38</v>
      </c>
      <c r="H259" s="9" t="n">
        <f aca="false">G259*F259</f>
        <v>114</v>
      </c>
    </row>
    <row r="260" customFormat="false" ht="15" hidden="false" customHeight="false" outlineLevel="0" collapsed="false">
      <c r="A260" s="4" t="n">
        <f aca="false">IF(C260&lt;&gt;C259,A259+1,A259)</f>
        <v>221</v>
      </c>
      <c r="B260" s="5" t="s">
        <v>255</v>
      </c>
      <c r="C260" s="5" t="n">
        <v>34200096</v>
      </c>
      <c r="D260" s="6" t="s">
        <v>342</v>
      </c>
      <c r="E260" s="5" t="s">
        <v>18</v>
      </c>
      <c r="F260" s="8" t="n">
        <v>6</v>
      </c>
      <c r="G260" s="5" t="n">
        <v>27</v>
      </c>
      <c r="H260" s="9" t="n">
        <f aca="false">G260*F260</f>
        <v>162</v>
      </c>
    </row>
    <row r="261" customFormat="false" ht="15" hidden="false" customHeight="false" outlineLevel="0" collapsed="false">
      <c r="A261" s="4" t="n">
        <f aca="false">IF(C261&lt;&gt;C260,A260+1,A260)</f>
        <v>222</v>
      </c>
      <c r="B261" s="5" t="s">
        <v>255</v>
      </c>
      <c r="C261" s="5" t="n">
        <v>34200106</v>
      </c>
      <c r="D261" s="6" t="s">
        <v>343</v>
      </c>
      <c r="E261" s="5" t="s">
        <v>344</v>
      </c>
      <c r="F261" s="8" t="n">
        <v>56.5</v>
      </c>
      <c r="G261" s="5" t="n">
        <v>2</v>
      </c>
      <c r="H261" s="9" t="n">
        <f aca="false">G261*F261</f>
        <v>113</v>
      </c>
    </row>
    <row r="262" customFormat="false" ht="15" hidden="false" customHeight="false" outlineLevel="0" collapsed="false">
      <c r="A262" s="4" t="n">
        <f aca="false">IF(C262&lt;&gt;C261,A261+1,A261)</f>
        <v>223</v>
      </c>
      <c r="B262" s="5" t="s">
        <v>255</v>
      </c>
      <c r="C262" s="5" t="n">
        <v>34200107</v>
      </c>
      <c r="D262" s="6" t="s">
        <v>345</v>
      </c>
      <c r="E262" s="5" t="s">
        <v>18</v>
      </c>
      <c r="F262" s="8" t="n">
        <v>15</v>
      </c>
      <c r="G262" s="5" t="n">
        <v>97</v>
      </c>
      <c r="H262" s="9" t="n">
        <f aca="false">G262*F262</f>
        <v>1455</v>
      </c>
    </row>
    <row r="263" customFormat="false" ht="15" hidden="false" customHeight="false" outlineLevel="0" collapsed="false">
      <c r="A263" s="4" t="n">
        <f aca="false">IF(C263&lt;&gt;C262,A262+1,A262)</f>
        <v>224</v>
      </c>
      <c r="B263" s="5" t="s">
        <v>255</v>
      </c>
      <c r="C263" s="5" t="n">
        <v>34200108</v>
      </c>
      <c r="D263" s="6" t="s">
        <v>346</v>
      </c>
      <c r="E263" s="5" t="s">
        <v>18</v>
      </c>
      <c r="F263" s="8" t="n">
        <v>15</v>
      </c>
      <c r="G263" s="5" t="n">
        <v>65</v>
      </c>
      <c r="H263" s="9" t="n">
        <f aca="false">G263*F263</f>
        <v>975</v>
      </c>
    </row>
    <row r="264" customFormat="false" ht="15" hidden="false" customHeight="false" outlineLevel="0" collapsed="false">
      <c r="A264" s="4" t="n">
        <f aca="false">IF(C264&lt;&gt;C263,A263+1,A263)</f>
        <v>225</v>
      </c>
      <c r="B264" s="5" t="s">
        <v>255</v>
      </c>
      <c r="C264" s="5" t="n">
        <v>34200120</v>
      </c>
      <c r="D264" s="6" t="s">
        <v>347</v>
      </c>
      <c r="E264" s="5" t="s">
        <v>325</v>
      </c>
      <c r="F264" s="8" t="n">
        <v>22.87</v>
      </c>
      <c r="G264" s="5" t="n">
        <v>15</v>
      </c>
      <c r="H264" s="9" t="n">
        <f aca="false">G264*F264</f>
        <v>343.05</v>
      </c>
    </row>
    <row r="265" customFormat="false" ht="15" hidden="false" customHeight="false" outlineLevel="0" collapsed="false">
      <c r="A265" s="4" t="n">
        <f aca="false">IF(C265&lt;&gt;C264,A264+1,A264)</f>
        <v>226</v>
      </c>
      <c r="B265" s="5" t="s">
        <v>255</v>
      </c>
      <c r="C265" s="5" t="n">
        <v>34200121</v>
      </c>
      <c r="D265" s="6" t="s">
        <v>348</v>
      </c>
      <c r="E265" s="5" t="s">
        <v>325</v>
      </c>
      <c r="F265" s="8" t="n">
        <v>38.33</v>
      </c>
      <c r="G265" s="5" t="n">
        <v>4</v>
      </c>
      <c r="H265" s="9" t="n">
        <f aca="false">G265*F265</f>
        <v>153.32</v>
      </c>
    </row>
    <row r="266" customFormat="false" ht="15" hidden="false" customHeight="false" outlineLevel="0" collapsed="false">
      <c r="A266" s="4" t="n">
        <f aca="false">IF(C266&lt;&gt;C265,A265+1,A265)</f>
        <v>227</v>
      </c>
      <c r="B266" s="5" t="s">
        <v>255</v>
      </c>
      <c r="C266" s="5" t="n">
        <v>34200137</v>
      </c>
      <c r="D266" s="6" t="s">
        <v>349</v>
      </c>
      <c r="E266" s="5" t="s">
        <v>18</v>
      </c>
      <c r="F266" s="8" t="n">
        <v>15.3</v>
      </c>
      <c r="G266" s="5" t="n">
        <v>20</v>
      </c>
      <c r="H266" s="9" t="n">
        <f aca="false">G266*F266</f>
        <v>306</v>
      </c>
    </row>
    <row r="267" customFormat="false" ht="15" hidden="false" customHeight="false" outlineLevel="0" collapsed="false">
      <c r="A267" s="4" t="n">
        <f aca="false">IF(C267&lt;&gt;C266,A266+1,A266)</f>
        <v>228</v>
      </c>
      <c r="B267" s="5" t="s">
        <v>255</v>
      </c>
      <c r="C267" s="5" t="n">
        <v>34200140</v>
      </c>
      <c r="D267" s="6" t="s">
        <v>350</v>
      </c>
      <c r="E267" s="5" t="s">
        <v>351</v>
      </c>
      <c r="F267" s="8" t="n">
        <v>3.2</v>
      </c>
      <c r="G267" s="5" t="n">
        <v>80</v>
      </c>
      <c r="H267" s="9" t="n">
        <f aca="false">G267*F267</f>
        <v>256</v>
      </c>
    </row>
    <row r="268" customFormat="false" ht="15" hidden="false" customHeight="false" outlineLevel="0" collapsed="false">
      <c r="A268" s="4" t="n">
        <f aca="false">IF(C268&lt;&gt;C267,A267+1,A267)</f>
        <v>229</v>
      </c>
      <c r="B268" s="5" t="s">
        <v>255</v>
      </c>
      <c r="C268" s="5" t="n">
        <v>34200145</v>
      </c>
      <c r="D268" s="6" t="s">
        <v>352</v>
      </c>
      <c r="E268" s="5" t="s">
        <v>351</v>
      </c>
      <c r="F268" s="8" t="n">
        <v>4.5</v>
      </c>
      <c r="G268" s="5" t="n">
        <v>38</v>
      </c>
      <c r="H268" s="9" t="n">
        <f aca="false">G268*F268</f>
        <v>171</v>
      </c>
    </row>
    <row r="269" customFormat="false" ht="15" hidden="false" customHeight="false" outlineLevel="0" collapsed="false">
      <c r="A269" s="4" t="n">
        <f aca="false">IF(C269&lt;&gt;C268,A268+1,A268)</f>
        <v>230</v>
      </c>
      <c r="B269" s="5" t="s">
        <v>255</v>
      </c>
      <c r="C269" s="5" t="n">
        <v>34200161</v>
      </c>
      <c r="D269" s="6" t="s">
        <v>353</v>
      </c>
      <c r="E269" s="5" t="s">
        <v>18</v>
      </c>
      <c r="F269" s="8" t="n">
        <v>167.26</v>
      </c>
      <c r="G269" s="5" t="n">
        <v>40</v>
      </c>
      <c r="H269" s="9" t="n">
        <f aca="false">G269*F269</f>
        <v>6690.4</v>
      </c>
    </row>
    <row r="270" customFormat="false" ht="15" hidden="false" customHeight="false" outlineLevel="0" collapsed="false">
      <c r="A270" s="4" t="n">
        <f aca="false">IF(C270&lt;&gt;C269,A269+1,A269)</f>
        <v>231</v>
      </c>
      <c r="B270" s="5" t="s">
        <v>255</v>
      </c>
      <c r="C270" s="5" t="n">
        <v>34200164</v>
      </c>
      <c r="D270" s="6" t="s">
        <v>354</v>
      </c>
      <c r="E270" s="5" t="s">
        <v>18</v>
      </c>
      <c r="F270" s="8" t="n">
        <v>77.17</v>
      </c>
      <c r="G270" s="5" t="n">
        <v>2</v>
      </c>
      <c r="H270" s="9" t="n">
        <f aca="false">G270*F270</f>
        <v>154.34</v>
      </c>
    </row>
    <row r="271" customFormat="false" ht="15" hidden="false" customHeight="false" outlineLevel="0" collapsed="false">
      <c r="A271" s="4" t="n">
        <f aca="false">IF(C271&lt;&gt;C270,A270+1,A270)</f>
        <v>231</v>
      </c>
      <c r="B271" s="5" t="s">
        <v>255</v>
      </c>
      <c r="C271" s="5" t="n">
        <v>34200164</v>
      </c>
      <c r="D271" s="6" t="s">
        <v>354</v>
      </c>
      <c r="E271" s="5" t="s">
        <v>18</v>
      </c>
      <c r="F271" s="8" t="n">
        <v>55</v>
      </c>
      <c r="G271" s="5" t="n">
        <v>20</v>
      </c>
      <c r="H271" s="9" t="n">
        <f aca="false">G271*F271</f>
        <v>1100</v>
      </c>
    </row>
    <row r="272" customFormat="false" ht="15" hidden="false" customHeight="false" outlineLevel="0" collapsed="false">
      <c r="A272" s="4" t="n">
        <f aca="false">IF(C272&lt;&gt;C271,A271+1,A271)</f>
        <v>232</v>
      </c>
      <c r="B272" s="5" t="s">
        <v>255</v>
      </c>
      <c r="C272" s="5" t="n">
        <v>34200165</v>
      </c>
      <c r="D272" s="6" t="s">
        <v>355</v>
      </c>
      <c r="E272" s="5" t="s">
        <v>18</v>
      </c>
      <c r="F272" s="8" t="n">
        <v>16.26</v>
      </c>
      <c r="G272" s="5" t="n">
        <v>50</v>
      </c>
      <c r="H272" s="9" t="n">
        <f aca="false">G272*F272</f>
        <v>813</v>
      </c>
    </row>
    <row r="273" customFormat="false" ht="15" hidden="false" customHeight="false" outlineLevel="0" collapsed="false">
      <c r="A273" s="4" t="n">
        <f aca="false">IF(C273&lt;&gt;C272,A272+1,A272)</f>
        <v>232</v>
      </c>
      <c r="B273" s="5" t="s">
        <v>255</v>
      </c>
      <c r="C273" s="5" t="n">
        <v>34200165</v>
      </c>
      <c r="D273" s="6" t="s">
        <v>355</v>
      </c>
      <c r="E273" s="5" t="s">
        <v>18</v>
      </c>
      <c r="F273" s="8" t="n">
        <v>15</v>
      </c>
      <c r="G273" s="5" t="n">
        <v>30</v>
      </c>
      <c r="H273" s="9" t="n">
        <f aca="false">G273*F273</f>
        <v>450</v>
      </c>
    </row>
    <row r="274" customFormat="false" ht="15" hidden="false" customHeight="false" outlineLevel="0" collapsed="false">
      <c r="A274" s="4" t="n">
        <f aca="false">IF(C274&lt;&gt;C273,A273+1,A273)</f>
        <v>233</v>
      </c>
      <c r="B274" s="5" t="s">
        <v>255</v>
      </c>
      <c r="C274" s="5" t="n">
        <v>34200166</v>
      </c>
      <c r="D274" s="6" t="s">
        <v>356</v>
      </c>
      <c r="E274" s="5" t="s">
        <v>18</v>
      </c>
      <c r="F274" s="8" t="n">
        <v>40.47</v>
      </c>
      <c r="G274" s="5" t="n">
        <v>4</v>
      </c>
      <c r="H274" s="9" t="n">
        <f aca="false">G274*F274</f>
        <v>161.88</v>
      </c>
    </row>
    <row r="275" customFormat="false" ht="15" hidden="false" customHeight="false" outlineLevel="0" collapsed="false">
      <c r="A275" s="4" t="n">
        <f aca="false">IF(C275&lt;&gt;C274,A274+1,A274)</f>
        <v>233</v>
      </c>
      <c r="B275" s="5" t="s">
        <v>255</v>
      </c>
      <c r="C275" s="5" t="n">
        <v>34200166</v>
      </c>
      <c r="D275" s="6" t="s">
        <v>356</v>
      </c>
      <c r="E275" s="5" t="s">
        <v>18</v>
      </c>
      <c r="F275" s="8" t="n">
        <v>31</v>
      </c>
      <c r="G275" s="5" t="n">
        <v>20</v>
      </c>
      <c r="H275" s="9" t="n">
        <f aca="false">G275*F275</f>
        <v>620</v>
      </c>
    </row>
    <row r="276" customFormat="false" ht="15" hidden="false" customHeight="false" outlineLevel="0" collapsed="false">
      <c r="A276" s="4" t="n">
        <f aca="false">IF(C276&lt;&gt;C275,A275+1,A275)</f>
        <v>234</v>
      </c>
      <c r="B276" s="5" t="s">
        <v>255</v>
      </c>
      <c r="C276" s="5" t="n">
        <v>34200167</v>
      </c>
      <c r="D276" s="6" t="s">
        <v>357</v>
      </c>
      <c r="E276" s="5" t="s">
        <v>18</v>
      </c>
      <c r="F276" s="8" t="n">
        <v>35</v>
      </c>
      <c r="G276" s="5" t="n">
        <v>13</v>
      </c>
      <c r="H276" s="9" t="n">
        <f aca="false">G276*F276</f>
        <v>455</v>
      </c>
    </row>
    <row r="277" customFormat="false" ht="15" hidden="false" customHeight="false" outlineLevel="0" collapsed="false">
      <c r="A277" s="4" t="n">
        <f aca="false">IF(C277&lt;&gt;C276,A276+1,A276)</f>
        <v>235</v>
      </c>
      <c r="B277" s="5" t="s">
        <v>255</v>
      </c>
      <c r="C277" s="5" t="n">
        <v>34200176</v>
      </c>
      <c r="D277" s="6" t="s">
        <v>358</v>
      </c>
      <c r="E277" s="5" t="s">
        <v>167</v>
      </c>
      <c r="F277" s="8" t="n">
        <v>728.15</v>
      </c>
      <c r="G277" s="5" t="n">
        <v>17</v>
      </c>
      <c r="H277" s="9" t="n">
        <f aca="false">G277*F277</f>
        <v>12378.55</v>
      </c>
    </row>
    <row r="278" customFormat="false" ht="15" hidden="false" customHeight="false" outlineLevel="0" collapsed="false">
      <c r="A278" s="4" t="n">
        <f aca="false">IF(C278&lt;&gt;C277,A277+1,A277)</f>
        <v>235</v>
      </c>
      <c r="B278" s="5" t="s">
        <v>255</v>
      </c>
      <c r="C278" s="5" t="n">
        <v>34200176</v>
      </c>
      <c r="D278" s="6" t="s">
        <v>358</v>
      </c>
      <c r="E278" s="5" t="s">
        <v>167</v>
      </c>
      <c r="F278" s="8" t="n">
        <v>662.17</v>
      </c>
      <c r="G278" s="5" t="n">
        <v>60</v>
      </c>
      <c r="H278" s="9" t="n">
        <f aca="false">G278*F278</f>
        <v>39730.2</v>
      </c>
    </row>
    <row r="279" customFormat="false" ht="15" hidden="false" customHeight="false" outlineLevel="0" collapsed="false">
      <c r="A279" s="4" t="n">
        <f aca="false">IF(C279&lt;&gt;C278,A278+1,A278)</f>
        <v>236</v>
      </c>
      <c r="B279" s="5" t="s">
        <v>255</v>
      </c>
      <c r="C279" s="5" t="n">
        <v>34200180</v>
      </c>
      <c r="D279" s="6" t="s">
        <v>360</v>
      </c>
      <c r="E279" s="5" t="s">
        <v>18</v>
      </c>
      <c r="F279" s="8" t="n">
        <v>2.8</v>
      </c>
      <c r="G279" s="5" t="n">
        <v>80</v>
      </c>
      <c r="H279" s="9" t="n">
        <f aca="false">G279*F279</f>
        <v>224</v>
      </c>
    </row>
    <row r="280" customFormat="false" ht="15" hidden="false" customHeight="false" outlineLevel="0" collapsed="false">
      <c r="A280" s="4" t="n">
        <f aca="false">IF(C280&lt;&gt;C279,A279+1,A279)</f>
        <v>237</v>
      </c>
      <c r="B280" s="5" t="s">
        <v>255</v>
      </c>
      <c r="C280" s="5" t="n">
        <v>34200191</v>
      </c>
      <c r="D280" s="6" t="s">
        <v>361</v>
      </c>
      <c r="E280" s="5" t="s">
        <v>363</v>
      </c>
      <c r="F280" s="8" t="n">
        <v>30.8</v>
      </c>
      <c r="G280" s="5" t="n">
        <v>15</v>
      </c>
      <c r="H280" s="9" t="n">
        <f aca="false">G280*F280</f>
        <v>462</v>
      </c>
    </row>
    <row r="281" customFormat="false" ht="15" hidden="false" customHeight="false" outlineLevel="0" collapsed="false">
      <c r="A281" s="4" t="n">
        <f aca="false">IF(C281&lt;&gt;C280,A280+1,A280)</f>
        <v>238</v>
      </c>
      <c r="B281" s="5" t="s">
        <v>255</v>
      </c>
      <c r="C281" s="5" t="n">
        <v>34200192</v>
      </c>
      <c r="D281" s="6" t="s">
        <v>365</v>
      </c>
      <c r="E281" s="5" t="s">
        <v>18</v>
      </c>
      <c r="F281" s="8" t="n">
        <v>2.3</v>
      </c>
      <c r="G281" s="5" t="n">
        <v>80</v>
      </c>
      <c r="H281" s="9" t="n">
        <f aca="false">G281*F281</f>
        <v>184</v>
      </c>
    </row>
    <row r="282" customFormat="false" ht="15" hidden="false" customHeight="false" outlineLevel="0" collapsed="false">
      <c r="A282" s="4" t="n">
        <f aca="false">IF(C282&lt;&gt;C281,A281+1,A281)</f>
        <v>239</v>
      </c>
      <c r="B282" s="5" t="s">
        <v>255</v>
      </c>
      <c r="C282" s="5" t="n">
        <v>34200194</v>
      </c>
      <c r="D282" s="6" t="s">
        <v>366</v>
      </c>
      <c r="E282" s="5" t="s">
        <v>18</v>
      </c>
      <c r="F282" s="8" t="n">
        <v>3.2</v>
      </c>
      <c r="G282" s="5" t="n">
        <v>80</v>
      </c>
      <c r="H282" s="9" t="n">
        <f aca="false">G282*F282</f>
        <v>256</v>
      </c>
    </row>
    <row r="283" customFormat="false" ht="15" hidden="false" customHeight="false" outlineLevel="0" collapsed="false">
      <c r="A283" s="4" t="n">
        <f aca="false">IF(C283&lt;&gt;C282,A282+1,A282)</f>
        <v>240</v>
      </c>
      <c r="B283" s="5" t="s">
        <v>255</v>
      </c>
      <c r="C283" s="5" t="n">
        <v>34200195</v>
      </c>
      <c r="D283" s="6" t="s">
        <v>367</v>
      </c>
      <c r="E283" s="5" t="s">
        <v>18</v>
      </c>
      <c r="F283" s="8" t="n">
        <v>1.3</v>
      </c>
      <c r="G283" s="5" t="n">
        <v>35</v>
      </c>
      <c r="H283" s="9" t="n">
        <f aca="false">G283*F283</f>
        <v>45.5</v>
      </c>
    </row>
    <row r="284" customFormat="false" ht="15" hidden="false" customHeight="false" outlineLevel="0" collapsed="false">
      <c r="A284" s="4" t="n">
        <f aca="false">IF(C284&lt;&gt;C283,A283+1,A283)</f>
        <v>241</v>
      </c>
      <c r="B284" s="5" t="s">
        <v>255</v>
      </c>
      <c r="C284" s="5" t="n">
        <v>34200196</v>
      </c>
      <c r="D284" s="6" t="s">
        <v>369</v>
      </c>
      <c r="E284" s="5" t="s">
        <v>18</v>
      </c>
      <c r="F284" s="8" t="n">
        <v>16</v>
      </c>
      <c r="G284" s="5" t="n">
        <v>38</v>
      </c>
      <c r="H284" s="9" t="n">
        <f aca="false">G284*F284</f>
        <v>608</v>
      </c>
    </row>
    <row r="285" customFormat="false" ht="15" hidden="false" customHeight="false" outlineLevel="0" collapsed="false">
      <c r="A285" s="4" t="n">
        <f aca="false">IF(C285&lt;&gt;C284,A284+1,A284)</f>
        <v>242</v>
      </c>
      <c r="B285" s="5" t="s">
        <v>255</v>
      </c>
      <c r="C285" s="5" t="n">
        <v>34200207</v>
      </c>
      <c r="D285" s="6" t="s">
        <v>370</v>
      </c>
      <c r="E285" s="5" t="s">
        <v>18</v>
      </c>
      <c r="F285" s="8" t="n">
        <v>25.8</v>
      </c>
      <c r="G285" s="5" t="n">
        <v>1</v>
      </c>
      <c r="H285" s="9" t="n">
        <f aca="false">G285*F285</f>
        <v>25.8</v>
      </c>
    </row>
    <row r="286" customFormat="false" ht="15" hidden="false" customHeight="false" outlineLevel="0" collapsed="false">
      <c r="A286" s="4" t="n">
        <f aca="false">IF(C286&lt;&gt;C285,A285+1,A285)</f>
        <v>243</v>
      </c>
      <c r="B286" s="5" t="s">
        <v>255</v>
      </c>
      <c r="C286" s="5" t="n">
        <v>34200208</v>
      </c>
      <c r="D286" s="6" t="s">
        <v>371</v>
      </c>
      <c r="E286" s="5" t="s">
        <v>18</v>
      </c>
      <c r="F286" s="8" t="n">
        <v>51.3</v>
      </c>
      <c r="G286" s="5" t="n">
        <v>25</v>
      </c>
      <c r="H286" s="9" t="n">
        <f aca="false">G286*F286</f>
        <v>1282.5</v>
      </c>
    </row>
    <row r="287" customFormat="false" ht="15" hidden="false" customHeight="false" outlineLevel="0" collapsed="false">
      <c r="A287" s="4" t="n">
        <f aca="false">IF(C287&lt;&gt;C286,A286+1,A286)</f>
        <v>244</v>
      </c>
      <c r="B287" s="5" t="s">
        <v>255</v>
      </c>
      <c r="C287" s="5" t="n">
        <v>34300003</v>
      </c>
      <c r="D287" s="6" t="s">
        <v>372</v>
      </c>
      <c r="E287" s="5" t="s">
        <v>18</v>
      </c>
      <c r="F287" s="8" t="n">
        <v>89</v>
      </c>
      <c r="G287" s="5" t="n">
        <v>5</v>
      </c>
      <c r="H287" s="9" t="n">
        <f aca="false">G287*F287</f>
        <v>445</v>
      </c>
    </row>
    <row r="288" customFormat="false" ht="15" hidden="false" customHeight="false" outlineLevel="0" collapsed="false">
      <c r="A288" s="4" t="n">
        <f aca="false">IF(C288&lt;&gt;C287,A287+1,A287)</f>
        <v>245</v>
      </c>
      <c r="B288" s="5" t="s">
        <v>255</v>
      </c>
      <c r="C288" s="5" t="n">
        <v>34300006</v>
      </c>
      <c r="D288" s="6" t="s">
        <v>375</v>
      </c>
      <c r="E288" s="5" t="s">
        <v>18</v>
      </c>
      <c r="F288" s="8" t="n">
        <v>1290.08</v>
      </c>
      <c r="G288" s="5" t="n">
        <v>8</v>
      </c>
      <c r="H288" s="9" t="n">
        <f aca="false">G288*F288</f>
        <v>10320.64</v>
      </c>
    </row>
    <row r="289" customFormat="false" ht="23.25" hidden="false" customHeight="false" outlineLevel="0" collapsed="false">
      <c r="A289" s="4" t="n">
        <f aca="false">IF(C289&lt;&gt;C288,A288+1,A288)</f>
        <v>246</v>
      </c>
      <c r="B289" s="5" t="s">
        <v>255</v>
      </c>
      <c r="C289" s="5" t="n">
        <v>34300013</v>
      </c>
      <c r="D289" s="6" t="s">
        <v>376</v>
      </c>
      <c r="E289" s="5" t="s">
        <v>18</v>
      </c>
      <c r="F289" s="8" t="n">
        <v>4261.16</v>
      </c>
      <c r="G289" s="5" t="n">
        <v>2</v>
      </c>
      <c r="H289" s="9" t="n">
        <f aca="false">G289*F289</f>
        <v>8522.32</v>
      </c>
    </row>
    <row r="290" customFormat="false" ht="15" hidden="false" customHeight="false" outlineLevel="0" collapsed="false">
      <c r="A290" s="4" t="n">
        <f aca="false">IF(C290&lt;&gt;C289,A289+1,A289)</f>
        <v>247</v>
      </c>
      <c r="B290" s="5" t="s">
        <v>255</v>
      </c>
      <c r="C290" s="5" t="n">
        <v>34300019</v>
      </c>
      <c r="D290" s="6" t="s">
        <v>377</v>
      </c>
      <c r="E290" s="5" t="s">
        <v>18</v>
      </c>
      <c r="F290" s="8" t="n">
        <v>1775.97</v>
      </c>
      <c r="G290" s="5" t="n">
        <v>4</v>
      </c>
      <c r="H290" s="9" t="n">
        <f aca="false">G290*F290</f>
        <v>7103.88</v>
      </c>
    </row>
    <row r="291" customFormat="false" ht="15" hidden="false" customHeight="false" outlineLevel="0" collapsed="false">
      <c r="A291" s="4" t="n">
        <f aca="false">IF(C291&lt;&gt;C290,A290+1,A290)</f>
        <v>248</v>
      </c>
      <c r="B291" s="5" t="s">
        <v>255</v>
      </c>
      <c r="C291" s="5" t="n">
        <v>34300021</v>
      </c>
      <c r="D291" s="6" t="s">
        <v>378</v>
      </c>
      <c r="E291" s="5" t="s">
        <v>18</v>
      </c>
      <c r="F291" s="8" t="n">
        <v>2270.89</v>
      </c>
      <c r="G291" s="5" t="n">
        <v>2</v>
      </c>
      <c r="H291" s="9" t="n">
        <f aca="false">G291*F291</f>
        <v>4541.78</v>
      </c>
    </row>
    <row r="292" customFormat="false" ht="15" hidden="false" customHeight="false" outlineLevel="0" collapsed="false">
      <c r="A292" s="4" t="n">
        <f aca="false">IF(C292&lt;&gt;C291,A291+1,A291)</f>
        <v>249</v>
      </c>
      <c r="B292" s="5" t="s">
        <v>255</v>
      </c>
      <c r="C292" s="5" t="n">
        <v>34300023</v>
      </c>
      <c r="D292" s="6" t="s">
        <v>379</v>
      </c>
      <c r="E292" s="5" t="s">
        <v>18</v>
      </c>
      <c r="F292" s="8" t="n">
        <v>1065.16</v>
      </c>
      <c r="G292" s="5" t="n">
        <v>2</v>
      </c>
      <c r="H292" s="9" t="n">
        <f aca="false">G292*F292</f>
        <v>2130.32</v>
      </c>
    </row>
    <row r="293" customFormat="false" ht="15" hidden="false" customHeight="false" outlineLevel="0" collapsed="false">
      <c r="A293" s="4" t="n">
        <f aca="false">IF(C293&lt;&gt;C292,A292+1,A292)</f>
        <v>250</v>
      </c>
      <c r="B293" s="5" t="s">
        <v>255</v>
      </c>
      <c r="C293" s="5" t="n">
        <v>34300024</v>
      </c>
      <c r="D293" s="6" t="s">
        <v>380</v>
      </c>
      <c r="E293" s="5" t="s">
        <v>18</v>
      </c>
      <c r="F293" s="8" t="n">
        <v>843.47</v>
      </c>
      <c r="G293" s="5" t="n">
        <v>2</v>
      </c>
      <c r="H293" s="9" t="n">
        <f aca="false">G293*F293</f>
        <v>1686.94</v>
      </c>
    </row>
    <row r="294" customFormat="false" ht="23.25" hidden="false" customHeight="false" outlineLevel="0" collapsed="false">
      <c r="A294" s="4" t="n">
        <f aca="false">IF(C294&lt;&gt;C293,A293+1,A293)</f>
        <v>251</v>
      </c>
      <c r="B294" s="5" t="s">
        <v>255</v>
      </c>
      <c r="C294" s="5" t="n">
        <v>34300031</v>
      </c>
      <c r="D294" s="6" t="s">
        <v>381</v>
      </c>
      <c r="E294" s="5" t="s">
        <v>18</v>
      </c>
      <c r="F294" s="8" t="n">
        <v>2231.24</v>
      </c>
      <c r="G294" s="5" t="n">
        <v>9</v>
      </c>
      <c r="H294" s="9" t="n">
        <f aca="false">G294*F294</f>
        <v>20081.16</v>
      </c>
    </row>
    <row r="295" customFormat="false" ht="15" hidden="false" customHeight="false" outlineLevel="0" collapsed="false">
      <c r="A295" s="4" t="n">
        <f aca="false">IF(C295&lt;&gt;C294,A294+1,A294)</f>
        <v>252</v>
      </c>
      <c r="B295" s="5" t="s">
        <v>255</v>
      </c>
      <c r="C295" s="5" t="n">
        <v>34300032</v>
      </c>
      <c r="D295" s="6" t="s">
        <v>382</v>
      </c>
      <c r="E295" s="5" t="s">
        <v>18</v>
      </c>
      <c r="F295" s="8" t="n">
        <v>3495.7</v>
      </c>
      <c r="G295" s="5" t="n">
        <v>20</v>
      </c>
      <c r="H295" s="9" t="n">
        <f aca="false">G295*F295</f>
        <v>69914</v>
      </c>
    </row>
    <row r="296" customFormat="false" ht="15" hidden="false" customHeight="false" outlineLevel="0" collapsed="false">
      <c r="A296" s="4" t="n">
        <f aca="false">IF(C296&lt;&gt;C295,A295+1,A295)</f>
        <v>252</v>
      </c>
      <c r="B296" s="5" t="s">
        <v>255</v>
      </c>
      <c r="C296" s="5" t="n">
        <v>34300032</v>
      </c>
      <c r="D296" s="6" t="s">
        <v>382</v>
      </c>
      <c r="E296" s="5" t="s">
        <v>18</v>
      </c>
      <c r="F296" s="8" t="n">
        <v>3293</v>
      </c>
      <c r="G296" s="5" t="n">
        <v>40</v>
      </c>
      <c r="H296" s="9" t="n">
        <f aca="false">G296*F296</f>
        <v>131720</v>
      </c>
    </row>
    <row r="297" customFormat="false" ht="15" hidden="false" customHeight="false" outlineLevel="0" collapsed="false">
      <c r="A297" s="4" t="n">
        <f aca="false">IF(C297&lt;&gt;C296,A296+1,A296)</f>
        <v>253</v>
      </c>
      <c r="B297" s="5" t="s">
        <v>255</v>
      </c>
      <c r="C297" s="5" t="n">
        <v>34300034</v>
      </c>
      <c r="D297" s="6" t="s">
        <v>383</v>
      </c>
      <c r="E297" s="5" t="s">
        <v>18</v>
      </c>
      <c r="F297" s="8" t="n">
        <v>3965.27</v>
      </c>
      <c r="G297" s="5" t="n">
        <v>2</v>
      </c>
      <c r="H297" s="9" t="n">
        <f aca="false">G297*F297</f>
        <v>7930.54</v>
      </c>
    </row>
    <row r="298" customFormat="false" ht="15" hidden="false" customHeight="false" outlineLevel="0" collapsed="false">
      <c r="A298" s="4" t="n">
        <f aca="false">IF(C298&lt;&gt;C297,A297+1,A297)</f>
        <v>253</v>
      </c>
      <c r="B298" s="5" t="s">
        <v>255</v>
      </c>
      <c r="C298" s="5" t="n">
        <v>34300034</v>
      </c>
      <c r="D298" s="6" t="s">
        <v>383</v>
      </c>
      <c r="E298" s="5" t="s">
        <v>18</v>
      </c>
      <c r="F298" s="8" t="n">
        <v>4052.13</v>
      </c>
      <c r="G298" s="5" t="n">
        <v>6</v>
      </c>
      <c r="H298" s="9" t="n">
        <f aca="false">G298*F298</f>
        <v>24312.78</v>
      </c>
    </row>
    <row r="299" customFormat="false" ht="15" hidden="false" customHeight="false" outlineLevel="0" collapsed="false">
      <c r="A299" s="4" t="n">
        <f aca="false">IF(C299&lt;&gt;C298,A298+1,A298)</f>
        <v>254</v>
      </c>
      <c r="B299" s="5" t="s">
        <v>255</v>
      </c>
      <c r="C299" s="5" t="n">
        <v>34300037</v>
      </c>
      <c r="D299" s="6" t="s">
        <v>384</v>
      </c>
      <c r="E299" s="5" t="s">
        <v>18</v>
      </c>
      <c r="F299" s="16" t="n">
        <v>7888.83</v>
      </c>
      <c r="G299" s="5" t="n">
        <v>4</v>
      </c>
      <c r="H299" s="9" t="n">
        <f aca="false">G299*F299</f>
        <v>31555.32</v>
      </c>
    </row>
    <row r="300" customFormat="false" ht="15" hidden="false" customHeight="false" outlineLevel="0" collapsed="false">
      <c r="A300" s="4" t="n">
        <f aca="false">IF(C300&lt;&gt;C299,A299+1,A299)</f>
        <v>255</v>
      </c>
      <c r="B300" s="5" t="s">
        <v>255</v>
      </c>
      <c r="C300" s="5" t="n">
        <v>34300038</v>
      </c>
      <c r="D300" s="6" t="s">
        <v>385</v>
      </c>
      <c r="E300" s="5" t="s">
        <v>18</v>
      </c>
      <c r="F300" s="8" t="n">
        <v>2450</v>
      </c>
      <c r="G300" s="5" t="n">
        <v>2</v>
      </c>
      <c r="H300" s="9" t="n">
        <f aca="false">G300*F300</f>
        <v>4900</v>
      </c>
    </row>
    <row r="301" customFormat="false" ht="15" hidden="false" customHeight="false" outlineLevel="0" collapsed="false">
      <c r="A301" s="4" t="n">
        <f aca="false">IF(C301&lt;&gt;C300,A300+1,A300)</f>
        <v>256</v>
      </c>
      <c r="B301" s="5" t="s">
        <v>255</v>
      </c>
      <c r="C301" s="5" t="n">
        <v>34300040</v>
      </c>
      <c r="D301" s="6" t="s">
        <v>388</v>
      </c>
      <c r="E301" s="5" t="s">
        <v>18</v>
      </c>
      <c r="F301" s="16" t="n">
        <v>6612</v>
      </c>
      <c r="G301" s="5" t="n">
        <v>2</v>
      </c>
      <c r="H301" s="9" t="n">
        <f aca="false">G301*F301</f>
        <v>13224</v>
      </c>
    </row>
    <row r="302" customFormat="false" ht="15" hidden="false" customHeight="false" outlineLevel="0" collapsed="false">
      <c r="A302" s="4" t="n">
        <f aca="false">IF(C302&lt;&gt;C301,A301+1,A301)</f>
        <v>256</v>
      </c>
      <c r="B302" s="5" t="s">
        <v>255</v>
      </c>
      <c r="C302" s="5" t="n">
        <v>34300040</v>
      </c>
      <c r="D302" s="6" t="s">
        <v>388</v>
      </c>
      <c r="E302" s="5" t="s">
        <v>18</v>
      </c>
      <c r="F302" s="16" t="n">
        <v>6612</v>
      </c>
      <c r="G302" s="5" t="n">
        <v>2</v>
      </c>
      <c r="H302" s="9" t="n">
        <f aca="false">G302*F302</f>
        <v>13224</v>
      </c>
    </row>
    <row r="303" customFormat="false" ht="23.25" hidden="false" customHeight="false" outlineLevel="0" collapsed="false">
      <c r="A303" s="4" t="n">
        <f aca="false">IF(C303&lt;&gt;C302,A302+1,A302)</f>
        <v>257</v>
      </c>
      <c r="B303" s="5" t="s">
        <v>255</v>
      </c>
      <c r="C303" s="5" t="n">
        <v>34300041</v>
      </c>
      <c r="D303" s="6" t="s">
        <v>389</v>
      </c>
      <c r="E303" s="5" t="s">
        <v>18</v>
      </c>
      <c r="F303" s="8" t="n">
        <v>1960</v>
      </c>
      <c r="G303" s="5" t="n">
        <v>12</v>
      </c>
      <c r="H303" s="9" t="n">
        <f aca="false">G303*F303</f>
        <v>23520</v>
      </c>
    </row>
    <row r="304" customFormat="false" ht="23.25" hidden="false" customHeight="false" outlineLevel="0" collapsed="false">
      <c r="A304" s="4" t="n">
        <f aca="false">IF(C304&lt;&gt;C303,A303+1,A303)</f>
        <v>258</v>
      </c>
      <c r="B304" s="5" t="s">
        <v>255</v>
      </c>
      <c r="C304" s="5" t="n">
        <v>34300042</v>
      </c>
      <c r="D304" s="6" t="s">
        <v>390</v>
      </c>
      <c r="E304" s="5" t="s">
        <v>18</v>
      </c>
      <c r="F304" s="8" t="n">
        <v>1880</v>
      </c>
      <c r="G304" s="5" t="n">
        <v>6</v>
      </c>
      <c r="H304" s="9" t="n">
        <f aca="false">G304*F304</f>
        <v>11280</v>
      </c>
    </row>
    <row r="305" customFormat="false" ht="23.25" hidden="false" customHeight="false" outlineLevel="0" collapsed="false">
      <c r="A305" s="4" t="n">
        <f aca="false">IF(C305&lt;&gt;C304,A304+1,A304)</f>
        <v>259</v>
      </c>
      <c r="B305" s="5" t="s">
        <v>255</v>
      </c>
      <c r="C305" s="5" t="n">
        <v>34300043</v>
      </c>
      <c r="D305" s="6" t="s">
        <v>391</v>
      </c>
      <c r="E305" s="5" t="s">
        <v>18</v>
      </c>
      <c r="F305" s="8" t="n">
        <v>2150</v>
      </c>
      <c r="G305" s="5" t="n">
        <v>16</v>
      </c>
      <c r="H305" s="9" t="n">
        <f aca="false">G305*F305</f>
        <v>34400</v>
      </c>
    </row>
    <row r="306" customFormat="false" ht="23.25" hidden="false" customHeight="false" outlineLevel="0" collapsed="false">
      <c r="A306" s="4" t="n">
        <f aca="false">IF(C306&lt;&gt;C305,A305+1,A305)</f>
        <v>260</v>
      </c>
      <c r="B306" s="5" t="s">
        <v>255</v>
      </c>
      <c r="C306" s="5" t="n">
        <v>34300044</v>
      </c>
      <c r="D306" s="6" t="s">
        <v>392</v>
      </c>
      <c r="E306" s="5" t="s">
        <v>18</v>
      </c>
      <c r="F306" s="8" t="n">
        <v>2040</v>
      </c>
      <c r="G306" s="5" t="n">
        <v>8</v>
      </c>
      <c r="H306" s="9" t="n">
        <f aca="false">G306*F306</f>
        <v>16320</v>
      </c>
    </row>
    <row r="307" customFormat="false" ht="15" hidden="false" customHeight="false" outlineLevel="0" collapsed="false">
      <c r="A307" s="4" t="n">
        <f aca="false">IF(C307&lt;&gt;C306,A306+1,A306)</f>
        <v>261</v>
      </c>
      <c r="B307" s="5" t="s">
        <v>255</v>
      </c>
      <c r="C307" s="5" t="n">
        <v>34400020</v>
      </c>
      <c r="D307" s="6" t="s">
        <v>393</v>
      </c>
      <c r="E307" s="5" t="s">
        <v>18</v>
      </c>
      <c r="F307" s="8" t="n">
        <v>699.66</v>
      </c>
      <c r="G307" s="5" t="n">
        <v>12</v>
      </c>
      <c r="H307" s="9" t="n">
        <f aca="false">G307*F307</f>
        <v>8395.92</v>
      </c>
    </row>
    <row r="308" customFormat="false" ht="15" hidden="false" customHeight="false" outlineLevel="0" collapsed="false">
      <c r="A308" s="4" t="n">
        <f aca="false">IF(C308&lt;&gt;C307,A307+1,A307)</f>
        <v>261</v>
      </c>
      <c r="B308" s="5" t="s">
        <v>255</v>
      </c>
      <c r="C308" s="5" t="n">
        <v>34400020</v>
      </c>
      <c r="D308" s="6" t="s">
        <v>393</v>
      </c>
      <c r="E308" s="5" t="s">
        <v>18</v>
      </c>
      <c r="F308" s="8" t="n">
        <v>688</v>
      </c>
      <c r="G308" s="5" t="n">
        <v>33</v>
      </c>
      <c r="H308" s="9" t="n">
        <f aca="false">G308*F308</f>
        <v>22704</v>
      </c>
    </row>
    <row r="309" customFormat="false" ht="15" hidden="false" customHeight="false" outlineLevel="0" collapsed="false">
      <c r="A309" s="4" t="n">
        <f aca="false">IF(C309&lt;&gt;C308,A308+1,A308)</f>
        <v>262</v>
      </c>
      <c r="B309" s="5" t="s">
        <v>255</v>
      </c>
      <c r="C309" s="5" t="n">
        <v>34400021</v>
      </c>
      <c r="D309" s="6" t="s">
        <v>396</v>
      </c>
      <c r="E309" s="5" t="s">
        <v>18</v>
      </c>
      <c r="F309" s="8" t="n">
        <v>276.79</v>
      </c>
      <c r="G309" s="5" t="n">
        <v>74</v>
      </c>
      <c r="H309" s="9" t="n">
        <f aca="false">G309*F309</f>
        <v>20482.46</v>
      </c>
    </row>
    <row r="310" customFormat="false" ht="15" hidden="false" customHeight="false" outlineLevel="0" collapsed="false">
      <c r="A310" s="4" t="n">
        <f aca="false">IF(C310&lt;&gt;C309,A309+1,A309)</f>
        <v>262</v>
      </c>
      <c r="B310" s="5" t="s">
        <v>255</v>
      </c>
      <c r="C310" s="5" t="n">
        <v>34400021</v>
      </c>
      <c r="D310" s="6" t="s">
        <v>396</v>
      </c>
      <c r="E310" s="5" t="s">
        <v>18</v>
      </c>
      <c r="F310" s="8" t="n">
        <v>219</v>
      </c>
      <c r="G310" s="5" t="n">
        <v>250</v>
      </c>
      <c r="H310" s="9" t="n">
        <f aca="false">G310*F310</f>
        <v>54750</v>
      </c>
    </row>
    <row r="311" customFormat="false" ht="15" hidden="false" customHeight="false" outlineLevel="0" collapsed="false">
      <c r="A311" s="4" t="n">
        <f aca="false">IF(C311&lt;&gt;C310,A310+1,A310)</f>
        <v>263</v>
      </c>
      <c r="B311" s="5" t="s">
        <v>255</v>
      </c>
      <c r="C311" s="5" t="n">
        <v>34400023</v>
      </c>
      <c r="D311" s="6" t="s">
        <v>397</v>
      </c>
      <c r="E311" s="5" t="s">
        <v>18</v>
      </c>
      <c r="F311" s="8" t="n">
        <v>200.8</v>
      </c>
      <c r="G311" s="5" t="n">
        <v>1</v>
      </c>
      <c r="H311" s="9" t="n">
        <f aca="false">G311*F311</f>
        <v>200.8</v>
      </c>
    </row>
    <row r="312" customFormat="false" ht="15" hidden="false" customHeight="false" outlineLevel="0" collapsed="false">
      <c r="A312" s="4" t="n">
        <f aca="false">IF(C312&lt;&gt;C311,A311+1,A311)</f>
        <v>264</v>
      </c>
      <c r="B312" s="5" t="s">
        <v>255</v>
      </c>
      <c r="C312" s="5" t="n">
        <v>34500005</v>
      </c>
      <c r="D312" s="6" t="s">
        <v>398</v>
      </c>
      <c r="E312" s="5" t="s">
        <v>18</v>
      </c>
      <c r="F312" s="8" t="n">
        <v>30.65</v>
      </c>
      <c r="G312" s="5" t="n">
        <v>2</v>
      </c>
      <c r="H312" s="9" t="n">
        <f aca="false">G312*F312</f>
        <v>61.3</v>
      </c>
    </row>
    <row r="313" customFormat="false" ht="15" hidden="false" customHeight="false" outlineLevel="0" collapsed="false">
      <c r="A313" s="4" t="n">
        <f aca="false">IF(C313&lt;&gt;C312,A312+1,A312)</f>
        <v>265</v>
      </c>
      <c r="B313" s="5" t="s">
        <v>255</v>
      </c>
      <c r="C313" s="5" t="n">
        <v>34500009</v>
      </c>
      <c r="D313" s="6" t="s">
        <v>399</v>
      </c>
      <c r="E313" s="5" t="s">
        <v>18</v>
      </c>
      <c r="F313" s="8" t="n">
        <v>79.5</v>
      </c>
      <c r="G313" s="5" t="n">
        <v>70</v>
      </c>
      <c r="H313" s="9" t="n">
        <f aca="false">G313*F313</f>
        <v>5565</v>
      </c>
    </row>
    <row r="314" customFormat="false" ht="15" hidden="false" customHeight="false" outlineLevel="0" collapsed="false">
      <c r="A314" s="4" t="n">
        <f aca="false">IF(C314&lt;&gt;C313,A313+1,A313)</f>
        <v>266</v>
      </c>
      <c r="B314" s="5" t="s">
        <v>255</v>
      </c>
      <c r="C314" s="5" t="n">
        <v>34500011</v>
      </c>
      <c r="D314" s="6" t="s">
        <v>400</v>
      </c>
      <c r="E314" s="5" t="s">
        <v>18</v>
      </c>
      <c r="F314" s="8" t="n">
        <v>34.13</v>
      </c>
      <c r="G314" s="5" t="n">
        <v>216</v>
      </c>
      <c r="H314" s="9" t="n">
        <f aca="false">G314*F314</f>
        <v>7372.08</v>
      </c>
    </row>
    <row r="315" customFormat="false" ht="15" hidden="false" customHeight="false" outlineLevel="0" collapsed="false">
      <c r="A315" s="4" t="n">
        <f aca="false">IF(C315&lt;&gt;C314,A314+1,A314)</f>
        <v>267</v>
      </c>
      <c r="B315" s="5" t="s">
        <v>255</v>
      </c>
      <c r="C315" s="5" t="n">
        <v>34500012</v>
      </c>
      <c r="D315" s="6" t="s">
        <v>401</v>
      </c>
      <c r="E315" s="5" t="s">
        <v>18</v>
      </c>
      <c r="F315" s="8" t="n">
        <v>13.8075476910968</v>
      </c>
      <c r="G315" s="5" t="n">
        <v>408</v>
      </c>
      <c r="H315" s="9" t="n">
        <f aca="false">G315*F315</f>
        <v>5633.47945796749</v>
      </c>
    </row>
    <row r="316" customFormat="false" ht="15" hidden="false" customHeight="false" outlineLevel="0" collapsed="false">
      <c r="A316" s="4" t="n">
        <f aca="false">IF(C316&lt;&gt;C315,A315+1,A315)</f>
        <v>267</v>
      </c>
      <c r="B316" s="5" t="s">
        <v>255</v>
      </c>
      <c r="C316" s="5" t="n">
        <v>34500012</v>
      </c>
      <c r="D316" s="6" t="s">
        <v>401</v>
      </c>
      <c r="E316" s="5" t="s">
        <v>18</v>
      </c>
      <c r="F316" s="8" t="n">
        <v>18.4865436182498</v>
      </c>
      <c r="G316" s="5" t="n">
        <v>170</v>
      </c>
      <c r="H316" s="9" t="n">
        <f aca="false">G316*F316</f>
        <v>3142.71241510247</v>
      </c>
    </row>
    <row r="317" customFormat="false" ht="15" hidden="false" customHeight="false" outlineLevel="0" collapsed="false">
      <c r="A317" s="4" t="n">
        <f aca="false">IF(C317&lt;&gt;C316,A316+1,A316)</f>
        <v>267</v>
      </c>
      <c r="B317" s="5" t="s">
        <v>255</v>
      </c>
      <c r="C317" s="5" t="n">
        <v>34500012</v>
      </c>
      <c r="D317" s="6" t="s">
        <v>401</v>
      </c>
      <c r="E317" s="5" t="s">
        <v>18</v>
      </c>
      <c r="F317" s="8" t="n">
        <v>18.4865436182498</v>
      </c>
      <c r="G317" s="5" t="n">
        <v>600</v>
      </c>
      <c r="H317" s="9" t="n">
        <f aca="false">G317*F317</f>
        <v>11091.9261709499</v>
      </c>
    </row>
    <row r="318" customFormat="false" ht="15" hidden="false" customHeight="false" outlineLevel="0" collapsed="false">
      <c r="A318" s="4" t="n">
        <f aca="false">IF(C318&lt;&gt;C317,A317+1,A317)</f>
        <v>268</v>
      </c>
      <c r="B318" s="5" t="s">
        <v>255</v>
      </c>
      <c r="C318" s="5" t="n">
        <v>34500023</v>
      </c>
      <c r="D318" s="6" t="s">
        <v>403</v>
      </c>
      <c r="E318" s="5" t="s">
        <v>18</v>
      </c>
      <c r="F318" s="8" t="n">
        <v>236.48</v>
      </c>
      <c r="G318" s="5" t="n">
        <v>4</v>
      </c>
      <c r="H318" s="9" t="n">
        <f aca="false">G318*F318</f>
        <v>945.92</v>
      </c>
    </row>
    <row r="319" customFormat="false" ht="15" hidden="false" customHeight="false" outlineLevel="0" collapsed="false">
      <c r="A319" s="4" t="n">
        <f aca="false">IF(C319&lt;&gt;C318,A318+1,A318)</f>
        <v>269</v>
      </c>
      <c r="B319" s="5" t="s">
        <v>255</v>
      </c>
      <c r="C319" s="5" t="n">
        <v>34500024</v>
      </c>
      <c r="D319" s="6" t="s">
        <v>404</v>
      </c>
      <c r="E319" s="5" t="s">
        <v>261</v>
      </c>
      <c r="F319" s="8" t="n">
        <v>100.83</v>
      </c>
      <c r="G319" s="5" t="n">
        <v>16</v>
      </c>
      <c r="H319" s="9" t="n">
        <f aca="false">G319*F319</f>
        <v>1613.28</v>
      </c>
    </row>
    <row r="320" customFormat="false" ht="15" hidden="false" customHeight="false" outlineLevel="0" collapsed="false">
      <c r="A320" s="4" t="n">
        <f aca="false">IF(C320&lt;&gt;C319,A319+1,A319)</f>
        <v>270</v>
      </c>
      <c r="B320" s="5" t="s">
        <v>255</v>
      </c>
      <c r="C320" s="5" t="n">
        <v>34500025</v>
      </c>
      <c r="D320" s="6" t="s">
        <v>405</v>
      </c>
      <c r="E320" s="5" t="s">
        <v>18</v>
      </c>
      <c r="F320" s="8" t="n">
        <v>4.21</v>
      </c>
      <c r="G320" s="5" t="n">
        <v>1535</v>
      </c>
      <c r="H320" s="9" t="n">
        <f aca="false">G320*F320</f>
        <v>6462.35</v>
      </c>
    </row>
    <row r="321" customFormat="false" ht="15" hidden="false" customHeight="false" outlineLevel="0" collapsed="false">
      <c r="A321" s="4" t="n">
        <f aca="false">IF(C321&lt;&gt;C320,A320+1,A320)</f>
        <v>270</v>
      </c>
      <c r="B321" s="5" t="s">
        <v>255</v>
      </c>
      <c r="C321" s="5" t="n">
        <v>34500025</v>
      </c>
      <c r="D321" s="6" t="s">
        <v>405</v>
      </c>
      <c r="E321" s="5" t="s">
        <v>18</v>
      </c>
      <c r="F321" s="8" t="n">
        <v>4.56</v>
      </c>
      <c r="G321" s="5" t="n">
        <v>858</v>
      </c>
      <c r="H321" s="9" t="n">
        <f aca="false">G321*F321</f>
        <v>3912.48</v>
      </c>
    </row>
    <row r="322" customFormat="false" ht="15" hidden="false" customHeight="false" outlineLevel="0" collapsed="false">
      <c r="A322" s="4" t="n">
        <f aca="false">IF(C322&lt;&gt;C321,A321+1,A321)</f>
        <v>270</v>
      </c>
      <c r="B322" s="5" t="s">
        <v>255</v>
      </c>
      <c r="C322" s="5" t="n">
        <v>34500025</v>
      </c>
      <c r="D322" s="6" t="s">
        <v>405</v>
      </c>
      <c r="E322" s="5" t="s">
        <v>18</v>
      </c>
      <c r="F322" s="8" t="n">
        <v>4.62</v>
      </c>
      <c r="G322" s="5" t="n">
        <v>170</v>
      </c>
      <c r="H322" s="9" t="n">
        <f aca="false">G322*F322</f>
        <v>785.4</v>
      </c>
    </row>
    <row r="323" customFormat="false" ht="15" hidden="false" customHeight="false" outlineLevel="0" collapsed="false">
      <c r="A323" s="4" t="n">
        <f aca="false">IF(C323&lt;&gt;C322,A322+1,A322)</f>
        <v>271</v>
      </c>
      <c r="B323" s="5" t="s">
        <v>255</v>
      </c>
      <c r="C323" s="5" t="n">
        <v>34500029</v>
      </c>
      <c r="D323" s="6" t="s">
        <v>406</v>
      </c>
      <c r="E323" s="5" t="s">
        <v>18</v>
      </c>
      <c r="F323" s="8" t="n">
        <v>264.07</v>
      </c>
      <c r="G323" s="5" t="n">
        <v>1</v>
      </c>
      <c r="H323" s="9" t="n">
        <f aca="false">G323*F323</f>
        <v>264.07</v>
      </c>
    </row>
    <row r="324" customFormat="false" ht="15" hidden="false" customHeight="false" outlineLevel="0" collapsed="false">
      <c r="A324" s="4" t="n">
        <f aca="false">IF(C324&lt;&gt;C323,A323+1,A323)</f>
        <v>272</v>
      </c>
      <c r="B324" s="5" t="s">
        <v>255</v>
      </c>
      <c r="C324" s="5" t="n">
        <v>34500031</v>
      </c>
      <c r="D324" s="6" t="s">
        <v>407</v>
      </c>
      <c r="E324" s="5" t="s">
        <v>18</v>
      </c>
      <c r="F324" s="8" t="n">
        <v>141.67</v>
      </c>
      <c r="G324" s="5" t="n">
        <v>2</v>
      </c>
      <c r="H324" s="9" t="n">
        <f aca="false">G324*F324</f>
        <v>283.34</v>
      </c>
    </row>
    <row r="325" customFormat="false" ht="15" hidden="false" customHeight="false" outlineLevel="0" collapsed="false">
      <c r="A325" s="4" t="n">
        <f aca="false">IF(C325&lt;&gt;C324,A324+1,A324)</f>
        <v>273</v>
      </c>
      <c r="B325" s="5" t="s">
        <v>255</v>
      </c>
      <c r="C325" s="5" t="n">
        <v>34500036</v>
      </c>
      <c r="D325" s="6" t="s">
        <v>408</v>
      </c>
      <c r="E325" s="5" t="s">
        <v>34</v>
      </c>
      <c r="F325" s="8" t="n">
        <v>180</v>
      </c>
      <c r="G325" s="5" t="n">
        <v>4</v>
      </c>
      <c r="H325" s="9" t="n">
        <f aca="false">G325*F325</f>
        <v>720</v>
      </c>
    </row>
    <row r="326" customFormat="false" ht="15" hidden="false" customHeight="false" outlineLevel="0" collapsed="false">
      <c r="A326" s="4" t="n">
        <f aca="false">IF(C326&lt;&gt;C325,A325+1,A325)</f>
        <v>274</v>
      </c>
      <c r="B326" s="5" t="s">
        <v>255</v>
      </c>
      <c r="C326" s="5" t="n">
        <v>34500039</v>
      </c>
      <c r="D326" s="6" t="s">
        <v>410</v>
      </c>
      <c r="E326" s="5" t="s">
        <v>325</v>
      </c>
      <c r="F326" s="8" t="n">
        <v>14.63</v>
      </c>
      <c r="G326" s="5" t="n">
        <v>750</v>
      </c>
      <c r="H326" s="9" t="n">
        <f aca="false">G326*F326</f>
        <v>10972.5</v>
      </c>
    </row>
    <row r="327" customFormat="false" ht="15" hidden="false" customHeight="false" outlineLevel="0" collapsed="false">
      <c r="A327" s="4" t="n">
        <f aca="false">IF(C327&lt;&gt;C326,A326+1,A326)</f>
        <v>274</v>
      </c>
      <c r="B327" s="5" t="s">
        <v>255</v>
      </c>
      <c r="C327" s="5" t="n">
        <v>34500039</v>
      </c>
      <c r="D327" s="6" t="s">
        <v>410</v>
      </c>
      <c r="E327" s="5" t="s">
        <v>325</v>
      </c>
      <c r="F327" s="8" t="n">
        <v>19.43</v>
      </c>
      <c r="G327" s="5" t="n">
        <v>2390</v>
      </c>
      <c r="H327" s="9" t="n">
        <f aca="false">G327*F327</f>
        <v>46437.7</v>
      </c>
    </row>
    <row r="328" customFormat="false" ht="15" hidden="false" customHeight="false" outlineLevel="0" collapsed="false">
      <c r="A328" s="4" t="n">
        <f aca="false">IF(C328&lt;&gt;C327,A327+1,A327)</f>
        <v>275</v>
      </c>
      <c r="B328" s="5" t="s">
        <v>255</v>
      </c>
      <c r="C328" s="5" t="n">
        <v>34500040</v>
      </c>
      <c r="D328" s="6" t="s">
        <v>411</v>
      </c>
      <c r="E328" s="5" t="s">
        <v>412</v>
      </c>
      <c r="F328" s="8" t="n">
        <v>2.21</v>
      </c>
      <c r="G328" s="5" t="n">
        <v>116</v>
      </c>
      <c r="H328" s="9" t="n">
        <f aca="false">G328*F328</f>
        <v>256.36</v>
      </c>
    </row>
    <row r="329" customFormat="false" ht="15" hidden="false" customHeight="false" outlineLevel="0" collapsed="false">
      <c r="A329" s="4" t="n">
        <f aca="false">IF(C329&lt;&gt;C328,A328+1,A328)</f>
        <v>275</v>
      </c>
      <c r="B329" s="5" t="s">
        <v>255</v>
      </c>
      <c r="C329" s="5" t="n">
        <v>34500040</v>
      </c>
      <c r="D329" s="6" t="s">
        <v>411</v>
      </c>
      <c r="E329" s="5" t="s">
        <v>412</v>
      </c>
      <c r="F329" s="8" t="n">
        <v>1.72</v>
      </c>
      <c r="G329" s="5" t="n">
        <v>100</v>
      </c>
      <c r="H329" s="9" t="n">
        <f aca="false">G329*F329</f>
        <v>172</v>
      </c>
    </row>
    <row r="330" customFormat="false" ht="15" hidden="false" customHeight="false" outlineLevel="0" collapsed="false">
      <c r="A330" s="4" t="n">
        <f aca="false">IF(C330&lt;&gt;C329,A329+1,A329)</f>
        <v>276</v>
      </c>
      <c r="B330" s="5" t="s">
        <v>255</v>
      </c>
      <c r="C330" s="5" t="n">
        <v>34500041</v>
      </c>
      <c r="D330" s="6" t="s">
        <v>413</v>
      </c>
      <c r="E330" s="5" t="s">
        <v>412</v>
      </c>
      <c r="F330" s="8" t="n">
        <v>11.55</v>
      </c>
      <c r="G330" s="5" t="n">
        <v>130</v>
      </c>
      <c r="H330" s="9" t="n">
        <f aca="false">G330*F330</f>
        <v>1501.5</v>
      </c>
    </row>
    <row r="331" customFormat="false" ht="15" hidden="false" customHeight="false" outlineLevel="0" collapsed="false">
      <c r="A331" s="4" t="n">
        <f aca="false">IF(C331&lt;&gt;C330,A330+1,A330)</f>
        <v>276</v>
      </c>
      <c r="B331" s="5" t="s">
        <v>255</v>
      </c>
      <c r="C331" s="5" t="n">
        <v>34500041</v>
      </c>
      <c r="D331" s="6" t="s">
        <v>413</v>
      </c>
      <c r="E331" s="5" t="s">
        <v>412</v>
      </c>
      <c r="F331" s="8" t="n">
        <v>12.93</v>
      </c>
      <c r="G331" s="5" t="n">
        <v>450</v>
      </c>
      <c r="H331" s="9" t="n">
        <f aca="false">G331*F331</f>
        <v>5818.5</v>
      </c>
    </row>
    <row r="332" customFormat="false" ht="15" hidden="false" customHeight="false" outlineLevel="0" collapsed="false">
      <c r="A332" s="4" t="n">
        <f aca="false">IF(C332&lt;&gt;C331,A331+1,A331)</f>
        <v>277</v>
      </c>
      <c r="B332" s="5" t="s">
        <v>255</v>
      </c>
      <c r="C332" s="5" t="n">
        <v>34500046</v>
      </c>
      <c r="D332" s="6" t="s">
        <v>414</v>
      </c>
      <c r="E332" s="5" t="s">
        <v>18</v>
      </c>
      <c r="F332" s="8" t="n">
        <v>9.5</v>
      </c>
      <c r="G332" s="5" t="n">
        <v>1700</v>
      </c>
      <c r="H332" s="9" t="n">
        <f aca="false">G332*F332</f>
        <v>16150</v>
      </c>
    </row>
    <row r="333" customFormat="false" ht="15" hidden="false" customHeight="false" outlineLevel="0" collapsed="false">
      <c r="A333" s="4" t="n">
        <f aca="false">IF(C333&lt;&gt;C332,A332+1,A332)</f>
        <v>278</v>
      </c>
      <c r="B333" s="5" t="s">
        <v>255</v>
      </c>
      <c r="C333" s="5" t="n">
        <v>34500047</v>
      </c>
      <c r="D333" s="6" t="s">
        <v>415</v>
      </c>
      <c r="E333" s="5" t="s">
        <v>18</v>
      </c>
      <c r="F333" s="8" t="n">
        <v>9.5</v>
      </c>
      <c r="G333" s="5" t="n">
        <v>2800</v>
      </c>
      <c r="H333" s="9" t="n">
        <f aca="false">G333*F333</f>
        <v>26600</v>
      </c>
    </row>
    <row r="334" customFormat="false" ht="15" hidden="false" customHeight="false" outlineLevel="0" collapsed="false">
      <c r="A334" s="4" t="n">
        <f aca="false">IF(C334&lt;&gt;C333,A333+1,A333)</f>
        <v>279</v>
      </c>
      <c r="B334" s="5" t="s">
        <v>255</v>
      </c>
      <c r="C334" s="5" t="n">
        <v>34500067</v>
      </c>
      <c r="D334" s="6" t="s">
        <v>416</v>
      </c>
      <c r="E334" s="5" t="s">
        <v>34</v>
      </c>
      <c r="F334" s="8" t="n">
        <v>7298.6</v>
      </c>
      <c r="G334" s="5" t="n">
        <v>20</v>
      </c>
      <c r="H334" s="9" t="n">
        <f aca="false">G334*F334</f>
        <v>145972</v>
      </c>
    </row>
    <row r="335" customFormat="false" ht="15" hidden="false" customHeight="false" outlineLevel="0" collapsed="false">
      <c r="A335" s="4" t="n">
        <f aca="false">IF(C335&lt;&gt;C334,A334+1,A334)</f>
        <v>279</v>
      </c>
      <c r="B335" s="5" t="s">
        <v>255</v>
      </c>
      <c r="C335" s="5" t="n">
        <v>34500067</v>
      </c>
      <c r="D335" s="6" t="s">
        <v>416</v>
      </c>
      <c r="E335" s="5" t="s">
        <v>34</v>
      </c>
      <c r="F335" s="8" t="n">
        <v>5657.5</v>
      </c>
      <c r="G335" s="5" t="n">
        <v>5.48</v>
      </c>
      <c r="H335" s="9" t="n">
        <f aca="false">G335*F335</f>
        <v>31003.1</v>
      </c>
    </row>
    <row r="336" customFormat="false" ht="15" hidden="false" customHeight="false" outlineLevel="0" collapsed="false">
      <c r="A336" s="4" t="n">
        <f aca="false">IF(C336&lt;&gt;C335,A335+1,A335)</f>
        <v>280</v>
      </c>
      <c r="B336" s="5" t="s">
        <v>255</v>
      </c>
      <c r="C336" s="5" t="n">
        <v>34500068</v>
      </c>
      <c r="D336" s="6" t="s">
        <v>417</v>
      </c>
      <c r="E336" s="5" t="s">
        <v>34</v>
      </c>
      <c r="F336" s="8" t="n">
        <v>5757.55</v>
      </c>
      <c r="G336" s="5" t="n">
        <v>21</v>
      </c>
      <c r="H336" s="9" t="n">
        <f aca="false">G336*F336</f>
        <v>120908.55</v>
      </c>
    </row>
    <row r="337" customFormat="false" ht="15" hidden="false" customHeight="false" outlineLevel="0" collapsed="false">
      <c r="A337" s="4" t="n">
        <f aca="false">IF(C337&lt;&gt;C336,A336+1,A336)</f>
        <v>280</v>
      </c>
      <c r="B337" s="5" t="s">
        <v>255</v>
      </c>
      <c r="C337" s="5" t="n">
        <v>34500068</v>
      </c>
      <c r="D337" s="6" t="s">
        <v>417</v>
      </c>
      <c r="E337" s="5" t="s">
        <v>34</v>
      </c>
      <c r="F337" s="8" t="n">
        <v>5657.5</v>
      </c>
      <c r="G337" s="5" t="n">
        <v>4</v>
      </c>
      <c r="H337" s="9" t="n">
        <f aca="false">G337*F337</f>
        <v>22630</v>
      </c>
    </row>
    <row r="338" customFormat="false" ht="15" hidden="false" customHeight="false" outlineLevel="0" collapsed="false">
      <c r="A338" s="4" t="n">
        <f aca="false">IF(C338&lt;&gt;C337,A337+1,A337)</f>
        <v>281</v>
      </c>
      <c r="B338" s="5" t="s">
        <v>255</v>
      </c>
      <c r="C338" s="5" t="n">
        <v>34500096</v>
      </c>
      <c r="D338" s="6" t="s">
        <v>418</v>
      </c>
      <c r="E338" s="5" t="s">
        <v>18</v>
      </c>
      <c r="F338" s="8" t="n">
        <v>227.61</v>
      </c>
      <c r="G338" s="5" t="n">
        <v>2</v>
      </c>
      <c r="H338" s="9" t="n">
        <f aca="false">G338*F338</f>
        <v>455.22</v>
      </c>
    </row>
    <row r="339" customFormat="false" ht="15" hidden="false" customHeight="false" outlineLevel="0" collapsed="false">
      <c r="A339" s="4" t="n">
        <f aca="false">IF(C339&lt;&gt;C338,A338+1,A338)</f>
        <v>282</v>
      </c>
      <c r="B339" s="5" t="s">
        <v>255</v>
      </c>
      <c r="C339" s="5" t="n">
        <v>34500104</v>
      </c>
      <c r="D339" s="6" t="s">
        <v>419</v>
      </c>
      <c r="E339" s="5" t="s">
        <v>18</v>
      </c>
      <c r="F339" s="8" t="n">
        <v>2.21</v>
      </c>
      <c r="G339" s="5" t="n">
        <v>166</v>
      </c>
      <c r="H339" s="9" t="n">
        <f aca="false">G339*F339</f>
        <v>366.86</v>
      </c>
    </row>
    <row r="340" customFormat="false" ht="15" hidden="false" customHeight="false" outlineLevel="0" collapsed="false">
      <c r="A340" s="4" t="n">
        <f aca="false">IF(C340&lt;&gt;C339,A339+1,A339)</f>
        <v>282</v>
      </c>
      <c r="B340" s="5" t="s">
        <v>255</v>
      </c>
      <c r="C340" s="5" t="n">
        <v>34500104</v>
      </c>
      <c r="D340" s="6" t="s">
        <v>419</v>
      </c>
      <c r="E340" s="5" t="s">
        <v>18</v>
      </c>
      <c r="F340" s="8" t="n">
        <v>25</v>
      </c>
      <c r="G340" s="5" t="n">
        <v>50</v>
      </c>
      <c r="H340" s="9" t="n">
        <f aca="false">G340*F340</f>
        <v>1250</v>
      </c>
    </row>
    <row r="341" customFormat="false" ht="15" hidden="false" customHeight="false" outlineLevel="0" collapsed="false">
      <c r="A341" s="4" t="n">
        <f aca="false">IF(C341&lt;&gt;C340,A340+1,A340)</f>
        <v>283</v>
      </c>
      <c r="B341" s="5" t="s">
        <v>255</v>
      </c>
      <c r="C341" s="5" t="n">
        <v>34500105</v>
      </c>
      <c r="D341" s="6" t="s">
        <v>420</v>
      </c>
      <c r="E341" s="5" t="s">
        <v>18</v>
      </c>
      <c r="F341" s="8" t="n">
        <v>2.21</v>
      </c>
      <c r="G341" s="5" t="n">
        <v>189</v>
      </c>
      <c r="H341" s="9" t="n">
        <f aca="false">G341*F341</f>
        <v>417.69</v>
      </c>
    </row>
    <row r="342" customFormat="false" ht="15" hidden="false" customHeight="false" outlineLevel="0" collapsed="false">
      <c r="A342" s="4" t="n">
        <f aca="false">IF(C342&lt;&gt;C341,A341+1,A341)</f>
        <v>284</v>
      </c>
      <c r="B342" s="5" t="s">
        <v>255</v>
      </c>
      <c r="C342" s="5" t="n">
        <v>34500107</v>
      </c>
      <c r="D342" s="6" t="s">
        <v>421</v>
      </c>
      <c r="E342" s="5" t="s">
        <v>34</v>
      </c>
      <c r="F342" s="16" t="n">
        <v>10855.25</v>
      </c>
      <c r="G342" s="5" t="n">
        <v>3</v>
      </c>
      <c r="H342" s="9" t="n">
        <f aca="false">G342*F342</f>
        <v>32565.75</v>
      </c>
    </row>
    <row r="343" customFormat="false" ht="15" hidden="false" customHeight="false" outlineLevel="0" collapsed="false">
      <c r="A343" s="4" t="n">
        <f aca="false">IF(C343&lt;&gt;C342,A342+1,A342)</f>
        <v>284</v>
      </c>
      <c r="B343" s="5" t="s">
        <v>255</v>
      </c>
      <c r="C343" s="5" t="n">
        <v>34500107</v>
      </c>
      <c r="D343" s="6" t="s">
        <v>421</v>
      </c>
      <c r="E343" s="5" t="s">
        <v>34</v>
      </c>
      <c r="F343" s="16" t="n">
        <v>10900</v>
      </c>
      <c r="G343" s="5" t="n">
        <v>2</v>
      </c>
      <c r="H343" s="9" t="n">
        <f aca="false">G343*F343</f>
        <v>21800</v>
      </c>
    </row>
    <row r="344" customFormat="false" ht="15" hidden="false" customHeight="false" outlineLevel="0" collapsed="false">
      <c r="A344" s="4" t="n">
        <f aca="false">IF(C344&lt;&gt;C343,A343+1,A343)</f>
        <v>285</v>
      </c>
      <c r="B344" s="5" t="s">
        <v>255</v>
      </c>
      <c r="C344" s="5" t="n">
        <v>34500109</v>
      </c>
      <c r="D344" s="6" t="s">
        <v>424</v>
      </c>
      <c r="E344" s="5" t="s">
        <v>34</v>
      </c>
      <c r="F344" s="16" t="n">
        <v>7106.62</v>
      </c>
      <c r="G344" s="5" t="n">
        <v>1</v>
      </c>
      <c r="H344" s="9" t="n">
        <f aca="false">G344*F344</f>
        <v>7106.62</v>
      </c>
    </row>
    <row r="345" customFormat="false" ht="15" hidden="false" customHeight="false" outlineLevel="0" collapsed="false">
      <c r="A345" s="4" t="n">
        <f aca="false">IF(C345&lt;&gt;C344,A344+1,A344)</f>
        <v>285</v>
      </c>
      <c r="B345" s="5" t="s">
        <v>255</v>
      </c>
      <c r="C345" s="5" t="n">
        <v>34500109</v>
      </c>
      <c r="D345" s="6" t="s">
        <v>424</v>
      </c>
      <c r="E345" s="5" t="s">
        <v>34</v>
      </c>
      <c r="F345" s="16" t="n">
        <v>7058.48</v>
      </c>
      <c r="G345" s="5" t="n">
        <v>3</v>
      </c>
      <c r="H345" s="9" t="n">
        <f aca="false">G345*F345</f>
        <v>21175.44</v>
      </c>
    </row>
    <row r="346" customFormat="false" ht="15" hidden="false" customHeight="false" outlineLevel="0" collapsed="false">
      <c r="A346" s="4" t="n">
        <f aca="false">IF(C346&lt;&gt;C345,A345+1,A345)</f>
        <v>285</v>
      </c>
      <c r="B346" s="5" t="s">
        <v>255</v>
      </c>
      <c r="C346" s="5" t="n">
        <v>34500109</v>
      </c>
      <c r="D346" s="6" t="s">
        <v>424</v>
      </c>
      <c r="E346" s="5" t="s">
        <v>34</v>
      </c>
      <c r="F346" s="16" t="n">
        <v>7145.65</v>
      </c>
      <c r="G346" s="5" t="n">
        <v>2</v>
      </c>
      <c r="H346" s="9" t="n">
        <f aca="false">G346*F346</f>
        <v>14291.3</v>
      </c>
    </row>
    <row r="347" customFormat="false" ht="15" hidden="false" customHeight="false" outlineLevel="0" collapsed="false">
      <c r="A347" s="4" t="n">
        <f aca="false">IF(C347&lt;&gt;C346,A346+1,A346)</f>
        <v>286</v>
      </c>
      <c r="B347" s="5" t="s">
        <v>255</v>
      </c>
      <c r="C347" s="5" t="n">
        <v>34500110</v>
      </c>
      <c r="D347" s="6" t="s">
        <v>425</v>
      </c>
      <c r="E347" s="5" t="s">
        <v>34</v>
      </c>
      <c r="F347" s="16" t="n">
        <v>7058.48</v>
      </c>
      <c r="G347" s="5" t="n">
        <v>2</v>
      </c>
      <c r="H347" s="9" t="n">
        <f aca="false">G347*F347</f>
        <v>14116.96</v>
      </c>
    </row>
    <row r="348" customFormat="false" ht="15" hidden="false" customHeight="false" outlineLevel="0" collapsed="false">
      <c r="A348" s="4" t="n">
        <f aca="false">IF(C348&lt;&gt;C347,A347+1,A347)</f>
        <v>286</v>
      </c>
      <c r="B348" s="5" t="s">
        <v>255</v>
      </c>
      <c r="C348" s="5" t="n">
        <v>34500110</v>
      </c>
      <c r="D348" s="6" t="s">
        <v>425</v>
      </c>
      <c r="E348" s="5" t="s">
        <v>34</v>
      </c>
      <c r="F348" s="16" t="n">
        <v>7145.65</v>
      </c>
      <c r="G348" s="5" t="n">
        <v>2</v>
      </c>
      <c r="H348" s="9" t="n">
        <f aca="false">G348*F348</f>
        <v>14291.3</v>
      </c>
    </row>
    <row r="349" customFormat="false" ht="15" hidden="false" customHeight="false" outlineLevel="0" collapsed="false">
      <c r="A349" s="4" t="n">
        <f aca="false">IF(C349&lt;&gt;C348,A348+1,A348)</f>
        <v>287</v>
      </c>
      <c r="B349" s="5" t="s">
        <v>255</v>
      </c>
      <c r="C349" s="5" t="n">
        <v>34500111</v>
      </c>
      <c r="D349" s="6" t="s">
        <v>426</v>
      </c>
      <c r="E349" s="5" t="s">
        <v>34</v>
      </c>
      <c r="F349" s="16" t="n">
        <v>7058.48</v>
      </c>
      <c r="G349" s="5" t="n">
        <v>2</v>
      </c>
      <c r="H349" s="9" t="n">
        <f aca="false">G349*F349</f>
        <v>14116.96</v>
      </c>
    </row>
    <row r="350" customFormat="false" ht="23.25" hidden="false" customHeight="false" outlineLevel="0" collapsed="false">
      <c r="A350" s="4" t="n">
        <f aca="false">IF(C350&lt;&gt;C349,A349+1,A349)</f>
        <v>288</v>
      </c>
      <c r="B350" s="5" t="s">
        <v>255</v>
      </c>
      <c r="C350" s="5" t="n">
        <v>34500113</v>
      </c>
      <c r="D350" s="6" t="s">
        <v>427</v>
      </c>
      <c r="E350" s="5" t="s">
        <v>34</v>
      </c>
      <c r="F350" s="16" t="n">
        <v>10900</v>
      </c>
      <c r="G350" s="5" t="n">
        <v>1</v>
      </c>
      <c r="H350" s="9" t="n">
        <f aca="false">G350*F350</f>
        <v>10900</v>
      </c>
    </row>
    <row r="351" customFormat="false" ht="15" hidden="false" customHeight="false" outlineLevel="0" collapsed="false">
      <c r="A351" s="4" t="n">
        <f aca="false">IF(C351&lt;&gt;C350,A350+1,A350)</f>
        <v>289</v>
      </c>
      <c r="B351" s="5" t="s">
        <v>255</v>
      </c>
      <c r="C351" s="5" t="n">
        <v>34500123</v>
      </c>
      <c r="D351" s="6" t="s">
        <v>430</v>
      </c>
      <c r="E351" s="5" t="s">
        <v>34</v>
      </c>
      <c r="F351" s="16" t="n">
        <v>7058.48</v>
      </c>
      <c r="G351" s="5" t="n">
        <v>2</v>
      </c>
      <c r="H351" s="9" t="n">
        <f aca="false">G351*F351</f>
        <v>14116.96</v>
      </c>
    </row>
    <row r="352" customFormat="false" ht="15" hidden="false" customHeight="false" outlineLevel="0" collapsed="false">
      <c r="A352" s="4" t="n">
        <f aca="false">IF(C352&lt;&gt;C351,A351+1,A351)</f>
        <v>290</v>
      </c>
      <c r="B352" s="5" t="s">
        <v>255</v>
      </c>
      <c r="C352" s="5" t="n">
        <v>34500126</v>
      </c>
      <c r="D352" s="6" t="s">
        <v>432</v>
      </c>
      <c r="E352" s="5" t="s">
        <v>18</v>
      </c>
      <c r="F352" s="8" t="n">
        <v>99</v>
      </c>
      <c r="G352" s="5" t="n">
        <v>97</v>
      </c>
      <c r="H352" s="9" t="n">
        <f aca="false">G352*F352</f>
        <v>9603</v>
      </c>
    </row>
    <row r="353" customFormat="false" ht="15" hidden="false" customHeight="false" outlineLevel="0" collapsed="false">
      <c r="A353" s="4" t="n">
        <f aca="false">IF(C353&lt;&gt;C352,A352+1,A352)</f>
        <v>290</v>
      </c>
      <c r="B353" s="5" t="s">
        <v>255</v>
      </c>
      <c r="C353" s="5" t="n">
        <v>34500126</v>
      </c>
      <c r="D353" s="6" t="s">
        <v>432</v>
      </c>
      <c r="E353" s="5" t="s">
        <v>18</v>
      </c>
      <c r="F353" s="8" t="n">
        <v>93</v>
      </c>
      <c r="G353" s="5" t="n">
        <v>100</v>
      </c>
      <c r="H353" s="9" t="n">
        <f aca="false">G353*F353</f>
        <v>9300</v>
      </c>
    </row>
    <row r="354" customFormat="false" ht="15" hidden="false" customHeight="false" outlineLevel="0" collapsed="false">
      <c r="A354" s="4" t="n">
        <f aca="false">IF(C354&lt;&gt;C353,A353+1,A353)</f>
        <v>291</v>
      </c>
      <c r="B354" s="5" t="s">
        <v>255</v>
      </c>
      <c r="C354" s="5" t="n">
        <v>34500134</v>
      </c>
      <c r="D354" s="6" t="s">
        <v>437</v>
      </c>
      <c r="E354" s="5" t="s">
        <v>18</v>
      </c>
      <c r="F354" s="8" t="n">
        <v>14.96</v>
      </c>
      <c r="G354" s="5" t="n">
        <v>230</v>
      </c>
      <c r="H354" s="9" t="n">
        <f aca="false">G354*F354</f>
        <v>3440.8</v>
      </c>
    </row>
    <row r="355" customFormat="false" ht="15" hidden="false" customHeight="false" outlineLevel="0" collapsed="false">
      <c r="A355" s="4" t="n">
        <f aca="false">IF(C355&lt;&gt;C354,A354+1,A354)</f>
        <v>292</v>
      </c>
      <c r="B355" s="5" t="s">
        <v>255</v>
      </c>
      <c r="C355" s="5" t="n">
        <v>34500135</v>
      </c>
      <c r="D355" s="6" t="s">
        <v>438</v>
      </c>
      <c r="E355" s="5" t="s">
        <v>18</v>
      </c>
      <c r="F355" s="8" t="n">
        <v>8.66</v>
      </c>
      <c r="G355" s="5" t="n">
        <v>10</v>
      </c>
      <c r="H355" s="9" t="n">
        <f aca="false">G355*F355</f>
        <v>86.6</v>
      </c>
    </row>
    <row r="356" customFormat="false" ht="15" hidden="false" customHeight="false" outlineLevel="0" collapsed="false">
      <c r="A356" s="4" t="n">
        <f aca="false">IF(C356&lt;&gt;C355,A355+1,A355)</f>
        <v>293</v>
      </c>
      <c r="B356" s="5" t="s">
        <v>255</v>
      </c>
      <c r="C356" s="5" t="n">
        <v>34500136</v>
      </c>
      <c r="D356" s="6" t="s">
        <v>439</v>
      </c>
      <c r="E356" s="5" t="s">
        <v>18</v>
      </c>
      <c r="F356" s="8" t="n">
        <v>27.8</v>
      </c>
      <c r="G356" s="5" t="n">
        <v>10</v>
      </c>
      <c r="H356" s="9" t="n">
        <f aca="false">G356*F356</f>
        <v>278</v>
      </c>
    </row>
    <row r="357" customFormat="false" ht="15" hidden="false" customHeight="false" outlineLevel="0" collapsed="false">
      <c r="A357" s="4" t="n">
        <f aca="false">IF(C357&lt;&gt;C356,A356+1,A356)</f>
        <v>294</v>
      </c>
      <c r="B357" s="5" t="s">
        <v>255</v>
      </c>
      <c r="C357" s="5" t="n">
        <v>34500139</v>
      </c>
      <c r="D357" s="6" t="s">
        <v>440</v>
      </c>
      <c r="E357" s="5" t="s">
        <v>18</v>
      </c>
      <c r="F357" s="8" t="n">
        <v>15.17</v>
      </c>
      <c r="G357" s="5" t="n">
        <v>380</v>
      </c>
      <c r="H357" s="9" t="n">
        <f aca="false">G357*F357</f>
        <v>5764.6</v>
      </c>
    </row>
    <row r="358" customFormat="false" ht="15" hidden="false" customHeight="false" outlineLevel="0" collapsed="false">
      <c r="A358" s="4" t="n">
        <f aca="false">IF(C358&lt;&gt;C357,A357+1,A357)</f>
        <v>295</v>
      </c>
      <c r="B358" s="5" t="s">
        <v>255</v>
      </c>
      <c r="C358" s="5" t="n">
        <v>34500140</v>
      </c>
      <c r="D358" s="6" t="s">
        <v>441</v>
      </c>
      <c r="E358" s="5" t="s">
        <v>18</v>
      </c>
      <c r="F358" s="8" t="n">
        <v>195.35</v>
      </c>
      <c r="G358" s="5" t="n">
        <v>3</v>
      </c>
      <c r="H358" s="9" t="n">
        <f aca="false">G358*F358</f>
        <v>586.05</v>
      </c>
    </row>
    <row r="359" customFormat="false" ht="15" hidden="false" customHeight="false" outlineLevel="0" collapsed="false">
      <c r="A359" s="4" t="n">
        <f aca="false">IF(C359&lt;&gt;C358,A358+1,A358)</f>
        <v>296</v>
      </c>
      <c r="B359" s="5" t="s">
        <v>255</v>
      </c>
      <c r="C359" s="5" t="n">
        <v>34500141</v>
      </c>
      <c r="D359" s="6" t="s">
        <v>442</v>
      </c>
      <c r="E359" s="5" t="s">
        <v>18</v>
      </c>
      <c r="F359" s="8" t="n">
        <v>16.25</v>
      </c>
      <c r="G359" s="5" t="n">
        <v>27</v>
      </c>
      <c r="H359" s="9" t="n">
        <f aca="false">G359*F359</f>
        <v>438.75</v>
      </c>
    </row>
    <row r="360" customFormat="false" ht="15" hidden="false" customHeight="false" outlineLevel="0" collapsed="false">
      <c r="A360" s="4" t="n">
        <f aca="false">IF(C360&lt;&gt;C359,A359+1,A359)</f>
        <v>297</v>
      </c>
      <c r="B360" s="5" t="s">
        <v>255</v>
      </c>
      <c r="C360" s="5" t="n">
        <v>34500166</v>
      </c>
      <c r="D360" s="6" t="s">
        <v>443</v>
      </c>
      <c r="E360" s="5" t="s">
        <v>18</v>
      </c>
      <c r="F360" s="8" t="n">
        <v>7.85</v>
      </c>
      <c r="G360" s="5" t="n">
        <v>40</v>
      </c>
      <c r="H360" s="9" t="n">
        <f aca="false">G360*F360</f>
        <v>314</v>
      </c>
    </row>
    <row r="361" customFormat="false" ht="15" hidden="false" customHeight="false" outlineLevel="0" collapsed="false">
      <c r="A361" s="4" t="n">
        <f aca="false">IF(C361&lt;&gt;C360,A360+1,A360)</f>
        <v>298</v>
      </c>
      <c r="B361" s="5" t="s">
        <v>255</v>
      </c>
      <c r="C361" s="5" t="n">
        <v>34500196</v>
      </c>
      <c r="D361" s="6" t="s">
        <v>444</v>
      </c>
      <c r="E361" s="5" t="s">
        <v>18</v>
      </c>
      <c r="F361" s="8" t="n">
        <v>198</v>
      </c>
      <c r="G361" s="5" t="n">
        <v>2</v>
      </c>
      <c r="H361" s="9" t="n">
        <f aca="false">G361*F361</f>
        <v>396</v>
      </c>
    </row>
    <row r="362" customFormat="false" ht="15" hidden="false" customHeight="false" outlineLevel="0" collapsed="false">
      <c r="A362" s="4" t="n">
        <f aca="false">IF(C362&lt;&gt;C361,A361+1,A361)</f>
        <v>299</v>
      </c>
      <c r="B362" s="5" t="s">
        <v>255</v>
      </c>
      <c r="C362" s="5" t="n">
        <v>34500217</v>
      </c>
      <c r="D362" s="6" t="s">
        <v>445</v>
      </c>
      <c r="E362" s="5" t="s">
        <v>18</v>
      </c>
      <c r="F362" s="8" t="n">
        <v>190</v>
      </c>
      <c r="G362" s="5" t="n">
        <v>11</v>
      </c>
      <c r="H362" s="9" t="n">
        <f aca="false">G362*F362</f>
        <v>2090</v>
      </c>
    </row>
    <row r="363" customFormat="false" ht="15" hidden="false" customHeight="false" outlineLevel="0" collapsed="false">
      <c r="A363" s="4" t="n">
        <f aca="false">IF(C363&lt;&gt;C362,A362+1,A362)</f>
        <v>300</v>
      </c>
      <c r="B363" s="5" t="s">
        <v>255</v>
      </c>
      <c r="C363" s="5" t="n">
        <v>34500218</v>
      </c>
      <c r="D363" s="6" t="s">
        <v>446</v>
      </c>
      <c r="E363" s="5" t="s">
        <v>18</v>
      </c>
      <c r="F363" s="8" t="n">
        <v>40</v>
      </c>
      <c r="G363" s="5" t="n">
        <v>20</v>
      </c>
      <c r="H363" s="9" t="n">
        <f aca="false">G363*F363</f>
        <v>800</v>
      </c>
    </row>
    <row r="364" customFormat="false" ht="15" hidden="false" customHeight="false" outlineLevel="0" collapsed="false">
      <c r="A364" s="4" t="n">
        <f aca="false">IF(C364&lt;&gt;C363,A363+1,A363)</f>
        <v>301</v>
      </c>
      <c r="B364" s="5" t="s">
        <v>255</v>
      </c>
      <c r="C364" s="5" t="n">
        <v>34500232</v>
      </c>
      <c r="D364" s="6" t="s">
        <v>447</v>
      </c>
      <c r="E364" s="5" t="s">
        <v>18</v>
      </c>
      <c r="F364" s="8" t="n">
        <v>217</v>
      </c>
      <c r="G364" s="5" t="n">
        <v>28</v>
      </c>
      <c r="H364" s="9" t="n">
        <f aca="false">G364*F364</f>
        <v>6076</v>
      </c>
    </row>
    <row r="365" customFormat="false" ht="15" hidden="false" customHeight="false" outlineLevel="0" collapsed="false">
      <c r="A365" s="4" t="n">
        <f aca="false">IF(C365&lt;&gt;C364,A364+1,A364)</f>
        <v>302</v>
      </c>
      <c r="B365" s="5" t="s">
        <v>255</v>
      </c>
      <c r="C365" s="5" t="n">
        <v>34500234</v>
      </c>
      <c r="D365" s="6" t="s">
        <v>450</v>
      </c>
      <c r="E365" s="5" t="s">
        <v>261</v>
      </c>
      <c r="F365" s="8" t="n">
        <v>80.5</v>
      </c>
      <c r="G365" s="5" t="n">
        <v>555</v>
      </c>
      <c r="H365" s="9" t="n">
        <f aca="false">G365*F365</f>
        <v>44677.5</v>
      </c>
    </row>
    <row r="366" customFormat="false" ht="15" hidden="false" customHeight="false" outlineLevel="0" collapsed="false">
      <c r="A366" s="4" t="n">
        <f aca="false">IF(C366&lt;&gt;C365,A365+1,A365)</f>
        <v>303</v>
      </c>
      <c r="B366" s="5" t="s">
        <v>255</v>
      </c>
      <c r="C366" s="5" t="n">
        <v>34500235</v>
      </c>
      <c r="D366" s="6" t="s">
        <v>451</v>
      </c>
      <c r="E366" s="5" t="s">
        <v>261</v>
      </c>
      <c r="F366" s="8" t="n">
        <v>102</v>
      </c>
      <c r="G366" s="5" t="n">
        <v>36</v>
      </c>
      <c r="H366" s="9" t="n">
        <f aca="false">G366*F366</f>
        <v>3672</v>
      </c>
    </row>
    <row r="367" customFormat="false" ht="15" hidden="false" customHeight="false" outlineLevel="0" collapsed="false">
      <c r="A367" s="4" t="n">
        <f aca="false">IF(C367&lt;&gt;C366,A366+1,A366)</f>
        <v>304</v>
      </c>
      <c r="B367" s="5" t="s">
        <v>255</v>
      </c>
      <c r="C367" s="5" t="n">
        <v>34500243</v>
      </c>
      <c r="D367" s="6" t="s">
        <v>452</v>
      </c>
      <c r="E367" s="5" t="s">
        <v>454</v>
      </c>
      <c r="F367" s="8" t="n">
        <v>640</v>
      </c>
      <c r="G367" s="5" t="n">
        <v>34</v>
      </c>
      <c r="H367" s="9" t="n">
        <f aca="false">G367*F367</f>
        <v>21760</v>
      </c>
    </row>
    <row r="368" customFormat="false" ht="15" hidden="false" customHeight="false" outlineLevel="0" collapsed="false">
      <c r="A368" s="4" t="n">
        <f aca="false">IF(C368&lt;&gt;C367,A367+1,A367)</f>
        <v>305</v>
      </c>
      <c r="B368" s="5" t="s">
        <v>255</v>
      </c>
      <c r="C368" s="5" t="n">
        <v>34500244</v>
      </c>
      <c r="D368" s="6" t="s">
        <v>456</v>
      </c>
      <c r="E368" s="5" t="s">
        <v>454</v>
      </c>
      <c r="F368" s="8" t="n">
        <v>330</v>
      </c>
      <c r="G368" s="5" t="n">
        <v>8</v>
      </c>
      <c r="H368" s="9" t="n">
        <f aca="false">G368*F368</f>
        <v>2640</v>
      </c>
    </row>
    <row r="369" customFormat="false" ht="15" hidden="false" customHeight="false" outlineLevel="0" collapsed="false">
      <c r="A369" s="4" t="n">
        <f aca="false">IF(C369&lt;&gt;C368,A368+1,A368)</f>
        <v>306</v>
      </c>
      <c r="B369" s="5" t="s">
        <v>255</v>
      </c>
      <c r="C369" s="5" t="n">
        <v>34600001</v>
      </c>
      <c r="D369" s="6" t="s">
        <v>457</v>
      </c>
      <c r="E369" s="5" t="s">
        <v>412</v>
      </c>
      <c r="F369" s="8" t="n">
        <v>0.41</v>
      </c>
      <c r="G369" s="5" t="n">
        <v>70</v>
      </c>
      <c r="H369" s="9" t="n">
        <f aca="false">G369*F369</f>
        <v>28.7</v>
      </c>
    </row>
    <row r="370" customFormat="false" ht="15" hidden="false" customHeight="false" outlineLevel="0" collapsed="false">
      <c r="A370" s="4" t="n">
        <f aca="false">IF(C370&lt;&gt;C369,A369+1,A369)</f>
        <v>307</v>
      </c>
      <c r="B370" s="5" t="s">
        <v>255</v>
      </c>
      <c r="C370" s="5" t="n">
        <v>34600005</v>
      </c>
      <c r="D370" s="6" t="s">
        <v>458</v>
      </c>
      <c r="E370" s="5" t="s">
        <v>18</v>
      </c>
      <c r="F370" s="8" t="n">
        <v>20.91</v>
      </c>
      <c r="G370" s="5" t="n">
        <v>8</v>
      </c>
      <c r="H370" s="9" t="n">
        <f aca="false">G370*F370</f>
        <v>167.28</v>
      </c>
    </row>
    <row r="371" customFormat="false" ht="15" hidden="false" customHeight="false" outlineLevel="0" collapsed="false">
      <c r="A371" s="4" t="n">
        <f aca="false">IF(C371&lt;&gt;C370,A370+1,A370)</f>
        <v>308</v>
      </c>
      <c r="B371" s="5" t="s">
        <v>255</v>
      </c>
      <c r="C371" s="5" t="n">
        <v>34600009</v>
      </c>
      <c r="D371" s="6" t="s">
        <v>459</v>
      </c>
      <c r="E371" s="5" t="s">
        <v>18</v>
      </c>
      <c r="F371" s="8" t="n">
        <v>23.21</v>
      </c>
      <c r="G371" s="5" t="n">
        <v>10</v>
      </c>
      <c r="H371" s="9" t="n">
        <f aca="false">G371*F371</f>
        <v>232.1</v>
      </c>
    </row>
    <row r="372" customFormat="false" ht="15" hidden="false" customHeight="false" outlineLevel="0" collapsed="false">
      <c r="A372" s="4" t="n">
        <f aca="false">IF(C372&lt;&gt;C371,A371+1,A371)</f>
        <v>309</v>
      </c>
      <c r="B372" s="5" t="s">
        <v>255</v>
      </c>
      <c r="C372" s="5" t="n">
        <v>34600011</v>
      </c>
      <c r="D372" s="6" t="s">
        <v>460</v>
      </c>
      <c r="E372" s="5" t="s">
        <v>18</v>
      </c>
      <c r="F372" s="8" t="n">
        <v>55.82</v>
      </c>
      <c r="G372" s="5" t="n">
        <v>1</v>
      </c>
      <c r="H372" s="9" t="n">
        <f aca="false">G372*F372</f>
        <v>55.82</v>
      </c>
    </row>
    <row r="373" customFormat="false" ht="15" hidden="false" customHeight="false" outlineLevel="0" collapsed="false">
      <c r="A373" s="4" t="n">
        <f aca="false">IF(C373&lt;&gt;C372,A372+1,A372)</f>
        <v>310</v>
      </c>
      <c r="B373" s="5" t="s">
        <v>255</v>
      </c>
      <c r="C373" s="5" t="n">
        <v>34600019</v>
      </c>
      <c r="D373" s="6" t="s">
        <v>461</v>
      </c>
      <c r="E373" s="5" t="s">
        <v>325</v>
      </c>
      <c r="F373" s="8" t="n">
        <v>14</v>
      </c>
      <c r="G373" s="5" t="n">
        <v>81.41</v>
      </c>
      <c r="H373" s="9" t="n">
        <f aca="false">G373*F373</f>
        <v>1139.74</v>
      </c>
    </row>
    <row r="374" customFormat="false" ht="15" hidden="false" customHeight="false" outlineLevel="0" collapsed="false">
      <c r="A374" s="4" t="n">
        <f aca="false">IF(C374&lt;&gt;C373,A373+1,A373)</f>
        <v>311</v>
      </c>
      <c r="B374" s="5" t="s">
        <v>255</v>
      </c>
      <c r="C374" s="5" t="n">
        <v>34600056</v>
      </c>
      <c r="D374" s="6" t="s">
        <v>463</v>
      </c>
      <c r="E374" s="5" t="s">
        <v>454</v>
      </c>
      <c r="F374" s="8" t="n">
        <v>7.75</v>
      </c>
      <c r="G374" s="5" t="n">
        <v>9</v>
      </c>
      <c r="H374" s="9" t="n">
        <f aca="false">G374*F374</f>
        <v>69.75</v>
      </c>
    </row>
    <row r="375" customFormat="false" ht="15" hidden="false" customHeight="false" outlineLevel="0" collapsed="false">
      <c r="A375" s="4" t="n">
        <f aca="false">IF(C375&lt;&gt;C374,A374+1,A374)</f>
        <v>312</v>
      </c>
      <c r="B375" s="5" t="s">
        <v>255</v>
      </c>
      <c r="C375" s="5" t="n">
        <v>34600059</v>
      </c>
      <c r="D375" s="6" t="s">
        <v>464</v>
      </c>
      <c r="E375" s="5" t="s">
        <v>18</v>
      </c>
      <c r="F375" s="8" t="n">
        <v>301.25</v>
      </c>
      <c r="G375" s="5" t="n">
        <v>36</v>
      </c>
      <c r="H375" s="9" t="n">
        <f aca="false">G375*F375</f>
        <v>10845</v>
      </c>
    </row>
    <row r="376" customFormat="false" ht="15" hidden="false" customHeight="false" outlineLevel="0" collapsed="false">
      <c r="A376" s="4" t="n">
        <f aca="false">IF(C376&lt;&gt;C375,A375+1,A375)</f>
        <v>313</v>
      </c>
      <c r="B376" s="5" t="s">
        <v>255</v>
      </c>
      <c r="C376" s="5" t="n">
        <v>34600061</v>
      </c>
      <c r="D376" s="6" t="s">
        <v>467</v>
      </c>
      <c r="E376" s="5" t="s">
        <v>18</v>
      </c>
      <c r="F376" s="8" t="n">
        <v>1414.91</v>
      </c>
      <c r="G376" s="5" t="n">
        <v>89</v>
      </c>
      <c r="H376" s="9" t="n">
        <f aca="false">G376*F376</f>
        <v>125926.99</v>
      </c>
    </row>
    <row r="377" customFormat="false" ht="15" hidden="false" customHeight="false" outlineLevel="0" collapsed="false">
      <c r="A377" s="4" t="n">
        <f aca="false">IF(C377&lt;&gt;C376,A376+1,A376)</f>
        <v>313</v>
      </c>
      <c r="B377" s="5" t="s">
        <v>255</v>
      </c>
      <c r="C377" s="5" t="n">
        <v>34600061</v>
      </c>
      <c r="D377" s="6" t="s">
        <v>467</v>
      </c>
      <c r="E377" s="5" t="s">
        <v>18</v>
      </c>
      <c r="F377" s="8" t="n">
        <v>1322.5</v>
      </c>
      <c r="G377" s="5" t="n">
        <v>145</v>
      </c>
      <c r="H377" s="9" t="n">
        <f aca="false">G377*F377</f>
        <v>191762.5</v>
      </c>
    </row>
    <row r="378" customFormat="false" ht="15" hidden="false" customHeight="false" outlineLevel="0" collapsed="false">
      <c r="A378" s="4" t="n">
        <f aca="false">IF(C378&lt;&gt;C377,A377+1,A377)</f>
        <v>314</v>
      </c>
      <c r="B378" s="5" t="s">
        <v>255</v>
      </c>
      <c r="C378" s="5" t="n">
        <v>34600074</v>
      </c>
      <c r="D378" s="6" t="s">
        <v>470</v>
      </c>
      <c r="E378" s="5" t="s">
        <v>18</v>
      </c>
      <c r="F378" s="8" t="n">
        <v>3.23</v>
      </c>
      <c r="G378" s="5" t="n">
        <v>1</v>
      </c>
      <c r="H378" s="9" t="n">
        <f aca="false">G378*F378</f>
        <v>3.23</v>
      </c>
    </row>
    <row r="379" customFormat="false" ht="15" hidden="false" customHeight="false" outlineLevel="0" collapsed="false">
      <c r="A379" s="4" t="n">
        <f aca="false">IF(C379&lt;&gt;C378,A378+1,A378)</f>
        <v>315</v>
      </c>
      <c r="B379" s="5" t="s">
        <v>255</v>
      </c>
      <c r="C379" s="5" t="n">
        <v>34600082</v>
      </c>
      <c r="D379" s="6" t="s">
        <v>471</v>
      </c>
      <c r="E379" s="5" t="s">
        <v>167</v>
      </c>
      <c r="F379" s="8" t="n">
        <v>6205.48</v>
      </c>
      <c r="G379" s="5" t="n">
        <v>1</v>
      </c>
      <c r="H379" s="9" t="n">
        <f aca="false">G379*F379</f>
        <v>6205.48</v>
      </c>
    </row>
    <row r="380" customFormat="false" ht="15" hidden="false" customHeight="false" outlineLevel="0" collapsed="false">
      <c r="A380" s="4" t="n">
        <f aca="false">IF(C380&lt;&gt;C379,A379+1,A379)</f>
        <v>316</v>
      </c>
      <c r="B380" s="5" t="s">
        <v>255</v>
      </c>
      <c r="C380" s="5" t="n">
        <v>34600170</v>
      </c>
      <c r="D380" s="6" t="s">
        <v>472</v>
      </c>
      <c r="E380" s="5" t="s">
        <v>325</v>
      </c>
      <c r="F380" s="8" t="n">
        <v>14</v>
      </c>
      <c r="G380" s="5" t="n">
        <v>83</v>
      </c>
      <c r="H380" s="9" t="n">
        <f aca="false">G380*F380</f>
        <v>1162</v>
      </c>
    </row>
    <row r="381" customFormat="false" ht="15" hidden="false" customHeight="false" outlineLevel="0" collapsed="false">
      <c r="A381" s="4" t="n">
        <f aca="false">IF(C381&lt;&gt;C380,A380+1,A380)</f>
        <v>317</v>
      </c>
      <c r="B381" s="5" t="s">
        <v>255</v>
      </c>
      <c r="C381" s="5" t="n">
        <v>34600201</v>
      </c>
      <c r="D381" s="6" t="s">
        <v>475</v>
      </c>
      <c r="E381" s="5" t="s">
        <v>18</v>
      </c>
      <c r="F381" s="8" t="n">
        <v>0.37</v>
      </c>
      <c r="G381" s="5" t="n">
        <v>200</v>
      </c>
      <c r="H381" s="9" t="n">
        <f aca="false">G381*F381</f>
        <v>74</v>
      </c>
    </row>
    <row r="382" customFormat="false" ht="15" hidden="false" customHeight="false" outlineLevel="0" collapsed="false">
      <c r="A382" s="4" t="n">
        <f aca="false">IF(C382&lt;&gt;C381,A381+1,A381)</f>
        <v>318</v>
      </c>
      <c r="B382" s="5" t="s">
        <v>255</v>
      </c>
      <c r="C382" s="5" t="n">
        <v>34600236</v>
      </c>
      <c r="D382" s="6" t="s">
        <v>476</v>
      </c>
      <c r="E382" s="5" t="s">
        <v>18</v>
      </c>
      <c r="F382" s="8" t="n">
        <v>291.5</v>
      </c>
      <c r="G382" s="5" t="n">
        <v>1</v>
      </c>
      <c r="H382" s="9" t="n">
        <f aca="false">G382*F382</f>
        <v>291.5</v>
      </c>
    </row>
    <row r="383" customFormat="false" ht="15" hidden="false" customHeight="false" outlineLevel="0" collapsed="false">
      <c r="A383" s="4" t="n">
        <f aca="false">IF(C383&lt;&gt;C382,A382+1,A382)</f>
        <v>319</v>
      </c>
      <c r="B383" s="5" t="s">
        <v>255</v>
      </c>
      <c r="C383" s="5" t="n">
        <v>34800002</v>
      </c>
      <c r="D383" s="6" t="s">
        <v>477</v>
      </c>
      <c r="E383" s="5" t="s">
        <v>18</v>
      </c>
      <c r="F383" s="8" t="n">
        <v>250.44</v>
      </c>
      <c r="G383" s="5" t="n">
        <v>15</v>
      </c>
      <c r="H383" s="9" t="n">
        <f aca="false">G383*F383</f>
        <v>3756.6</v>
      </c>
    </row>
    <row r="384" customFormat="false" ht="15" hidden="false" customHeight="false" outlineLevel="0" collapsed="false">
      <c r="A384" s="4" t="n">
        <f aca="false">IF(C384&lt;&gt;C383,A383+1,A383)</f>
        <v>319</v>
      </c>
      <c r="B384" s="5" t="s">
        <v>255</v>
      </c>
      <c r="C384" s="5" t="n">
        <v>34800002</v>
      </c>
      <c r="D384" s="6" t="s">
        <v>477</v>
      </c>
      <c r="E384" s="5" t="s">
        <v>18</v>
      </c>
      <c r="F384" s="8" t="n">
        <v>247.47</v>
      </c>
      <c r="G384" s="5" t="n">
        <v>7</v>
      </c>
      <c r="H384" s="9" t="n">
        <f aca="false">G384*F384</f>
        <v>1732.29</v>
      </c>
    </row>
    <row r="385" customFormat="false" ht="15" hidden="false" customHeight="false" outlineLevel="0" collapsed="false">
      <c r="A385" s="4" t="n">
        <f aca="false">IF(C385&lt;&gt;C384,A384+1,A384)</f>
        <v>319</v>
      </c>
      <c r="B385" s="5" t="s">
        <v>255</v>
      </c>
      <c r="C385" s="5" t="n">
        <v>34800002</v>
      </c>
      <c r="D385" s="6" t="s">
        <v>477</v>
      </c>
      <c r="E385" s="5" t="s">
        <v>18</v>
      </c>
      <c r="F385" s="8" t="n">
        <v>220</v>
      </c>
      <c r="G385" s="5" t="n">
        <v>14</v>
      </c>
      <c r="H385" s="9" t="n">
        <f aca="false">G385*F385</f>
        <v>3080</v>
      </c>
    </row>
    <row r="386" customFormat="false" ht="15" hidden="false" customHeight="false" outlineLevel="0" collapsed="false">
      <c r="A386" s="4" t="n">
        <f aca="false">IF(C386&lt;&gt;C385,A385+1,A385)</f>
        <v>320</v>
      </c>
      <c r="B386" s="5" t="s">
        <v>255</v>
      </c>
      <c r="C386" s="5" t="n">
        <v>34800005</v>
      </c>
      <c r="D386" s="6" t="s">
        <v>478</v>
      </c>
      <c r="E386" s="5" t="s">
        <v>18</v>
      </c>
      <c r="F386" s="8" t="n">
        <v>10.31</v>
      </c>
      <c r="G386" s="5" t="n">
        <v>2</v>
      </c>
      <c r="H386" s="9" t="n">
        <f aca="false">G386*F386</f>
        <v>20.62</v>
      </c>
    </row>
    <row r="387" customFormat="false" ht="15" hidden="false" customHeight="false" outlineLevel="0" collapsed="false">
      <c r="A387" s="4" t="n">
        <f aca="false">IF(C387&lt;&gt;C386,A386+1,A386)</f>
        <v>321</v>
      </c>
      <c r="B387" s="5" t="s">
        <v>255</v>
      </c>
      <c r="C387" s="5" t="n">
        <v>34800007</v>
      </c>
      <c r="D387" s="6" t="s">
        <v>479</v>
      </c>
      <c r="E387" s="5" t="s">
        <v>18</v>
      </c>
      <c r="F387" s="8" t="n">
        <v>13</v>
      </c>
      <c r="G387" s="5" t="n">
        <v>11</v>
      </c>
      <c r="H387" s="9" t="n">
        <f aca="false">G387*F387</f>
        <v>143</v>
      </c>
    </row>
    <row r="388" customFormat="false" ht="15" hidden="false" customHeight="false" outlineLevel="0" collapsed="false">
      <c r="A388" s="4" t="n">
        <f aca="false">IF(C388&lt;&gt;C387,A387+1,A387)</f>
        <v>322</v>
      </c>
      <c r="B388" s="5" t="s">
        <v>255</v>
      </c>
      <c r="C388" s="5" t="n">
        <v>34800010</v>
      </c>
      <c r="D388" s="6" t="s">
        <v>482</v>
      </c>
      <c r="E388" s="5" t="s">
        <v>18</v>
      </c>
      <c r="F388" s="8" t="n">
        <v>45.41</v>
      </c>
      <c r="G388" s="5" t="n">
        <v>11</v>
      </c>
      <c r="H388" s="9" t="n">
        <f aca="false">G388*F388</f>
        <v>499.51</v>
      </c>
    </row>
    <row r="389" customFormat="false" ht="15" hidden="false" customHeight="false" outlineLevel="0" collapsed="false">
      <c r="A389" s="4" t="n">
        <f aca="false">IF(C389&lt;&gt;C388,A388+1,A388)</f>
        <v>322</v>
      </c>
      <c r="B389" s="5" t="s">
        <v>255</v>
      </c>
      <c r="C389" s="5" t="n">
        <v>34800010</v>
      </c>
      <c r="D389" s="6" t="s">
        <v>482</v>
      </c>
      <c r="E389" s="5" t="s">
        <v>18</v>
      </c>
      <c r="F389" s="8" t="n">
        <v>36.52</v>
      </c>
      <c r="G389" s="5" t="n">
        <v>40</v>
      </c>
      <c r="H389" s="9" t="n">
        <f aca="false">G389*F389</f>
        <v>1460.8</v>
      </c>
    </row>
    <row r="390" customFormat="false" ht="15" hidden="false" customHeight="false" outlineLevel="0" collapsed="false">
      <c r="A390" s="4" t="n">
        <f aca="false">IF(C390&lt;&gt;C389,A389+1,A389)</f>
        <v>322</v>
      </c>
      <c r="B390" s="5" t="s">
        <v>255</v>
      </c>
      <c r="C390" s="5" t="n">
        <v>34800010</v>
      </c>
      <c r="D390" s="6" t="s">
        <v>482</v>
      </c>
      <c r="E390" s="5" t="s">
        <v>18</v>
      </c>
      <c r="F390" s="8" t="n">
        <v>39.18</v>
      </c>
      <c r="G390" s="5" t="n">
        <v>40</v>
      </c>
      <c r="H390" s="9" t="n">
        <f aca="false">G390*F390</f>
        <v>1567.2</v>
      </c>
    </row>
    <row r="391" customFormat="false" ht="15" hidden="false" customHeight="false" outlineLevel="0" collapsed="false">
      <c r="A391" s="4" t="n">
        <f aca="false">IF(C391&lt;&gt;C390,A390+1,A390)</f>
        <v>323</v>
      </c>
      <c r="B391" s="5" t="s">
        <v>255</v>
      </c>
      <c r="C391" s="5" t="n">
        <v>34800012</v>
      </c>
      <c r="D391" s="6" t="s">
        <v>484</v>
      </c>
      <c r="E391" s="5" t="s">
        <v>18</v>
      </c>
      <c r="F391" s="8" t="n">
        <v>100</v>
      </c>
      <c r="G391" s="5" t="n">
        <v>15</v>
      </c>
      <c r="H391" s="9" t="n">
        <f aca="false">G391*F391</f>
        <v>1500</v>
      </c>
    </row>
    <row r="392" customFormat="false" ht="15" hidden="false" customHeight="false" outlineLevel="0" collapsed="false">
      <c r="A392" s="4" t="n">
        <f aca="false">IF(C392&lt;&gt;C391,A391+1,A391)</f>
        <v>324</v>
      </c>
      <c r="B392" s="5" t="s">
        <v>255</v>
      </c>
      <c r="C392" s="5" t="n">
        <v>34800013</v>
      </c>
      <c r="D392" s="6" t="s">
        <v>485</v>
      </c>
      <c r="E392" s="5" t="s">
        <v>18</v>
      </c>
      <c r="F392" s="8" t="n">
        <v>390</v>
      </c>
      <c r="G392" s="5" t="n">
        <v>10</v>
      </c>
      <c r="H392" s="9" t="n">
        <f aca="false">G392*F392</f>
        <v>3900</v>
      </c>
    </row>
    <row r="393" customFormat="false" ht="15" hidden="false" customHeight="false" outlineLevel="0" collapsed="false">
      <c r="A393" s="4" t="n">
        <f aca="false">IF(C393&lt;&gt;C392,A392+1,A392)</f>
        <v>325</v>
      </c>
      <c r="B393" s="5" t="s">
        <v>255</v>
      </c>
      <c r="C393" s="5" t="n">
        <v>34800015</v>
      </c>
      <c r="D393" s="6" t="s">
        <v>486</v>
      </c>
      <c r="E393" s="5" t="s">
        <v>18</v>
      </c>
      <c r="F393" s="8" t="n">
        <v>51</v>
      </c>
      <c r="G393" s="5" t="n">
        <v>1</v>
      </c>
      <c r="H393" s="9" t="n">
        <f aca="false">G393*F393</f>
        <v>51</v>
      </c>
    </row>
    <row r="394" customFormat="false" ht="15" hidden="false" customHeight="false" outlineLevel="0" collapsed="false">
      <c r="A394" s="4" t="n">
        <f aca="false">IF(C394&lt;&gt;C393,A393+1,A393)</f>
        <v>326</v>
      </c>
      <c r="B394" s="5" t="s">
        <v>255</v>
      </c>
      <c r="C394" s="5" t="n">
        <v>34800016</v>
      </c>
      <c r="D394" s="6" t="s">
        <v>489</v>
      </c>
      <c r="E394" s="5" t="s">
        <v>18</v>
      </c>
      <c r="F394" s="8" t="n">
        <v>48.69</v>
      </c>
      <c r="G394" s="5" t="n">
        <v>63</v>
      </c>
      <c r="H394" s="9" t="n">
        <f aca="false">G394*F394</f>
        <v>3067.47</v>
      </c>
    </row>
    <row r="395" customFormat="false" ht="15" hidden="false" customHeight="false" outlineLevel="0" collapsed="false">
      <c r="A395" s="4" t="n">
        <f aca="false">IF(C395&lt;&gt;C394,A394+1,A394)</f>
        <v>326</v>
      </c>
      <c r="B395" s="5" t="s">
        <v>255</v>
      </c>
      <c r="C395" s="5" t="n">
        <v>34800016</v>
      </c>
      <c r="D395" s="6" t="s">
        <v>489</v>
      </c>
      <c r="E395" s="5" t="s">
        <v>18</v>
      </c>
      <c r="F395" s="8" t="n">
        <v>51.13</v>
      </c>
      <c r="G395" s="5" t="n">
        <v>65</v>
      </c>
      <c r="H395" s="9" t="n">
        <f aca="false">G395*F395</f>
        <v>3323.45</v>
      </c>
    </row>
    <row r="396" customFormat="false" ht="15" hidden="false" customHeight="false" outlineLevel="0" collapsed="false">
      <c r="A396" s="4" t="n">
        <f aca="false">IF(C396&lt;&gt;C395,A395+1,A395)</f>
        <v>326</v>
      </c>
      <c r="B396" s="5" t="s">
        <v>255</v>
      </c>
      <c r="C396" s="5" t="n">
        <v>34800016</v>
      </c>
      <c r="D396" s="6" t="s">
        <v>489</v>
      </c>
      <c r="E396" s="5" t="s">
        <v>18</v>
      </c>
      <c r="F396" s="8" t="n">
        <v>49.49</v>
      </c>
      <c r="G396" s="5" t="n">
        <v>48</v>
      </c>
      <c r="H396" s="9" t="n">
        <f aca="false">G396*F396</f>
        <v>2375.52</v>
      </c>
    </row>
    <row r="397" customFormat="false" ht="15" hidden="false" customHeight="false" outlineLevel="0" collapsed="false">
      <c r="A397" s="4" t="n">
        <f aca="false">IF(C397&lt;&gt;C396,A396+1,A396)</f>
        <v>327</v>
      </c>
      <c r="B397" s="5" t="s">
        <v>255</v>
      </c>
      <c r="C397" s="5" t="n">
        <v>34800020</v>
      </c>
      <c r="D397" s="6" t="s">
        <v>490</v>
      </c>
      <c r="E397" s="5" t="s">
        <v>18</v>
      </c>
      <c r="F397" s="8" t="n">
        <v>56.27</v>
      </c>
      <c r="G397" s="5" t="n">
        <v>13</v>
      </c>
      <c r="H397" s="9" t="n">
        <f aca="false">G397*F397</f>
        <v>731.51</v>
      </c>
    </row>
    <row r="398" customFormat="false" ht="15" hidden="false" customHeight="false" outlineLevel="0" collapsed="false">
      <c r="A398" s="4" t="n">
        <f aca="false">IF(C398&lt;&gt;C397,A397+1,A397)</f>
        <v>328</v>
      </c>
      <c r="B398" s="5" t="s">
        <v>255</v>
      </c>
      <c r="C398" s="5" t="n">
        <v>34800021</v>
      </c>
      <c r="D398" s="6" t="s">
        <v>492</v>
      </c>
      <c r="E398" s="5" t="s">
        <v>18</v>
      </c>
      <c r="F398" s="8" t="n">
        <v>48</v>
      </c>
      <c r="G398" s="5" t="n">
        <v>2</v>
      </c>
      <c r="H398" s="9" t="n">
        <f aca="false">G398*F398</f>
        <v>96</v>
      </c>
    </row>
    <row r="399" customFormat="false" ht="15" hidden="false" customHeight="false" outlineLevel="0" collapsed="false">
      <c r="A399" s="4" t="n">
        <f aca="false">IF(C399&lt;&gt;C398,A398+1,A398)</f>
        <v>329</v>
      </c>
      <c r="B399" s="5" t="s">
        <v>255</v>
      </c>
      <c r="C399" s="5" t="n">
        <v>34800048</v>
      </c>
      <c r="D399" s="6" t="s">
        <v>496</v>
      </c>
      <c r="E399" s="5" t="s">
        <v>18</v>
      </c>
      <c r="F399" s="8" t="n">
        <v>9.73</v>
      </c>
      <c r="G399" s="5" t="n">
        <v>13</v>
      </c>
      <c r="H399" s="9" t="n">
        <f aca="false">G399*F399</f>
        <v>126.49</v>
      </c>
    </row>
    <row r="400" customFormat="false" ht="15" hidden="false" customHeight="false" outlineLevel="0" collapsed="false">
      <c r="A400" s="4" t="n">
        <f aca="false">IF(C400&lt;&gt;C399,A399+1,A399)</f>
        <v>329</v>
      </c>
      <c r="B400" s="5" t="s">
        <v>255</v>
      </c>
      <c r="C400" s="5" t="n">
        <v>34800048</v>
      </c>
      <c r="D400" s="6" t="s">
        <v>495</v>
      </c>
      <c r="E400" s="5" t="s">
        <v>18</v>
      </c>
      <c r="F400" s="8" t="n">
        <v>7.73</v>
      </c>
      <c r="G400" s="5" t="n">
        <v>16</v>
      </c>
      <c r="H400" s="9" t="n">
        <f aca="false">G400*F400</f>
        <v>123.68</v>
      </c>
    </row>
    <row r="401" customFormat="false" ht="15" hidden="false" customHeight="false" outlineLevel="0" collapsed="false">
      <c r="A401" s="4" t="n">
        <f aca="false">IF(C401&lt;&gt;C400,A400+1,A400)</f>
        <v>330</v>
      </c>
      <c r="B401" s="5" t="s">
        <v>255</v>
      </c>
      <c r="C401" s="5" t="n">
        <v>34800049</v>
      </c>
      <c r="D401" s="6" t="s">
        <v>497</v>
      </c>
      <c r="E401" s="5" t="s">
        <v>18</v>
      </c>
      <c r="F401" s="8" t="n">
        <v>39.84</v>
      </c>
      <c r="G401" s="5" t="n">
        <v>5</v>
      </c>
      <c r="H401" s="9" t="n">
        <f aca="false">G401*F401</f>
        <v>199.2</v>
      </c>
    </row>
    <row r="402" customFormat="false" ht="15" hidden="false" customHeight="false" outlineLevel="0" collapsed="false">
      <c r="A402" s="4" t="n">
        <f aca="false">IF(C402&lt;&gt;C401,A401+1,A401)</f>
        <v>330</v>
      </c>
      <c r="B402" s="5" t="s">
        <v>255</v>
      </c>
      <c r="C402" s="5" t="n">
        <v>34800049</v>
      </c>
      <c r="D402" s="6" t="s">
        <v>498</v>
      </c>
      <c r="E402" s="5" t="s">
        <v>18</v>
      </c>
      <c r="F402" s="8" t="n">
        <v>37.84</v>
      </c>
      <c r="G402" s="5" t="n">
        <v>16</v>
      </c>
      <c r="H402" s="9" t="n">
        <f aca="false">G402*F402</f>
        <v>605.44</v>
      </c>
    </row>
    <row r="403" customFormat="false" ht="15" hidden="false" customHeight="false" outlineLevel="0" collapsed="false">
      <c r="A403" s="4" t="n">
        <f aca="false">IF(C403&lt;&gt;C402,A402+1,A402)</f>
        <v>330</v>
      </c>
      <c r="B403" s="5" t="s">
        <v>255</v>
      </c>
      <c r="C403" s="5" t="n">
        <v>34800049</v>
      </c>
      <c r="D403" s="6" t="s">
        <v>497</v>
      </c>
      <c r="E403" s="5" t="s">
        <v>18</v>
      </c>
      <c r="F403" s="8" t="n">
        <v>28.87</v>
      </c>
      <c r="G403" s="5" t="n">
        <v>16</v>
      </c>
      <c r="H403" s="9" t="n">
        <f aca="false">G403*F403</f>
        <v>461.92</v>
      </c>
    </row>
    <row r="404" customFormat="false" ht="15" hidden="false" customHeight="false" outlineLevel="0" collapsed="false">
      <c r="A404" s="4" t="n">
        <f aca="false">IF(C404&lt;&gt;C403,A403+1,A403)</f>
        <v>331</v>
      </c>
      <c r="B404" s="5" t="s">
        <v>255</v>
      </c>
      <c r="C404" s="5" t="n">
        <v>34800052</v>
      </c>
      <c r="D404" s="6" t="s">
        <v>499</v>
      </c>
      <c r="E404" s="5" t="s">
        <v>18</v>
      </c>
      <c r="F404" s="8" t="n">
        <v>229.99</v>
      </c>
      <c r="G404" s="5" t="n">
        <v>2</v>
      </c>
      <c r="H404" s="9" t="n">
        <f aca="false">G404*F404</f>
        <v>459.98</v>
      </c>
    </row>
    <row r="405" customFormat="false" ht="15" hidden="false" customHeight="false" outlineLevel="0" collapsed="false">
      <c r="A405" s="4" t="n">
        <f aca="false">IF(C405&lt;&gt;C404,A404+1,A404)</f>
        <v>331</v>
      </c>
      <c r="B405" s="5" t="s">
        <v>255</v>
      </c>
      <c r="C405" s="5" t="n">
        <v>34800052</v>
      </c>
      <c r="D405" s="6" t="s">
        <v>499</v>
      </c>
      <c r="E405" s="5" t="s">
        <v>18</v>
      </c>
      <c r="F405" s="8" t="n">
        <v>153.61</v>
      </c>
      <c r="G405" s="5" t="n">
        <v>1</v>
      </c>
      <c r="H405" s="9" t="n">
        <f aca="false">G405*F405</f>
        <v>153.61</v>
      </c>
    </row>
    <row r="406" customFormat="false" ht="15" hidden="false" customHeight="false" outlineLevel="0" collapsed="false">
      <c r="A406" s="4" t="n">
        <f aca="false">IF(C406&lt;&gt;C405,A405+1,A405)</f>
        <v>332</v>
      </c>
      <c r="B406" s="5" t="s">
        <v>255</v>
      </c>
      <c r="C406" s="5" t="n">
        <v>34800053</v>
      </c>
      <c r="D406" s="6" t="s">
        <v>500</v>
      </c>
      <c r="E406" s="5" t="s">
        <v>18</v>
      </c>
      <c r="F406" s="8" t="n">
        <v>397.26</v>
      </c>
      <c r="G406" s="5" t="n">
        <v>2</v>
      </c>
      <c r="H406" s="9" t="n">
        <f aca="false">G406*F406</f>
        <v>794.52</v>
      </c>
    </row>
    <row r="407" customFormat="false" ht="15" hidden="false" customHeight="false" outlineLevel="0" collapsed="false">
      <c r="A407" s="4" t="n">
        <f aca="false">IF(C407&lt;&gt;C406,A406+1,A406)</f>
        <v>332</v>
      </c>
      <c r="B407" s="5" t="s">
        <v>255</v>
      </c>
      <c r="C407" s="5" t="n">
        <v>34800053</v>
      </c>
      <c r="D407" s="6" t="s">
        <v>500</v>
      </c>
      <c r="E407" s="5" t="s">
        <v>18</v>
      </c>
      <c r="F407" s="8" t="n">
        <v>277.1</v>
      </c>
      <c r="G407" s="5" t="n">
        <v>1</v>
      </c>
      <c r="H407" s="9" t="n">
        <f aca="false">G407*F407</f>
        <v>277.1</v>
      </c>
    </row>
    <row r="408" customFormat="false" ht="15" hidden="false" customHeight="false" outlineLevel="0" collapsed="false">
      <c r="A408" s="4" t="n">
        <f aca="false">IF(C408&lt;&gt;C407,A407+1,A407)</f>
        <v>333</v>
      </c>
      <c r="B408" s="5" t="s">
        <v>255</v>
      </c>
      <c r="C408" s="5" t="n">
        <v>34800055</v>
      </c>
      <c r="D408" s="6" t="s">
        <v>501</v>
      </c>
      <c r="E408" s="5" t="s">
        <v>18</v>
      </c>
      <c r="F408" s="8" t="n">
        <v>144.58</v>
      </c>
      <c r="G408" s="5" t="n">
        <v>1</v>
      </c>
      <c r="H408" s="9" t="n">
        <f aca="false">G408*F408</f>
        <v>144.58</v>
      </c>
    </row>
    <row r="409" customFormat="false" ht="15" hidden="false" customHeight="false" outlineLevel="0" collapsed="false">
      <c r="A409" s="4" t="n">
        <f aca="false">IF(C409&lt;&gt;C408,A408+1,A408)</f>
        <v>334</v>
      </c>
      <c r="B409" s="5" t="s">
        <v>255</v>
      </c>
      <c r="C409" s="5" t="n">
        <v>34800067</v>
      </c>
      <c r="D409" s="6" t="s">
        <v>502</v>
      </c>
      <c r="E409" s="5" t="s">
        <v>18</v>
      </c>
      <c r="F409" s="8" t="n">
        <v>17</v>
      </c>
      <c r="G409" s="5" t="n">
        <v>26</v>
      </c>
      <c r="H409" s="9" t="n">
        <f aca="false">G409*F409</f>
        <v>442</v>
      </c>
    </row>
    <row r="410" customFormat="false" ht="15" hidden="false" customHeight="false" outlineLevel="0" collapsed="false">
      <c r="A410" s="4" t="n">
        <f aca="false">IF(C410&lt;&gt;C409,A409+1,A409)</f>
        <v>335</v>
      </c>
      <c r="B410" s="5" t="s">
        <v>255</v>
      </c>
      <c r="C410" s="5" t="n">
        <v>34800070</v>
      </c>
      <c r="D410" s="6" t="s">
        <v>503</v>
      </c>
      <c r="E410" s="5" t="s">
        <v>18</v>
      </c>
      <c r="F410" s="8" t="n">
        <v>18</v>
      </c>
      <c r="G410" s="5" t="n">
        <v>46</v>
      </c>
      <c r="H410" s="9" t="n">
        <f aca="false">G410*F410</f>
        <v>828</v>
      </c>
    </row>
    <row r="411" customFormat="false" ht="15" hidden="false" customHeight="false" outlineLevel="0" collapsed="false">
      <c r="A411" s="4" t="n">
        <f aca="false">IF(C411&lt;&gt;C410,A410+1,A410)</f>
        <v>336</v>
      </c>
      <c r="B411" s="5" t="s">
        <v>255</v>
      </c>
      <c r="C411" s="5" t="n">
        <v>34800071</v>
      </c>
      <c r="D411" s="6" t="s">
        <v>504</v>
      </c>
      <c r="E411" s="5" t="s">
        <v>18</v>
      </c>
      <c r="F411" s="8" t="n">
        <v>125.22</v>
      </c>
      <c r="G411" s="5" t="n">
        <v>5</v>
      </c>
      <c r="H411" s="9" t="n">
        <f aca="false">G411*F411</f>
        <v>626.1</v>
      </c>
    </row>
    <row r="412" customFormat="false" ht="15" hidden="false" customHeight="false" outlineLevel="0" collapsed="false">
      <c r="A412" s="4" t="n">
        <f aca="false">IF(C412&lt;&gt;C411,A411+1,A411)</f>
        <v>336</v>
      </c>
      <c r="B412" s="5" t="s">
        <v>255</v>
      </c>
      <c r="C412" s="5" t="n">
        <v>34800071</v>
      </c>
      <c r="D412" s="6" t="s">
        <v>504</v>
      </c>
      <c r="E412" s="5" t="s">
        <v>18</v>
      </c>
      <c r="F412" s="8" t="n">
        <v>108.27</v>
      </c>
      <c r="G412" s="5" t="n">
        <v>12</v>
      </c>
      <c r="H412" s="9" t="n">
        <f aca="false">G412*F412</f>
        <v>1299.24</v>
      </c>
    </row>
    <row r="413" customFormat="false" ht="15" hidden="false" customHeight="false" outlineLevel="0" collapsed="false">
      <c r="A413" s="4" t="n">
        <f aca="false">IF(C413&lt;&gt;C412,A412+1,A412)</f>
        <v>337</v>
      </c>
      <c r="B413" s="5" t="s">
        <v>255</v>
      </c>
      <c r="C413" s="5" t="n">
        <v>34800072</v>
      </c>
      <c r="D413" s="6" t="s">
        <v>505</v>
      </c>
      <c r="E413" s="5" t="s">
        <v>77</v>
      </c>
      <c r="F413" s="8" t="n">
        <v>2.55</v>
      </c>
      <c r="G413" s="5" t="n">
        <v>86</v>
      </c>
      <c r="H413" s="9" t="n">
        <f aca="false">G413*F413</f>
        <v>219.3</v>
      </c>
    </row>
    <row r="414" customFormat="false" ht="15" hidden="false" customHeight="false" outlineLevel="0" collapsed="false">
      <c r="A414" s="4" t="n">
        <f aca="false">IF(C414&lt;&gt;C413,A413+1,A413)</f>
        <v>338</v>
      </c>
      <c r="B414" s="5" t="s">
        <v>255</v>
      </c>
      <c r="C414" s="5" t="n">
        <v>34800073</v>
      </c>
      <c r="D414" s="6" t="s">
        <v>506</v>
      </c>
      <c r="E414" s="5" t="s">
        <v>77</v>
      </c>
      <c r="F414" s="8" t="n">
        <v>2.52</v>
      </c>
      <c r="G414" s="5" t="n">
        <v>1</v>
      </c>
      <c r="H414" s="9" t="n">
        <f aca="false">G414*F414</f>
        <v>2.52</v>
      </c>
    </row>
    <row r="415" customFormat="false" ht="15" hidden="false" customHeight="false" outlineLevel="0" collapsed="false">
      <c r="A415" s="4" t="n">
        <f aca="false">IF(C415&lt;&gt;C414,A414+1,A414)</f>
        <v>338</v>
      </c>
      <c r="B415" s="5" t="s">
        <v>255</v>
      </c>
      <c r="C415" s="5" t="n">
        <v>34800073</v>
      </c>
      <c r="D415" s="6" t="s">
        <v>506</v>
      </c>
      <c r="E415" s="5" t="s">
        <v>77</v>
      </c>
      <c r="F415" s="8" t="n">
        <v>2.8</v>
      </c>
      <c r="G415" s="5" t="n">
        <v>100</v>
      </c>
      <c r="H415" s="9" t="n">
        <f aca="false">G415*F415</f>
        <v>280</v>
      </c>
    </row>
    <row r="416" customFormat="false" ht="15" hidden="false" customHeight="false" outlineLevel="0" collapsed="false">
      <c r="A416" s="4" t="n">
        <f aca="false">IF(C416&lt;&gt;C415,A415+1,A415)</f>
        <v>339</v>
      </c>
      <c r="B416" s="5" t="s">
        <v>255</v>
      </c>
      <c r="C416" s="5" t="n">
        <v>34800074</v>
      </c>
      <c r="D416" s="6" t="s">
        <v>507</v>
      </c>
      <c r="E416" s="5" t="s">
        <v>77</v>
      </c>
      <c r="F416" s="8" t="n">
        <v>3.15</v>
      </c>
      <c r="G416" s="5" t="n">
        <v>52</v>
      </c>
      <c r="H416" s="9" t="n">
        <f aca="false">G416*F416</f>
        <v>163.8</v>
      </c>
    </row>
    <row r="417" customFormat="false" ht="15" hidden="false" customHeight="false" outlineLevel="0" collapsed="false">
      <c r="A417" s="4" t="n">
        <f aca="false">IF(C417&lt;&gt;C416,A416+1,A416)</f>
        <v>339</v>
      </c>
      <c r="B417" s="5" t="s">
        <v>255</v>
      </c>
      <c r="C417" s="5" t="n">
        <v>34800074</v>
      </c>
      <c r="D417" s="6" t="s">
        <v>507</v>
      </c>
      <c r="E417" s="5" t="s">
        <v>77</v>
      </c>
      <c r="F417" s="8" t="n">
        <v>2.2</v>
      </c>
      <c r="G417" s="5" t="n">
        <v>100</v>
      </c>
      <c r="H417" s="9" t="n">
        <f aca="false">G417*F417</f>
        <v>220</v>
      </c>
    </row>
    <row r="418" customFormat="false" ht="15" hidden="false" customHeight="false" outlineLevel="0" collapsed="false">
      <c r="A418" s="4" t="n">
        <f aca="false">IF(C418&lt;&gt;C417,A417+1,A417)</f>
        <v>340</v>
      </c>
      <c r="B418" s="5" t="s">
        <v>255</v>
      </c>
      <c r="C418" s="5" t="n">
        <v>34800075</v>
      </c>
      <c r="D418" s="6" t="s">
        <v>508</v>
      </c>
      <c r="E418" s="5" t="s">
        <v>18</v>
      </c>
      <c r="F418" s="8" t="n">
        <v>75</v>
      </c>
      <c r="G418" s="5" t="n">
        <v>9</v>
      </c>
      <c r="H418" s="9" t="n">
        <f aca="false">G418*F418</f>
        <v>675</v>
      </c>
    </row>
    <row r="419" customFormat="false" ht="15" hidden="false" customHeight="false" outlineLevel="0" collapsed="false">
      <c r="A419" s="4" t="n">
        <f aca="false">IF(C419&lt;&gt;C418,A418+1,A418)</f>
        <v>341</v>
      </c>
      <c r="B419" s="5" t="s">
        <v>255</v>
      </c>
      <c r="C419" s="5" t="n">
        <v>34800088</v>
      </c>
      <c r="D419" s="6" t="s">
        <v>509</v>
      </c>
      <c r="E419" s="5" t="s">
        <v>18</v>
      </c>
      <c r="F419" s="8" t="n">
        <v>427.67</v>
      </c>
      <c r="G419" s="5" t="n">
        <v>8</v>
      </c>
      <c r="H419" s="9" t="n">
        <f aca="false">G419*F419</f>
        <v>3421.36</v>
      </c>
    </row>
    <row r="420" customFormat="false" ht="15" hidden="false" customHeight="false" outlineLevel="0" collapsed="false">
      <c r="A420" s="4" t="n">
        <f aca="false">IF(C420&lt;&gt;C419,A419+1,A419)</f>
        <v>342</v>
      </c>
      <c r="B420" s="5" t="s">
        <v>255</v>
      </c>
      <c r="C420" s="5" t="n">
        <v>34800091</v>
      </c>
      <c r="D420" s="6" t="s">
        <v>510</v>
      </c>
      <c r="E420" s="5" t="s">
        <v>18</v>
      </c>
      <c r="F420" s="8" t="n">
        <v>48.69</v>
      </c>
      <c r="G420" s="5" t="n">
        <v>8</v>
      </c>
      <c r="H420" s="9" t="n">
        <f aca="false">G420*F420</f>
        <v>389.52</v>
      </c>
    </row>
    <row r="421" customFormat="false" ht="15" hidden="false" customHeight="false" outlineLevel="0" collapsed="false">
      <c r="A421" s="4" t="n">
        <f aca="false">IF(C421&lt;&gt;C420,A420+1,A420)</f>
        <v>342</v>
      </c>
      <c r="B421" s="5" t="s">
        <v>255</v>
      </c>
      <c r="C421" s="5" t="n">
        <v>34800091</v>
      </c>
      <c r="D421" s="6" t="s">
        <v>510</v>
      </c>
      <c r="E421" s="5" t="s">
        <v>18</v>
      </c>
      <c r="F421" s="8" t="n">
        <v>57.39</v>
      </c>
      <c r="G421" s="5" t="n">
        <v>28</v>
      </c>
      <c r="H421" s="9" t="n">
        <f aca="false">G421*F421</f>
        <v>1606.92</v>
      </c>
    </row>
    <row r="422" customFormat="false" ht="15" hidden="false" customHeight="false" outlineLevel="0" collapsed="false">
      <c r="A422" s="4" t="n">
        <f aca="false">IF(C422&lt;&gt;C421,A421+1,A421)</f>
        <v>343</v>
      </c>
      <c r="B422" s="5" t="s">
        <v>255</v>
      </c>
      <c r="C422" s="5" t="n">
        <v>34800092</v>
      </c>
      <c r="D422" s="6" t="s">
        <v>511</v>
      </c>
      <c r="E422" s="5" t="s">
        <v>18</v>
      </c>
      <c r="F422" s="8" t="n">
        <v>10.16</v>
      </c>
      <c r="G422" s="5" t="n">
        <v>46</v>
      </c>
      <c r="H422" s="9" t="n">
        <f aca="false">G422*F422</f>
        <v>467.36</v>
      </c>
    </row>
    <row r="423" customFormat="false" ht="15" hidden="false" customHeight="false" outlineLevel="0" collapsed="false">
      <c r="A423" s="4" t="n">
        <f aca="false">IF(C423&lt;&gt;C422,A422+1,A422)</f>
        <v>343</v>
      </c>
      <c r="B423" s="5" t="s">
        <v>255</v>
      </c>
      <c r="C423" s="5" t="n">
        <v>34800092</v>
      </c>
      <c r="D423" s="6" t="s">
        <v>512</v>
      </c>
      <c r="E423" s="5" t="s">
        <v>18</v>
      </c>
      <c r="F423" s="8" t="n">
        <v>16.19</v>
      </c>
      <c r="G423" s="5" t="n">
        <v>20</v>
      </c>
      <c r="H423" s="9" t="n">
        <f aca="false">G423*F423</f>
        <v>323.8</v>
      </c>
    </row>
    <row r="424" customFormat="false" ht="15" hidden="false" customHeight="false" outlineLevel="0" collapsed="false">
      <c r="A424" s="4" t="n">
        <f aca="false">IF(C424&lt;&gt;C423,A423+1,A423)</f>
        <v>343</v>
      </c>
      <c r="B424" s="5" t="s">
        <v>255</v>
      </c>
      <c r="C424" s="5" t="n">
        <v>34800092</v>
      </c>
      <c r="D424" s="6" t="s">
        <v>512</v>
      </c>
      <c r="E424" s="5" t="s">
        <v>18</v>
      </c>
      <c r="F424" s="8" t="n">
        <v>12.6</v>
      </c>
      <c r="G424" s="5" t="n">
        <v>50</v>
      </c>
      <c r="H424" s="9" t="n">
        <f aca="false">G424*F424</f>
        <v>630</v>
      </c>
    </row>
    <row r="425" customFormat="false" ht="15" hidden="false" customHeight="false" outlineLevel="0" collapsed="false">
      <c r="A425" s="4" t="n">
        <f aca="false">IF(C425&lt;&gt;C424,A424+1,A424)</f>
        <v>344</v>
      </c>
      <c r="B425" s="5" t="s">
        <v>255</v>
      </c>
      <c r="C425" s="5" t="n">
        <v>34800094</v>
      </c>
      <c r="D425" s="6" t="s">
        <v>514</v>
      </c>
      <c r="E425" s="5" t="s">
        <v>18</v>
      </c>
      <c r="F425" s="8" t="n">
        <v>224</v>
      </c>
      <c r="G425" s="5" t="n">
        <v>8</v>
      </c>
      <c r="H425" s="9" t="n">
        <f aca="false">G425*F425</f>
        <v>1792</v>
      </c>
    </row>
    <row r="426" customFormat="false" ht="15" hidden="false" customHeight="false" outlineLevel="0" collapsed="false">
      <c r="A426" s="4" t="n">
        <f aca="false">IF(C426&lt;&gt;C425,A425+1,A425)</f>
        <v>345</v>
      </c>
      <c r="B426" s="5" t="s">
        <v>255</v>
      </c>
      <c r="C426" s="5" t="n">
        <v>34800135</v>
      </c>
      <c r="D426" s="6" t="s">
        <v>516</v>
      </c>
      <c r="E426" s="5" t="s">
        <v>18</v>
      </c>
      <c r="F426" s="8" t="n">
        <v>25</v>
      </c>
      <c r="G426" s="5" t="n">
        <v>4</v>
      </c>
      <c r="H426" s="9" t="n">
        <f aca="false">G426*F426</f>
        <v>100</v>
      </c>
    </row>
    <row r="427" customFormat="false" ht="15" hidden="false" customHeight="false" outlineLevel="0" collapsed="false">
      <c r="A427" s="4" t="n">
        <f aca="false">IF(C427&lt;&gt;C426,A426+1,A426)</f>
        <v>346</v>
      </c>
      <c r="B427" s="5" t="s">
        <v>255</v>
      </c>
      <c r="C427" s="5" t="n">
        <v>34800141</v>
      </c>
      <c r="D427" s="6" t="s">
        <v>517</v>
      </c>
      <c r="E427" s="5" t="s">
        <v>18</v>
      </c>
      <c r="F427" s="8" t="n">
        <v>108.21</v>
      </c>
      <c r="G427" s="5" t="n">
        <v>1</v>
      </c>
      <c r="H427" s="9" t="n">
        <f aca="false">G427*F427</f>
        <v>108.21</v>
      </c>
    </row>
    <row r="428" customFormat="false" ht="15" hidden="false" customHeight="false" outlineLevel="0" collapsed="false">
      <c r="A428" s="4" t="n">
        <f aca="false">IF(C428&lt;&gt;C427,A427+1,A427)</f>
        <v>346</v>
      </c>
      <c r="B428" s="5" t="s">
        <v>255</v>
      </c>
      <c r="C428" s="5" t="n">
        <v>34800141</v>
      </c>
      <c r="D428" s="6" t="s">
        <v>517</v>
      </c>
      <c r="E428" s="5" t="s">
        <v>18</v>
      </c>
      <c r="F428" s="8" t="n">
        <v>178.05</v>
      </c>
      <c r="G428" s="5" t="n">
        <v>1</v>
      </c>
      <c r="H428" s="9" t="n">
        <f aca="false">G428*F428</f>
        <v>178.05</v>
      </c>
    </row>
    <row r="429" customFormat="false" ht="15" hidden="false" customHeight="false" outlineLevel="0" collapsed="false">
      <c r="A429" s="4" t="n">
        <f aca="false">IF(C429&lt;&gt;C428,A428+1,A428)</f>
        <v>347</v>
      </c>
      <c r="B429" s="5" t="s">
        <v>255</v>
      </c>
      <c r="C429" s="5" t="n">
        <v>34800143</v>
      </c>
      <c r="D429" s="6" t="s">
        <v>518</v>
      </c>
      <c r="E429" s="5" t="s">
        <v>18</v>
      </c>
      <c r="F429" s="8" t="n">
        <v>182.91</v>
      </c>
      <c r="G429" s="5" t="n">
        <v>2</v>
      </c>
      <c r="H429" s="9" t="n">
        <f aca="false">G429*F429</f>
        <v>365.82</v>
      </c>
    </row>
    <row r="430" customFormat="false" ht="15" hidden="false" customHeight="false" outlineLevel="0" collapsed="false">
      <c r="A430" s="4" t="n">
        <f aca="false">IF(C430&lt;&gt;C429,A429+1,A429)</f>
        <v>348</v>
      </c>
      <c r="B430" s="5" t="s">
        <v>255</v>
      </c>
      <c r="C430" s="5" t="n">
        <v>34800184</v>
      </c>
      <c r="D430" s="6" t="s">
        <v>519</v>
      </c>
      <c r="E430" s="5" t="s">
        <v>77</v>
      </c>
      <c r="F430" s="8" t="n">
        <v>2.55</v>
      </c>
      <c r="G430" s="5" t="n">
        <v>88</v>
      </c>
      <c r="H430" s="9" t="n">
        <f aca="false">G430*F430</f>
        <v>224.4</v>
      </c>
    </row>
    <row r="431" customFormat="false" ht="15" hidden="false" customHeight="false" outlineLevel="0" collapsed="false">
      <c r="A431" s="4" t="n">
        <f aca="false">IF(C431&lt;&gt;C430,A430+1,A430)</f>
        <v>349</v>
      </c>
      <c r="B431" s="5" t="s">
        <v>255</v>
      </c>
      <c r="C431" s="5" t="n">
        <v>34800190</v>
      </c>
      <c r="D431" s="6" t="s">
        <v>522</v>
      </c>
      <c r="E431" s="5" t="s">
        <v>18</v>
      </c>
      <c r="F431" s="8" t="n">
        <v>149.51</v>
      </c>
      <c r="G431" s="5" t="n">
        <v>7</v>
      </c>
      <c r="H431" s="9" t="n">
        <f aca="false">G431*F431</f>
        <v>1046.57</v>
      </c>
    </row>
    <row r="432" customFormat="false" ht="15" hidden="false" customHeight="false" outlineLevel="0" collapsed="false">
      <c r="A432" s="4" t="n">
        <f aca="false">IF(C432&lt;&gt;C431,A431+1,A431)</f>
        <v>349</v>
      </c>
      <c r="B432" s="5" t="s">
        <v>255</v>
      </c>
      <c r="C432" s="5" t="n">
        <v>34800190</v>
      </c>
      <c r="D432" s="6" t="s">
        <v>523</v>
      </c>
      <c r="E432" s="5" t="s">
        <v>18</v>
      </c>
      <c r="F432" s="8" t="n">
        <v>75</v>
      </c>
      <c r="G432" s="5" t="n">
        <v>20</v>
      </c>
      <c r="H432" s="9" t="n">
        <f aca="false">G432*F432</f>
        <v>1500</v>
      </c>
    </row>
    <row r="433" customFormat="false" ht="15" hidden="false" customHeight="false" outlineLevel="0" collapsed="false">
      <c r="A433" s="4" t="n">
        <f aca="false">IF(C433&lt;&gt;C432,A432+1,A432)</f>
        <v>349</v>
      </c>
      <c r="B433" s="5" t="s">
        <v>255</v>
      </c>
      <c r="C433" s="5" t="n">
        <v>34800190</v>
      </c>
      <c r="D433" s="6" t="s">
        <v>524</v>
      </c>
      <c r="E433" s="5" t="s">
        <v>18</v>
      </c>
      <c r="F433" s="8" t="n">
        <v>151.31</v>
      </c>
      <c r="G433" s="5" t="n">
        <v>9</v>
      </c>
      <c r="H433" s="9" t="n">
        <f aca="false">G433*F433</f>
        <v>1361.79</v>
      </c>
    </row>
    <row r="434" customFormat="false" ht="15" hidden="false" customHeight="false" outlineLevel="0" collapsed="false">
      <c r="A434" s="4" t="n">
        <f aca="false">IF(C434&lt;&gt;C433,A433+1,A433)</f>
        <v>350</v>
      </c>
      <c r="B434" s="5" t="s">
        <v>255</v>
      </c>
      <c r="C434" s="5" t="n">
        <v>34800194</v>
      </c>
      <c r="D434" s="6" t="s">
        <v>525</v>
      </c>
      <c r="E434" s="5" t="s">
        <v>18</v>
      </c>
      <c r="F434" s="8" t="n">
        <v>94.11</v>
      </c>
      <c r="G434" s="5" t="n">
        <v>4</v>
      </c>
      <c r="H434" s="9" t="n">
        <f aca="false">G434*F434</f>
        <v>376.44</v>
      </c>
    </row>
    <row r="435" customFormat="false" ht="15" hidden="false" customHeight="false" outlineLevel="0" collapsed="false">
      <c r="A435" s="4" t="n">
        <f aca="false">IF(C435&lt;&gt;C434,A434+1,A434)</f>
        <v>351</v>
      </c>
      <c r="B435" s="5" t="s">
        <v>255</v>
      </c>
      <c r="C435" s="5" t="n">
        <v>34800198</v>
      </c>
      <c r="D435" s="6" t="s">
        <v>526</v>
      </c>
      <c r="E435" s="5" t="s">
        <v>278</v>
      </c>
      <c r="F435" s="8" t="n">
        <v>670.67</v>
      </c>
      <c r="G435" s="5" t="n">
        <v>1</v>
      </c>
      <c r="H435" s="9" t="n">
        <f aca="false">G435*F435</f>
        <v>670.67</v>
      </c>
    </row>
    <row r="436" customFormat="false" ht="15" hidden="false" customHeight="false" outlineLevel="0" collapsed="false">
      <c r="A436" s="4" t="n">
        <f aca="false">IF(C436&lt;&gt;C435,A435+1,A435)</f>
        <v>352</v>
      </c>
      <c r="B436" s="5" t="s">
        <v>255</v>
      </c>
      <c r="C436" s="5" t="n">
        <v>34800206</v>
      </c>
      <c r="D436" s="6" t="s">
        <v>527</v>
      </c>
      <c r="E436" s="5" t="s">
        <v>278</v>
      </c>
      <c r="F436" s="8" t="n">
        <v>648.58</v>
      </c>
      <c r="G436" s="5" t="n">
        <v>2</v>
      </c>
      <c r="H436" s="9" t="n">
        <f aca="false">G436*F436</f>
        <v>1297.16</v>
      </c>
    </row>
    <row r="437" customFormat="false" ht="15" hidden="false" customHeight="false" outlineLevel="0" collapsed="false">
      <c r="A437" s="4" t="n">
        <f aca="false">IF(C437&lt;&gt;C436,A436+1,A436)</f>
        <v>353</v>
      </c>
      <c r="B437" s="5" t="s">
        <v>255</v>
      </c>
      <c r="C437" s="5" t="n">
        <v>34800214</v>
      </c>
      <c r="D437" s="6" t="s">
        <v>528</v>
      </c>
      <c r="E437" s="5" t="s">
        <v>18</v>
      </c>
      <c r="F437" s="8" t="n">
        <v>8</v>
      </c>
      <c r="G437" s="5" t="n">
        <v>20</v>
      </c>
      <c r="H437" s="9" t="n">
        <f aca="false">G437*F437</f>
        <v>160</v>
      </c>
    </row>
    <row r="438" customFormat="false" ht="15" hidden="false" customHeight="false" outlineLevel="0" collapsed="false">
      <c r="A438" s="4" t="n">
        <f aca="false">IF(C438&lt;&gt;C437,A437+1,A437)</f>
        <v>354</v>
      </c>
      <c r="B438" s="5" t="s">
        <v>255</v>
      </c>
      <c r="C438" s="5" t="n">
        <v>34800215</v>
      </c>
      <c r="D438" s="6" t="s">
        <v>529</v>
      </c>
      <c r="E438" s="5" t="s">
        <v>18</v>
      </c>
      <c r="F438" s="8" t="n">
        <v>19</v>
      </c>
      <c r="G438" s="5" t="n">
        <v>1</v>
      </c>
      <c r="H438" s="9" t="n">
        <f aca="false">G438*F438</f>
        <v>19</v>
      </c>
    </row>
    <row r="439" customFormat="false" ht="15" hidden="false" customHeight="false" outlineLevel="0" collapsed="false">
      <c r="A439" s="4" t="n">
        <f aca="false">IF(C439&lt;&gt;C438,A438+1,A438)</f>
        <v>355</v>
      </c>
      <c r="B439" s="5" t="s">
        <v>255</v>
      </c>
      <c r="C439" s="5" t="n">
        <v>34800223</v>
      </c>
      <c r="D439" s="6" t="s">
        <v>530</v>
      </c>
      <c r="E439" s="5" t="s">
        <v>77</v>
      </c>
      <c r="F439" s="8" t="n">
        <v>2.55</v>
      </c>
      <c r="G439" s="5" t="n">
        <v>93</v>
      </c>
      <c r="H439" s="9" t="n">
        <f aca="false">G439*F439</f>
        <v>237.15</v>
      </c>
    </row>
    <row r="440" customFormat="false" ht="15" hidden="false" customHeight="false" outlineLevel="0" collapsed="false">
      <c r="A440" s="4" t="n">
        <f aca="false">IF(C440&lt;&gt;C439,A439+1,A439)</f>
        <v>356</v>
      </c>
      <c r="B440" s="5" t="s">
        <v>255</v>
      </c>
      <c r="C440" s="5" t="n">
        <v>34800238</v>
      </c>
      <c r="D440" s="6" t="s">
        <v>531</v>
      </c>
      <c r="E440" s="5" t="s">
        <v>18</v>
      </c>
      <c r="F440" s="8" t="n">
        <v>25</v>
      </c>
      <c r="G440" s="5" t="n">
        <v>7</v>
      </c>
      <c r="H440" s="9" t="n">
        <f aca="false">G440*F440</f>
        <v>175</v>
      </c>
    </row>
    <row r="441" customFormat="false" ht="15" hidden="false" customHeight="false" outlineLevel="0" collapsed="false">
      <c r="A441" s="4" t="n">
        <f aca="false">IF(C441&lt;&gt;C440,A440+1,A440)</f>
        <v>357</v>
      </c>
      <c r="B441" s="5" t="s">
        <v>255</v>
      </c>
      <c r="C441" s="5" t="n">
        <v>34800264</v>
      </c>
      <c r="D441" s="6" t="s">
        <v>532</v>
      </c>
      <c r="E441" s="5" t="s">
        <v>77</v>
      </c>
      <c r="F441" s="8" t="n">
        <v>5.04</v>
      </c>
      <c r="G441" s="5" t="n">
        <v>4</v>
      </c>
      <c r="H441" s="9" t="n">
        <f aca="false">G441*F441</f>
        <v>20.16</v>
      </c>
    </row>
    <row r="442" customFormat="false" ht="15" hidden="false" customHeight="false" outlineLevel="0" collapsed="false">
      <c r="A442" s="4" t="n">
        <f aca="false">IF(C442&lt;&gt;C441,A441+1,A441)</f>
        <v>357</v>
      </c>
      <c r="B442" s="5" t="s">
        <v>255</v>
      </c>
      <c r="C442" s="5" t="n">
        <v>34800264</v>
      </c>
      <c r="D442" s="6" t="s">
        <v>532</v>
      </c>
      <c r="E442" s="5" t="s">
        <v>77</v>
      </c>
      <c r="F442" s="8" t="n">
        <v>2.55</v>
      </c>
      <c r="G442" s="5" t="n">
        <v>100</v>
      </c>
      <c r="H442" s="9" t="n">
        <f aca="false">G442*F442</f>
        <v>255</v>
      </c>
    </row>
    <row r="443" customFormat="false" ht="15" hidden="false" customHeight="false" outlineLevel="0" collapsed="false">
      <c r="A443" s="4" t="n">
        <f aca="false">IF(C443&lt;&gt;C442,A442+1,A442)</f>
        <v>358</v>
      </c>
      <c r="B443" s="5" t="s">
        <v>255</v>
      </c>
      <c r="C443" s="5" t="n">
        <v>34800265</v>
      </c>
      <c r="D443" s="6" t="s">
        <v>533</v>
      </c>
      <c r="E443" s="5" t="s">
        <v>77</v>
      </c>
      <c r="F443" s="8" t="n">
        <v>5.04</v>
      </c>
      <c r="G443" s="5" t="n">
        <v>20</v>
      </c>
      <c r="H443" s="9" t="n">
        <f aca="false">G443*F443</f>
        <v>100.8</v>
      </c>
    </row>
    <row r="444" customFormat="false" ht="15" hidden="false" customHeight="false" outlineLevel="0" collapsed="false">
      <c r="A444" s="4" t="n">
        <f aca="false">IF(C444&lt;&gt;C443,A443+1,A443)</f>
        <v>358</v>
      </c>
      <c r="B444" s="5" t="s">
        <v>255</v>
      </c>
      <c r="C444" s="5" t="n">
        <v>34800265</v>
      </c>
      <c r="D444" s="6" t="s">
        <v>533</v>
      </c>
      <c r="E444" s="5" t="s">
        <v>77</v>
      </c>
      <c r="F444" s="8" t="n">
        <v>2.55</v>
      </c>
      <c r="G444" s="5" t="n">
        <v>100</v>
      </c>
      <c r="H444" s="9" t="n">
        <f aca="false">G444*F444</f>
        <v>255</v>
      </c>
    </row>
    <row r="445" customFormat="false" ht="15" hidden="false" customHeight="false" outlineLevel="0" collapsed="false">
      <c r="A445" s="4" t="n">
        <f aca="false">IF(C445&lt;&gt;C444,A444+1,A444)</f>
        <v>359</v>
      </c>
      <c r="B445" s="5" t="s">
        <v>255</v>
      </c>
      <c r="C445" s="5" t="n">
        <v>34800268</v>
      </c>
      <c r="D445" s="6" t="s">
        <v>534</v>
      </c>
      <c r="E445" s="5" t="s">
        <v>77</v>
      </c>
      <c r="F445" s="8" t="n">
        <v>3.15</v>
      </c>
      <c r="G445" s="5" t="n">
        <v>11</v>
      </c>
      <c r="H445" s="9" t="n">
        <f aca="false">G445*F445</f>
        <v>34.65</v>
      </c>
    </row>
    <row r="446" customFormat="false" ht="15" hidden="false" customHeight="false" outlineLevel="0" collapsed="false">
      <c r="A446" s="4" t="n">
        <f aca="false">IF(C446&lt;&gt;C445,A445+1,A445)</f>
        <v>359</v>
      </c>
      <c r="B446" s="5" t="s">
        <v>255</v>
      </c>
      <c r="C446" s="5" t="n">
        <v>34800268</v>
      </c>
      <c r="D446" s="6" t="s">
        <v>534</v>
      </c>
      <c r="E446" s="5" t="s">
        <v>77</v>
      </c>
      <c r="F446" s="8" t="n">
        <v>2.3</v>
      </c>
      <c r="G446" s="5" t="n">
        <v>100</v>
      </c>
      <c r="H446" s="9" t="n">
        <f aca="false">G446*F446</f>
        <v>230</v>
      </c>
    </row>
    <row r="447" customFormat="false" ht="15" hidden="false" customHeight="false" outlineLevel="0" collapsed="false">
      <c r="A447" s="4" t="n">
        <f aca="false">IF(C447&lt;&gt;C446,A446+1,A446)</f>
        <v>360</v>
      </c>
      <c r="B447" s="5" t="s">
        <v>255</v>
      </c>
      <c r="C447" s="5" t="n">
        <v>34800269</v>
      </c>
      <c r="D447" s="6" t="s">
        <v>535</v>
      </c>
      <c r="E447" s="5" t="s">
        <v>77</v>
      </c>
      <c r="F447" s="8" t="n">
        <v>3.36</v>
      </c>
      <c r="G447" s="5" t="n">
        <v>17</v>
      </c>
      <c r="H447" s="9" t="n">
        <f aca="false">G447*F447</f>
        <v>57.12</v>
      </c>
    </row>
    <row r="448" customFormat="false" ht="15" hidden="false" customHeight="false" outlineLevel="0" collapsed="false">
      <c r="A448" s="4" t="n">
        <f aca="false">IF(C448&lt;&gt;C447,A447+1,A447)</f>
        <v>360</v>
      </c>
      <c r="B448" s="5" t="s">
        <v>255</v>
      </c>
      <c r="C448" s="5" t="n">
        <v>34800269</v>
      </c>
      <c r="D448" s="6" t="s">
        <v>535</v>
      </c>
      <c r="E448" s="5" t="s">
        <v>77</v>
      </c>
      <c r="F448" s="8" t="n">
        <v>2.3</v>
      </c>
      <c r="G448" s="5" t="n">
        <v>100</v>
      </c>
      <c r="H448" s="9" t="n">
        <f aca="false">G448*F448</f>
        <v>230</v>
      </c>
    </row>
    <row r="449" customFormat="false" ht="15" hidden="false" customHeight="false" outlineLevel="0" collapsed="false">
      <c r="A449" s="4" t="n">
        <f aca="false">IF(C449&lt;&gt;C448,A448+1,A448)</f>
        <v>361</v>
      </c>
      <c r="B449" s="5" t="s">
        <v>255</v>
      </c>
      <c r="C449" s="5" t="n">
        <v>34800270</v>
      </c>
      <c r="D449" s="6" t="s">
        <v>536</v>
      </c>
      <c r="E449" s="5" t="s">
        <v>77</v>
      </c>
      <c r="F449" s="8" t="n">
        <v>3.15</v>
      </c>
      <c r="G449" s="5" t="n">
        <v>45</v>
      </c>
      <c r="H449" s="9" t="n">
        <f aca="false">G449*F449</f>
        <v>141.75</v>
      </c>
    </row>
    <row r="450" customFormat="false" ht="15" hidden="false" customHeight="false" outlineLevel="0" collapsed="false">
      <c r="A450" s="4" t="n">
        <f aca="false">IF(C450&lt;&gt;C449,A449+1,A449)</f>
        <v>361</v>
      </c>
      <c r="B450" s="5" t="s">
        <v>255</v>
      </c>
      <c r="C450" s="5" t="n">
        <v>34800270</v>
      </c>
      <c r="D450" s="6" t="s">
        <v>536</v>
      </c>
      <c r="E450" s="5" t="s">
        <v>77</v>
      </c>
      <c r="F450" s="8" t="n">
        <v>2.2</v>
      </c>
      <c r="G450" s="5" t="n">
        <v>80</v>
      </c>
      <c r="H450" s="9" t="n">
        <f aca="false">G450*F450</f>
        <v>176</v>
      </c>
    </row>
    <row r="451" customFormat="false" ht="15" hidden="false" customHeight="false" outlineLevel="0" collapsed="false">
      <c r="A451" s="4" t="n">
        <f aca="false">IF(C451&lt;&gt;C450,A450+1,A450)</f>
        <v>362</v>
      </c>
      <c r="B451" s="5" t="s">
        <v>255</v>
      </c>
      <c r="C451" s="5" t="n">
        <v>34800271</v>
      </c>
      <c r="D451" s="6" t="s">
        <v>537</v>
      </c>
      <c r="E451" s="5" t="s">
        <v>77</v>
      </c>
      <c r="F451" s="8" t="n">
        <v>2.52</v>
      </c>
      <c r="G451" s="5" t="n">
        <v>48</v>
      </c>
      <c r="H451" s="9" t="n">
        <f aca="false">G451*F451</f>
        <v>120.96</v>
      </c>
    </row>
    <row r="452" customFormat="false" ht="15" hidden="false" customHeight="false" outlineLevel="0" collapsed="false">
      <c r="A452" s="4" t="n">
        <f aca="false">IF(C452&lt;&gt;C451,A451+1,A451)</f>
        <v>363</v>
      </c>
      <c r="B452" s="5" t="s">
        <v>255</v>
      </c>
      <c r="C452" s="5" t="n">
        <v>34800272</v>
      </c>
      <c r="D452" s="6" t="s">
        <v>538</v>
      </c>
      <c r="E452" s="5" t="s">
        <v>77</v>
      </c>
      <c r="F452" s="8" t="n">
        <v>3.57</v>
      </c>
      <c r="G452" s="5" t="n">
        <v>39</v>
      </c>
      <c r="H452" s="9" t="n">
        <f aca="false">G452*F452</f>
        <v>139.23</v>
      </c>
    </row>
    <row r="453" customFormat="false" ht="15" hidden="false" customHeight="false" outlineLevel="0" collapsed="false">
      <c r="A453" s="4" t="n">
        <f aca="false">IF(C453&lt;&gt;C452,A452+1,A452)</f>
        <v>363</v>
      </c>
      <c r="B453" s="5" t="s">
        <v>255</v>
      </c>
      <c r="C453" s="5" t="n">
        <v>34800272</v>
      </c>
      <c r="D453" s="6" t="s">
        <v>538</v>
      </c>
      <c r="E453" s="5" t="s">
        <v>77</v>
      </c>
      <c r="F453" s="8" t="n">
        <v>2.5</v>
      </c>
      <c r="G453" s="5" t="n">
        <v>100</v>
      </c>
      <c r="H453" s="9" t="n">
        <f aca="false">G453*F453</f>
        <v>250</v>
      </c>
    </row>
    <row r="454" customFormat="false" ht="15" hidden="false" customHeight="false" outlineLevel="0" collapsed="false">
      <c r="A454" s="4" t="n">
        <f aca="false">IF(C454&lt;&gt;C453,A453+1,A453)</f>
        <v>364</v>
      </c>
      <c r="B454" s="5" t="s">
        <v>255</v>
      </c>
      <c r="C454" s="5" t="n">
        <v>34800273</v>
      </c>
      <c r="D454" s="6" t="s">
        <v>539</v>
      </c>
      <c r="E454" s="5" t="s">
        <v>77</v>
      </c>
      <c r="F454" s="8" t="n">
        <v>3.36</v>
      </c>
      <c r="G454" s="5" t="n">
        <v>13</v>
      </c>
      <c r="H454" s="9" t="n">
        <f aca="false">G454*F454</f>
        <v>43.68</v>
      </c>
    </row>
    <row r="455" customFormat="false" ht="15" hidden="false" customHeight="false" outlineLevel="0" collapsed="false">
      <c r="A455" s="4" t="n">
        <f aca="false">IF(C455&lt;&gt;C454,A454+1,A454)</f>
        <v>364</v>
      </c>
      <c r="B455" s="5" t="s">
        <v>255</v>
      </c>
      <c r="C455" s="5" t="n">
        <v>34800273</v>
      </c>
      <c r="D455" s="6" t="s">
        <v>539</v>
      </c>
      <c r="E455" s="5" t="s">
        <v>77</v>
      </c>
      <c r="F455" s="8" t="n">
        <v>2.5</v>
      </c>
      <c r="G455" s="5" t="n">
        <v>80</v>
      </c>
      <c r="H455" s="9" t="n">
        <f aca="false">G455*F455</f>
        <v>200</v>
      </c>
    </row>
    <row r="456" customFormat="false" ht="15" hidden="false" customHeight="false" outlineLevel="0" collapsed="false">
      <c r="A456" s="4" t="n">
        <f aca="false">IF(C456&lt;&gt;C455,A455+1,A455)</f>
        <v>365</v>
      </c>
      <c r="B456" s="5" t="s">
        <v>255</v>
      </c>
      <c r="C456" s="5" t="n">
        <v>34800275</v>
      </c>
      <c r="D456" s="6" t="s">
        <v>540</v>
      </c>
      <c r="E456" s="5" t="s">
        <v>18</v>
      </c>
      <c r="F456" s="8" t="n">
        <v>46.18</v>
      </c>
      <c r="G456" s="5" t="n">
        <v>1</v>
      </c>
      <c r="H456" s="9" t="n">
        <f aca="false">G456*F456</f>
        <v>46.18</v>
      </c>
    </row>
    <row r="457" customFormat="false" ht="15" hidden="false" customHeight="false" outlineLevel="0" collapsed="false">
      <c r="A457" s="4" t="n">
        <f aca="false">IF(C457&lt;&gt;C456,A456+1,A456)</f>
        <v>366</v>
      </c>
      <c r="B457" s="5" t="s">
        <v>255</v>
      </c>
      <c r="C457" s="5" t="n">
        <v>34800278</v>
      </c>
      <c r="D457" s="6" t="s">
        <v>541</v>
      </c>
      <c r="E457" s="5" t="s">
        <v>18</v>
      </c>
      <c r="F457" s="8" t="n">
        <v>165.66</v>
      </c>
      <c r="G457" s="5" t="n">
        <v>1</v>
      </c>
      <c r="H457" s="9" t="n">
        <f aca="false">G457*F457</f>
        <v>165.66</v>
      </c>
    </row>
    <row r="458" customFormat="false" ht="15" hidden="false" customHeight="false" outlineLevel="0" collapsed="false">
      <c r="A458" s="4" t="n">
        <f aca="false">IF(C458&lt;&gt;C457,A457+1,A457)</f>
        <v>367</v>
      </c>
      <c r="B458" s="5" t="s">
        <v>255</v>
      </c>
      <c r="C458" s="5" t="n">
        <v>34800279</v>
      </c>
      <c r="D458" s="6" t="s">
        <v>542</v>
      </c>
      <c r="E458" s="5" t="s">
        <v>18</v>
      </c>
      <c r="F458" s="8" t="n">
        <v>135.9</v>
      </c>
      <c r="G458" s="5" t="n">
        <v>2</v>
      </c>
      <c r="H458" s="9" t="n">
        <f aca="false">G458*F458</f>
        <v>271.8</v>
      </c>
    </row>
    <row r="459" customFormat="false" ht="15" hidden="false" customHeight="false" outlineLevel="0" collapsed="false">
      <c r="A459" s="4" t="n">
        <f aca="false">IF(C459&lt;&gt;C458,A458+1,A458)</f>
        <v>368</v>
      </c>
      <c r="B459" s="5" t="s">
        <v>255</v>
      </c>
      <c r="C459" s="5" t="n">
        <v>34800281</v>
      </c>
      <c r="D459" s="6" t="s">
        <v>543</v>
      </c>
      <c r="E459" s="5" t="s">
        <v>18</v>
      </c>
      <c r="F459" s="8" t="n">
        <v>206.99</v>
      </c>
      <c r="G459" s="5" t="n">
        <v>3</v>
      </c>
      <c r="H459" s="9" t="n">
        <f aca="false">G459*F459</f>
        <v>620.97</v>
      </c>
    </row>
    <row r="460" customFormat="false" ht="15" hidden="false" customHeight="false" outlineLevel="0" collapsed="false">
      <c r="A460" s="4" t="n">
        <f aca="false">IF(C460&lt;&gt;C459,A459+1,A459)</f>
        <v>368</v>
      </c>
      <c r="B460" s="5" t="s">
        <v>255</v>
      </c>
      <c r="C460" s="5" t="n">
        <v>34800281</v>
      </c>
      <c r="D460" s="6" t="s">
        <v>543</v>
      </c>
      <c r="E460" s="5" t="s">
        <v>18</v>
      </c>
      <c r="F460" s="8" t="n">
        <v>160.64</v>
      </c>
      <c r="G460" s="5" t="n">
        <v>2</v>
      </c>
      <c r="H460" s="9" t="n">
        <f aca="false">G460*F460</f>
        <v>321.28</v>
      </c>
    </row>
    <row r="461" customFormat="false" ht="15" hidden="false" customHeight="false" outlineLevel="0" collapsed="false">
      <c r="A461" s="4" t="n">
        <f aca="false">IF(C461&lt;&gt;C460,A460+1,A460)</f>
        <v>369</v>
      </c>
      <c r="B461" s="5" t="s">
        <v>255</v>
      </c>
      <c r="C461" s="5" t="n">
        <v>34800282</v>
      </c>
      <c r="D461" s="6" t="s">
        <v>544</v>
      </c>
      <c r="E461" s="5" t="s">
        <v>18</v>
      </c>
      <c r="F461" s="8" t="n">
        <v>47.04</v>
      </c>
      <c r="G461" s="5" t="n">
        <v>2</v>
      </c>
      <c r="H461" s="9" t="n">
        <f aca="false">G461*F461</f>
        <v>94.08</v>
      </c>
    </row>
    <row r="462" customFormat="false" ht="15" hidden="false" customHeight="false" outlineLevel="0" collapsed="false">
      <c r="A462" s="4" t="n">
        <f aca="false">IF(C462&lt;&gt;C461,A461+1,A461)</f>
        <v>370</v>
      </c>
      <c r="B462" s="5" t="s">
        <v>255</v>
      </c>
      <c r="C462" s="5" t="n">
        <v>34800286</v>
      </c>
      <c r="D462" s="6" t="s">
        <v>545</v>
      </c>
      <c r="E462" s="5" t="s">
        <v>18</v>
      </c>
      <c r="F462" s="8" t="n">
        <v>256.13</v>
      </c>
      <c r="G462" s="5" t="n">
        <v>1</v>
      </c>
      <c r="H462" s="9" t="n">
        <f aca="false">G462*F462</f>
        <v>256.13</v>
      </c>
    </row>
    <row r="463" customFormat="false" ht="15" hidden="false" customHeight="false" outlineLevel="0" collapsed="false">
      <c r="A463" s="4" t="n">
        <f aca="false">IF(C463&lt;&gt;C462,A462+1,A462)</f>
        <v>370</v>
      </c>
      <c r="B463" s="5" t="s">
        <v>255</v>
      </c>
      <c r="C463" s="5" t="n">
        <v>34800286</v>
      </c>
      <c r="D463" s="6" t="s">
        <v>545</v>
      </c>
      <c r="E463" s="5" t="s">
        <v>18</v>
      </c>
      <c r="F463" s="8" t="n">
        <v>446.78</v>
      </c>
      <c r="G463" s="5" t="n">
        <v>2</v>
      </c>
      <c r="H463" s="9" t="n">
        <f aca="false">G463*F463</f>
        <v>893.56</v>
      </c>
    </row>
    <row r="464" customFormat="false" ht="15" hidden="false" customHeight="false" outlineLevel="0" collapsed="false">
      <c r="A464" s="4" t="n">
        <f aca="false">IF(C464&lt;&gt;C463,A463+1,A463)</f>
        <v>371</v>
      </c>
      <c r="B464" s="5" t="s">
        <v>255</v>
      </c>
      <c r="C464" s="5" t="n">
        <v>34800293</v>
      </c>
      <c r="D464" s="6" t="s">
        <v>546</v>
      </c>
      <c r="E464" s="5" t="s">
        <v>18</v>
      </c>
      <c r="F464" s="8" t="n">
        <v>15.65</v>
      </c>
      <c r="G464" s="5" t="n">
        <v>8</v>
      </c>
      <c r="H464" s="9" t="n">
        <f aca="false">G464*F464</f>
        <v>125.2</v>
      </c>
    </row>
    <row r="465" customFormat="false" ht="15" hidden="false" customHeight="false" outlineLevel="0" collapsed="false">
      <c r="A465" s="4" t="n">
        <f aca="false">IF(C465&lt;&gt;C464,A464+1,A464)</f>
        <v>372</v>
      </c>
      <c r="B465" s="5" t="s">
        <v>255</v>
      </c>
      <c r="C465" s="5" t="n">
        <v>34800295</v>
      </c>
      <c r="D465" s="6" t="s">
        <v>547</v>
      </c>
      <c r="E465" s="5" t="s">
        <v>18</v>
      </c>
      <c r="F465" s="8" t="n">
        <v>126.26</v>
      </c>
      <c r="G465" s="5" t="n">
        <v>3</v>
      </c>
      <c r="H465" s="9" t="n">
        <f aca="false">G465*F465</f>
        <v>378.78</v>
      </c>
    </row>
    <row r="466" customFormat="false" ht="15" hidden="false" customHeight="false" outlineLevel="0" collapsed="false">
      <c r="A466" s="4" t="n">
        <f aca="false">IF(C466&lt;&gt;C465,A465+1,A465)</f>
        <v>372</v>
      </c>
      <c r="B466" s="5" t="s">
        <v>255</v>
      </c>
      <c r="C466" s="5" t="n">
        <v>34800295</v>
      </c>
      <c r="D466" s="6" t="s">
        <v>547</v>
      </c>
      <c r="E466" s="5" t="s">
        <v>18</v>
      </c>
      <c r="F466" s="8" t="n">
        <v>98.01</v>
      </c>
      <c r="G466" s="5" t="n">
        <v>5</v>
      </c>
      <c r="H466" s="9" t="n">
        <f aca="false">G466*F466</f>
        <v>490.05</v>
      </c>
    </row>
    <row r="467" customFormat="false" ht="15" hidden="false" customHeight="false" outlineLevel="0" collapsed="false">
      <c r="A467" s="4" t="n">
        <f aca="false">IF(C467&lt;&gt;C466,A466+1,A466)</f>
        <v>372</v>
      </c>
      <c r="B467" s="5" t="s">
        <v>255</v>
      </c>
      <c r="C467" s="5" t="n">
        <v>34800295</v>
      </c>
      <c r="D467" s="6" t="s">
        <v>547</v>
      </c>
      <c r="E467" s="5" t="s">
        <v>18</v>
      </c>
      <c r="F467" s="8" t="n">
        <v>115</v>
      </c>
      <c r="G467" s="5" t="n">
        <v>5</v>
      </c>
      <c r="H467" s="9" t="n">
        <f aca="false">G467*F467</f>
        <v>575</v>
      </c>
    </row>
    <row r="468" customFormat="false" ht="15" hidden="false" customHeight="false" outlineLevel="0" collapsed="false">
      <c r="A468" s="4" t="n">
        <f aca="false">IF(C468&lt;&gt;C467,A467+1,A467)</f>
        <v>373</v>
      </c>
      <c r="B468" s="5" t="s">
        <v>255</v>
      </c>
      <c r="C468" s="5" t="n">
        <v>34800311</v>
      </c>
      <c r="D468" s="6" t="s">
        <v>548</v>
      </c>
      <c r="E468" s="5" t="s">
        <v>77</v>
      </c>
      <c r="F468" s="8" t="n">
        <v>2.55</v>
      </c>
      <c r="G468" s="5" t="n">
        <v>96</v>
      </c>
      <c r="H468" s="9" t="n">
        <f aca="false">G468*F468</f>
        <v>244.8</v>
      </c>
    </row>
    <row r="469" customFormat="false" ht="15" hidden="false" customHeight="false" outlineLevel="0" collapsed="false">
      <c r="A469" s="4" t="n">
        <f aca="false">IF(C469&lt;&gt;C468,A468+1,A468)</f>
        <v>374</v>
      </c>
      <c r="B469" s="5" t="s">
        <v>255</v>
      </c>
      <c r="C469" s="5" t="n">
        <v>34800312</v>
      </c>
      <c r="D469" s="6" t="s">
        <v>549</v>
      </c>
      <c r="E469" s="5" t="s">
        <v>77</v>
      </c>
      <c r="F469" s="8" t="n">
        <v>2.55</v>
      </c>
      <c r="G469" s="5" t="n">
        <v>91</v>
      </c>
      <c r="H469" s="9" t="n">
        <f aca="false">G469*F469</f>
        <v>232.05</v>
      </c>
    </row>
    <row r="470" customFormat="false" ht="15" hidden="false" customHeight="false" outlineLevel="0" collapsed="false">
      <c r="A470" s="4" t="n">
        <f aca="false">IF(C470&lt;&gt;C469,A469+1,A469)</f>
        <v>375</v>
      </c>
      <c r="B470" s="5" t="s">
        <v>255</v>
      </c>
      <c r="C470" s="5" t="n">
        <v>34800313</v>
      </c>
      <c r="D470" s="6" t="s">
        <v>550</v>
      </c>
      <c r="E470" s="5" t="s">
        <v>77</v>
      </c>
      <c r="F470" s="8" t="n">
        <v>2.55</v>
      </c>
      <c r="G470" s="5" t="n">
        <v>147</v>
      </c>
      <c r="H470" s="9" t="n">
        <f aca="false">G470*F470</f>
        <v>374.85</v>
      </c>
    </row>
    <row r="471" customFormat="false" ht="15" hidden="false" customHeight="false" outlineLevel="0" collapsed="false">
      <c r="A471" s="4" t="n">
        <f aca="false">IF(C471&lt;&gt;C470,A470+1,A470)</f>
        <v>376</v>
      </c>
      <c r="B471" s="5" t="s">
        <v>255</v>
      </c>
      <c r="C471" s="5" t="n">
        <v>34800347</v>
      </c>
      <c r="D471" s="6" t="s">
        <v>551</v>
      </c>
      <c r="E471" s="5" t="s">
        <v>278</v>
      </c>
      <c r="F471" s="8" t="n">
        <v>45.77</v>
      </c>
      <c r="G471" s="5" t="n">
        <v>4</v>
      </c>
      <c r="H471" s="9" t="n">
        <f aca="false">G471*F471</f>
        <v>183.08</v>
      </c>
    </row>
    <row r="472" customFormat="false" ht="15" hidden="false" customHeight="false" outlineLevel="0" collapsed="false">
      <c r="A472" s="4" t="n">
        <f aca="false">IF(C472&lt;&gt;C471,A471+1,A471)</f>
        <v>377</v>
      </c>
      <c r="B472" s="5" t="s">
        <v>255</v>
      </c>
      <c r="C472" s="5" t="n">
        <v>34800357</v>
      </c>
      <c r="D472" s="6" t="s">
        <v>552</v>
      </c>
      <c r="E472" s="5" t="s">
        <v>18</v>
      </c>
      <c r="F472" s="8" t="n">
        <v>35</v>
      </c>
      <c r="G472" s="5" t="n">
        <v>8</v>
      </c>
      <c r="H472" s="9" t="n">
        <f aca="false">G472*F472</f>
        <v>280</v>
      </c>
    </row>
    <row r="473" customFormat="false" ht="15" hidden="false" customHeight="false" outlineLevel="0" collapsed="false">
      <c r="A473" s="4" t="n">
        <f aca="false">IF(C473&lt;&gt;C472,A472+1,A472)</f>
        <v>378</v>
      </c>
      <c r="B473" s="5" t="s">
        <v>255</v>
      </c>
      <c r="C473" s="5" t="n">
        <v>34800362</v>
      </c>
      <c r="D473" s="6" t="s">
        <v>555</v>
      </c>
      <c r="E473" s="5" t="s">
        <v>18</v>
      </c>
      <c r="F473" s="8" t="n">
        <v>126.55</v>
      </c>
      <c r="G473" s="5" t="n">
        <v>1</v>
      </c>
      <c r="H473" s="9" t="n">
        <f aca="false">G473*F473</f>
        <v>126.55</v>
      </c>
    </row>
    <row r="474" customFormat="false" ht="15" hidden="false" customHeight="false" outlineLevel="0" collapsed="false">
      <c r="A474" s="4" t="n">
        <f aca="false">IF(C474&lt;&gt;C473,A473+1,A473)</f>
        <v>379</v>
      </c>
      <c r="B474" s="5" t="s">
        <v>255</v>
      </c>
      <c r="C474" s="5" t="n">
        <v>34800363</v>
      </c>
      <c r="D474" s="6" t="s">
        <v>556</v>
      </c>
      <c r="E474" s="5" t="s">
        <v>18</v>
      </c>
      <c r="F474" s="8" t="n">
        <v>65.26</v>
      </c>
      <c r="G474" s="5" t="n">
        <v>1</v>
      </c>
      <c r="H474" s="9" t="n">
        <f aca="false">G474*F474</f>
        <v>65.26</v>
      </c>
    </row>
    <row r="475" customFormat="false" ht="15" hidden="false" customHeight="false" outlineLevel="0" collapsed="false">
      <c r="A475" s="4" t="n">
        <f aca="false">IF(C475&lt;&gt;C474,A474+1,A474)</f>
        <v>380</v>
      </c>
      <c r="B475" s="5" t="s">
        <v>255</v>
      </c>
      <c r="C475" s="5" t="n">
        <v>34800364</v>
      </c>
      <c r="D475" s="6" t="s">
        <v>557</v>
      </c>
      <c r="E475" s="5" t="s">
        <v>18</v>
      </c>
      <c r="F475" s="8" t="n">
        <v>296.18</v>
      </c>
      <c r="G475" s="5" t="n">
        <v>1</v>
      </c>
      <c r="H475" s="9" t="n">
        <f aca="false">G475*F475</f>
        <v>296.18</v>
      </c>
    </row>
    <row r="476" customFormat="false" ht="15" hidden="false" customHeight="false" outlineLevel="0" collapsed="false">
      <c r="A476" s="4" t="n">
        <f aca="false">IF(C476&lt;&gt;C475,A475+1,A475)</f>
        <v>381</v>
      </c>
      <c r="B476" s="5" t="s">
        <v>255</v>
      </c>
      <c r="C476" s="5" t="n">
        <v>34800365</v>
      </c>
      <c r="D476" s="6" t="s">
        <v>558</v>
      </c>
      <c r="E476" s="5" t="s">
        <v>18</v>
      </c>
      <c r="F476" s="8" t="n">
        <v>90.36</v>
      </c>
      <c r="G476" s="5" t="n">
        <v>2</v>
      </c>
      <c r="H476" s="9" t="n">
        <f aca="false">G476*F476</f>
        <v>180.72</v>
      </c>
    </row>
    <row r="477" customFormat="false" ht="15" hidden="false" customHeight="false" outlineLevel="0" collapsed="false">
      <c r="A477" s="4" t="n">
        <f aca="false">IF(C477&lt;&gt;C476,A476+1,A476)</f>
        <v>382</v>
      </c>
      <c r="B477" s="5" t="s">
        <v>255</v>
      </c>
      <c r="C477" s="5" t="n">
        <v>34800366</v>
      </c>
      <c r="D477" s="6" t="s">
        <v>559</v>
      </c>
      <c r="E477" s="5" t="s">
        <v>18</v>
      </c>
      <c r="F477" s="8" t="n">
        <v>68.27</v>
      </c>
      <c r="G477" s="5" t="n">
        <v>1</v>
      </c>
      <c r="H477" s="9" t="n">
        <f aca="false">G477*F477</f>
        <v>68.27</v>
      </c>
    </row>
    <row r="478" customFormat="false" ht="15" hidden="false" customHeight="false" outlineLevel="0" collapsed="false">
      <c r="A478" s="4" t="n">
        <f aca="false">IF(C478&lt;&gt;C477,A477+1,A477)</f>
        <v>383</v>
      </c>
      <c r="B478" s="5" t="s">
        <v>255</v>
      </c>
      <c r="C478" s="5" t="n">
        <v>34800367</v>
      </c>
      <c r="D478" s="6" t="s">
        <v>560</v>
      </c>
      <c r="E478" s="5" t="s">
        <v>278</v>
      </c>
      <c r="F478" s="8" t="n">
        <v>267.06</v>
      </c>
      <c r="G478" s="5" t="n">
        <v>1</v>
      </c>
      <c r="H478" s="9" t="n">
        <f aca="false">G478*F478</f>
        <v>267.06</v>
      </c>
    </row>
    <row r="479" customFormat="false" ht="15" hidden="false" customHeight="false" outlineLevel="0" collapsed="false">
      <c r="A479" s="4" t="n">
        <f aca="false">IF(C479&lt;&gt;C478,A478+1,A478)</f>
        <v>384</v>
      </c>
      <c r="B479" s="5" t="s">
        <v>255</v>
      </c>
      <c r="C479" s="5" t="n">
        <v>34800370</v>
      </c>
      <c r="D479" s="6" t="s">
        <v>561</v>
      </c>
      <c r="E479" s="5" t="s">
        <v>18</v>
      </c>
      <c r="F479" s="8" t="n">
        <v>37.15</v>
      </c>
      <c r="G479" s="5" t="n">
        <v>3</v>
      </c>
      <c r="H479" s="9" t="n">
        <f aca="false">G479*F479</f>
        <v>111.45</v>
      </c>
    </row>
    <row r="480" customFormat="false" ht="15" hidden="false" customHeight="false" outlineLevel="0" collapsed="false">
      <c r="A480" s="4" t="n">
        <f aca="false">IF(C480&lt;&gt;C479,A479+1,A479)</f>
        <v>385</v>
      </c>
      <c r="B480" s="5" t="s">
        <v>255</v>
      </c>
      <c r="C480" s="5" t="n">
        <v>39500003</v>
      </c>
      <c r="D480" s="6" t="s">
        <v>562</v>
      </c>
      <c r="E480" s="5" t="s">
        <v>18</v>
      </c>
      <c r="F480" s="8" t="n">
        <v>59.94</v>
      </c>
      <c r="G480" s="5" t="n">
        <v>20</v>
      </c>
      <c r="H480" s="9" t="n">
        <f aca="false">G480*F480</f>
        <v>1198.8</v>
      </c>
    </row>
    <row r="481" customFormat="false" ht="15" hidden="false" customHeight="false" outlineLevel="0" collapsed="false">
      <c r="A481" s="4" t="n">
        <f aca="false">IF(C481&lt;&gt;C480,A480+1,A480)</f>
        <v>386</v>
      </c>
      <c r="B481" s="5" t="s">
        <v>255</v>
      </c>
      <c r="C481" s="5" t="n">
        <v>39700002</v>
      </c>
      <c r="D481" s="6" t="s">
        <v>563</v>
      </c>
      <c r="E481" s="5" t="s">
        <v>18</v>
      </c>
      <c r="F481" s="8" t="n">
        <v>10.94</v>
      </c>
      <c r="G481" s="5" t="n">
        <v>83</v>
      </c>
      <c r="H481" s="9" t="n">
        <f aca="false">G481*F481</f>
        <v>908.02</v>
      </c>
    </row>
    <row r="482" customFormat="false" ht="15" hidden="false" customHeight="false" outlineLevel="0" collapsed="false">
      <c r="A482" s="4" t="n">
        <f aca="false">IF(C482&lt;&gt;C481,A481+1,A481)</f>
        <v>387</v>
      </c>
      <c r="B482" s="5" t="s">
        <v>255</v>
      </c>
      <c r="C482" s="5" t="n">
        <v>39700004</v>
      </c>
      <c r="D482" s="6" t="s">
        <v>564</v>
      </c>
      <c r="E482" s="5" t="s">
        <v>18</v>
      </c>
      <c r="F482" s="8" t="n">
        <v>167.34</v>
      </c>
      <c r="G482" s="5" t="n">
        <v>17</v>
      </c>
      <c r="H482" s="9" t="n">
        <f aca="false">G482*F482</f>
        <v>2844.78</v>
      </c>
    </row>
    <row r="483" customFormat="false" ht="15" hidden="false" customHeight="false" outlineLevel="0" collapsed="false">
      <c r="A483" s="4" t="n">
        <f aca="false">IF(C483&lt;&gt;C482,A482+1,A482)</f>
        <v>388</v>
      </c>
      <c r="B483" s="5" t="s">
        <v>255</v>
      </c>
      <c r="C483" s="5" t="n">
        <v>39700005</v>
      </c>
      <c r="D483" s="6" t="s">
        <v>565</v>
      </c>
      <c r="E483" s="5" t="s">
        <v>18</v>
      </c>
      <c r="F483" s="8" t="n">
        <v>146.67</v>
      </c>
      <c r="G483" s="5" t="n">
        <v>16</v>
      </c>
      <c r="H483" s="9" t="n">
        <f aca="false">G483*F483</f>
        <v>2346.72</v>
      </c>
    </row>
    <row r="484" customFormat="false" ht="15" hidden="false" customHeight="false" outlineLevel="0" collapsed="false">
      <c r="A484" s="4" t="n">
        <f aca="false">IF(C484&lt;&gt;C483,A483+1,A483)</f>
        <v>389</v>
      </c>
      <c r="B484" s="5" t="s">
        <v>255</v>
      </c>
      <c r="C484" s="5" t="n">
        <v>39700043</v>
      </c>
      <c r="D484" s="6" t="s">
        <v>566</v>
      </c>
      <c r="E484" s="5" t="s">
        <v>18</v>
      </c>
      <c r="F484" s="8" t="n">
        <v>1.96</v>
      </c>
      <c r="G484" s="5" t="n">
        <v>22</v>
      </c>
      <c r="H484" s="9" t="n">
        <f aca="false">G484*F484</f>
        <v>43.12</v>
      </c>
    </row>
    <row r="485" customFormat="false" ht="15" hidden="false" customHeight="false" outlineLevel="0" collapsed="false">
      <c r="A485" s="4" t="n">
        <f aca="false">IF(C485&lt;&gt;C484,A484+1,A484)</f>
        <v>390</v>
      </c>
      <c r="B485" s="5" t="s">
        <v>255</v>
      </c>
      <c r="C485" s="5" t="n">
        <v>39700236</v>
      </c>
      <c r="D485" s="6" t="s">
        <v>567</v>
      </c>
      <c r="E485" s="5" t="s">
        <v>18</v>
      </c>
      <c r="F485" s="8" t="n">
        <v>210.29</v>
      </c>
      <c r="G485" s="5" t="n">
        <v>5</v>
      </c>
      <c r="H485" s="9" t="n">
        <f aca="false">G485*F485</f>
        <v>1051.45</v>
      </c>
    </row>
    <row r="486" customFormat="false" ht="15" hidden="false" customHeight="false" outlineLevel="0" collapsed="false">
      <c r="A486" s="4" t="n">
        <f aca="false">IF(C486&lt;&gt;C485,A485+1,A485)</f>
        <v>391</v>
      </c>
      <c r="B486" s="5" t="s">
        <v>255</v>
      </c>
      <c r="C486" s="5" t="n">
        <v>39700247</v>
      </c>
      <c r="D486" s="6" t="s">
        <v>568</v>
      </c>
      <c r="E486" s="5" t="s">
        <v>18</v>
      </c>
      <c r="F486" s="8" t="n">
        <v>27.41</v>
      </c>
      <c r="G486" s="5" t="n">
        <v>1</v>
      </c>
      <c r="H486" s="9" t="n">
        <f aca="false">G486*F486</f>
        <v>27.41</v>
      </c>
    </row>
    <row r="487" customFormat="false" ht="15" hidden="false" customHeight="false" outlineLevel="0" collapsed="false">
      <c r="A487" s="4" t="n">
        <f aca="false">IF(C487&lt;&gt;C486,A486+1,A486)</f>
        <v>392</v>
      </c>
      <c r="B487" s="5" t="s">
        <v>255</v>
      </c>
      <c r="C487" s="5" t="n">
        <v>39700269</v>
      </c>
      <c r="D487" s="6" t="s">
        <v>569</v>
      </c>
      <c r="E487" s="5" t="s">
        <v>18</v>
      </c>
      <c r="F487" s="8" t="n">
        <v>8.39</v>
      </c>
      <c r="G487" s="5" t="n">
        <v>63</v>
      </c>
      <c r="H487" s="9" t="n">
        <f aca="false">G487*F487</f>
        <v>528.57</v>
      </c>
    </row>
    <row r="488" customFormat="false" ht="15" hidden="false" customHeight="false" outlineLevel="0" collapsed="false">
      <c r="A488" s="4" t="n">
        <f aca="false">IF(C488&lt;&gt;C487,A487+1,A487)</f>
        <v>393</v>
      </c>
      <c r="B488" s="5" t="s">
        <v>255</v>
      </c>
      <c r="C488" s="5" t="n">
        <v>39700286</v>
      </c>
      <c r="D488" s="6" t="s">
        <v>570</v>
      </c>
      <c r="E488" s="5" t="s">
        <v>18</v>
      </c>
      <c r="F488" s="8" t="n">
        <v>185.94</v>
      </c>
      <c r="G488" s="5" t="n">
        <v>1</v>
      </c>
      <c r="H488" s="9" t="n">
        <f aca="false">G488*F488</f>
        <v>185.94</v>
      </c>
    </row>
    <row r="489" customFormat="false" ht="15" hidden="false" customHeight="false" outlineLevel="0" collapsed="false">
      <c r="A489" s="4" t="n">
        <f aca="false">IF(C489&lt;&gt;C488,A488+1,A488)</f>
        <v>394</v>
      </c>
      <c r="B489" s="5" t="s">
        <v>255</v>
      </c>
      <c r="C489" s="5" t="n">
        <v>39700420</v>
      </c>
      <c r="D489" s="6" t="s">
        <v>571</v>
      </c>
      <c r="E489" s="5" t="s">
        <v>18</v>
      </c>
      <c r="F489" s="8" t="n">
        <v>2.1</v>
      </c>
      <c r="G489" s="5" t="n">
        <v>82</v>
      </c>
      <c r="H489" s="9" t="n">
        <f aca="false">G489*F489</f>
        <v>172.2</v>
      </c>
    </row>
    <row r="490" customFormat="false" ht="15" hidden="false" customHeight="false" outlineLevel="0" collapsed="false">
      <c r="A490" s="4" t="n">
        <f aca="false">IF(C490&lt;&gt;C489,A489+1,A489)</f>
        <v>395</v>
      </c>
      <c r="B490" s="5" t="s">
        <v>255</v>
      </c>
      <c r="C490" s="5" t="n">
        <v>39700424</v>
      </c>
      <c r="D490" s="6" t="s">
        <v>572</v>
      </c>
      <c r="E490" s="5" t="s">
        <v>18</v>
      </c>
      <c r="F490" s="8" t="n">
        <v>250.9</v>
      </c>
      <c r="G490" s="5" t="n">
        <v>1</v>
      </c>
      <c r="H490" s="9" t="n">
        <f aca="false">G490*F490</f>
        <v>250.9</v>
      </c>
    </row>
    <row r="491" customFormat="false" ht="15" hidden="false" customHeight="false" outlineLevel="0" collapsed="false">
      <c r="A491" s="4" t="n">
        <f aca="false">IF(C491&lt;&gt;C490,A490+1,A490)</f>
        <v>395</v>
      </c>
      <c r="B491" s="5" t="s">
        <v>255</v>
      </c>
      <c r="C491" s="5" t="n">
        <v>39700424</v>
      </c>
      <c r="D491" s="6" t="s">
        <v>572</v>
      </c>
      <c r="E491" s="5" t="s">
        <v>18</v>
      </c>
      <c r="F491" s="8" t="n">
        <v>230.92</v>
      </c>
      <c r="G491" s="5" t="n">
        <v>1</v>
      </c>
      <c r="H491" s="9" t="n">
        <f aca="false">G491*F491</f>
        <v>230.92</v>
      </c>
    </row>
    <row r="492" customFormat="false" ht="15" hidden="false" customHeight="false" outlineLevel="0" collapsed="false">
      <c r="A492" s="4" t="n">
        <f aca="false">IF(C492&lt;&gt;C491,A491+1,A491)</f>
        <v>396</v>
      </c>
      <c r="B492" s="5" t="s">
        <v>255</v>
      </c>
      <c r="C492" s="5" t="n">
        <v>39700426</v>
      </c>
      <c r="D492" s="6" t="s">
        <v>573</v>
      </c>
      <c r="E492" s="5" t="s">
        <v>18</v>
      </c>
      <c r="F492" s="8" t="n">
        <v>156.81</v>
      </c>
      <c r="G492" s="5" t="n">
        <v>3</v>
      </c>
      <c r="H492" s="9" t="n">
        <f aca="false">G492*F492</f>
        <v>470.43</v>
      </c>
    </row>
    <row r="493" customFormat="false" ht="15" hidden="false" customHeight="false" outlineLevel="0" collapsed="false">
      <c r="A493" s="4" t="n">
        <f aca="false">IF(C493&lt;&gt;C492,A492+1,A492)</f>
        <v>396</v>
      </c>
      <c r="B493" s="5" t="s">
        <v>255</v>
      </c>
      <c r="C493" s="5" t="n">
        <v>39700426</v>
      </c>
      <c r="D493" s="6" t="s">
        <v>573</v>
      </c>
      <c r="E493" s="5" t="s">
        <v>18</v>
      </c>
      <c r="F493" s="8" t="n">
        <v>225.9</v>
      </c>
      <c r="G493" s="5" t="n">
        <v>2</v>
      </c>
      <c r="H493" s="9" t="n">
        <f aca="false">G493*F493</f>
        <v>451.8</v>
      </c>
    </row>
    <row r="494" customFormat="false" ht="15" hidden="false" customHeight="false" outlineLevel="0" collapsed="false">
      <c r="A494" s="4" t="n">
        <f aca="false">IF(C494&lt;&gt;C493,A493+1,A493)</f>
        <v>397</v>
      </c>
      <c r="B494" s="5" t="s">
        <v>255</v>
      </c>
      <c r="C494" s="5" t="n">
        <v>39700487</v>
      </c>
      <c r="D494" s="6" t="s">
        <v>574</v>
      </c>
      <c r="E494" s="5" t="s">
        <v>18</v>
      </c>
      <c r="F494" s="8" t="n">
        <v>350</v>
      </c>
      <c r="G494" s="5" t="n">
        <v>3</v>
      </c>
      <c r="H494" s="9" t="n">
        <f aca="false">G494*F494</f>
        <v>1050</v>
      </c>
    </row>
    <row r="495" customFormat="false" ht="15" hidden="false" customHeight="false" outlineLevel="0" collapsed="false">
      <c r="A495" s="4" t="n">
        <f aca="false">IF(C495&lt;&gt;C494,A494+1,A494)</f>
        <v>398</v>
      </c>
      <c r="B495" s="5" t="s">
        <v>255</v>
      </c>
      <c r="C495" s="5" t="n">
        <v>39700488</v>
      </c>
      <c r="D495" s="6" t="s">
        <v>577</v>
      </c>
      <c r="E495" s="5" t="s">
        <v>18</v>
      </c>
      <c r="F495" s="8" t="n">
        <v>221</v>
      </c>
      <c r="G495" s="5" t="n">
        <v>1</v>
      </c>
      <c r="H495" s="9" t="n">
        <f aca="false">G495*F495</f>
        <v>221</v>
      </c>
    </row>
    <row r="496" customFormat="false" ht="15" hidden="false" customHeight="false" outlineLevel="0" collapsed="false">
      <c r="A496" s="4" t="n">
        <f aca="false">IF(C496&lt;&gt;C495,A495+1,A495)</f>
        <v>399</v>
      </c>
      <c r="B496" s="5" t="s">
        <v>255</v>
      </c>
      <c r="C496" s="5" t="n">
        <v>39800002</v>
      </c>
      <c r="D496" s="6" t="s">
        <v>578</v>
      </c>
      <c r="E496" s="5" t="s">
        <v>18</v>
      </c>
      <c r="F496" s="8" t="n">
        <v>14.59</v>
      </c>
      <c r="G496" s="5" t="n">
        <v>25</v>
      </c>
      <c r="H496" s="9" t="n">
        <f aca="false">G496*F496</f>
        <v>364.75</v>
      </c>
    </row>
    <row r="497" customFormat="false" ht="15" hidden="false" customHeight="false" outlineLevel="0" collapsed="false">
      <c r="A497" s="4" t="n">
        <f aca="false">IF(C497&lt;&gt;C496,A496+1,A496)</f>
        <v>400</v>
      </c>
      <c r="B497" s="5" t="s">
        <v>255</v>
      </c>
      <c r="C497" s="5" t="n">
        <v>39800006</v>
      </c>
      <c r="D497" s="6" t="s">
        <v>579</v>
      </c>
      <c r="E497" s="5" t="s">
        <v>18</v>
      </c>
      <c r="F497" s="8" t="n">
        <v>0.154761638086494</v>
      </c>
      <c r="G497" s="5" t="n">
        <v>502</v>
      </c>
      <c r="H497" s="9" t="n">
        <f aca="false">G497*F497</f>
        <v>77.69034231942</v>
      </c>
    </row>
    <row r="498" customFormat="false" ht="15" hidden="false" customHeight="false" outlineLevel="0" collapsed="false">
      <c r="A498" s="4" t="n">
        <f aca="false">IF(C498&lt;&gt;C497,A497+1,A497)</f>
        <v>401</v>
      </c>
      <c r="B498" s="5" t="s">
        <v>255</v>
      </c>
      <c r="C498" s="5" t="n">
        <v>39800008</v>
      </c>
      <c r="D498" s="6" t="s">
        <v>580</v>
      </c>
      <c r="E498" s="5" t="s">
        <v>18</v>
      </c>
      <c r="F498" s="8" t="n">
        <v>281.49</v>
      </c>
      <c r="G498" s="5" t="n">
        <v>2</v>
      </c>
      <c r="H498" s="9" t="n">
        <f aca="false">G498*F498</f>
        <v>562.98</v>
      </c>
    </row>
    <row r="499" customFormat="false" ht="15" hidden="false" customHeight="false" outlineLevel="0" collapsed="false">
      <c r="A499" s="4" t="n">
        <f aca="false">IF(C499&lt;&gt;C498,A498+1,A498)</f>
        <v>402</v>
      </c>
      <c r="B499" s="5" t="s">
        <v>255</v>
      </c>
      <c r="C499" s="5" t="n">
        <v>39800025</v>
      </c>
      <c r="D499" s="6" t="s">
        <v>581</v>
      </c>
      <c r="E499" s="5" t="s">
        <v>18</v>
      </c>
      <c r="F499" s="8" t="n">
        <v>5457.05</v>
      </c>
      <c r="G499" s="5" t="n">
        <v>1</v>
      </c>
      <c r="H499" s="9" t="n">
        <f aca="false">G499*F499</f>
        <v>5457.05</v>
      </c>
    </row>
    <row r="500" customFormat="false" ht="15" hidden="false" customHeight="false" outlineLevel="0" collapsed="false">
      <c r="A500" s="4" t="n">
        <f aca="false">IF(C500&lt;&gt;C499,A499+1,A499)</f>
        <v>403</v>
      </c>
      <c r="B500" s="5" t="s">
        <v>255</v>
      </c>
      <c r="C500" s="5" t="n">
        <v>39800093</v>
      </c>
      <c r="D500" s="6" t="s">
        <v>582</v>
      </c>
      <c r="E500" s="5" t="s">
        <v>18</v>
      </c>
      <c r="F500" s="8" t="n">
        <v>33.82</v>
      </c>
      <c r="G500" s="5" t="n">
        <v>88</v>
      </c>
      <c r="H500" s="9" t="n">
        <f aca="false">G500*F500</f>
        <v>2976.16</v>
      </c>
    </row>
    <row r="501" customFormat="false" ht="15" hidden="false" customHeight="false" outlineLevel="0" collapsed="false">
      <c r="A501" s="4" t="n">
        <f aca="false">IF(C501&lt;&gt;C500,A500+1,A500)</f>
        <v>404</v>
      </c>
      <c r="B501" s="5" t="s">
        <v>255</v>
      </c>
      <c r="C501" s="5" t="n">
        <v>39800127</v>
      </c>
      <c r="D501" s="6" t="s">
        <v>583</v>
      </c>
      <c r="E501" s="5" t="s">
        <v>18</v>
      </c>
      <c r="F501" s="8" t="n">
        <v>240.27</v>
      </c>
      <c r="G501" s="5" t="n">
        <v>8</v>
      </c>
      <c r="H501" s="9" t="n">
        <f aca="false">G501*F501</f>
        <v>1922.16</v>
      </c>
    </row>
    <row r="502" customFormat="false" ht="15" hidden="false" customHeight="false" outlineLevel="0" collapsed="false">
      <c r="A502" s="4" t="n">
        <f aca="false">IF(C502&lt;&gt;C501,A501+1,A501)</f>
        <v>405</v>
      </c>
      <c r="B502" s="5" t="s">
        <v>255</v>
      </c>
      <c r="C502" s="5" t="n">
        <v>39800129</v>
      </c>
      <c r="D502" s="6" t="s">
        <v>584</v>
      </c>
      <c r="E502" s="5" t="s">
        <v>18</v>
      </c>
      <c r="F502" s="8" t="n">
        <v>360.06</v>
      </c>
      <c r="G502" s="5" t="n">
        <v>1</v>
      </c>
      <c r="H502" s="9" t="n">
        <f aca="false">G502*F502</f>
        <v>360.06</v>
      </c>
    </row>
    <row r="503" customFormat="false" ht="15" hidden="false" customHeight="false" outlineLevel="0" collapsed="false">
      <c r="A503" s="4" t="n">
        <f aca="false">IF(C503&lt;&gt;C502,A502+1,A502)</f>
        <v>406</v>
      </c>
      <c r="B503" s="5" t="s">
        <v>255</v>
      </c>
      <c r="C503" s="5" t="n">
        <v>39800133</v>
      </c>
      <c r="D503" s="6" t="s">
        <v>585</v>
      </c>
      <c r="E503" s="5" t="s">
        <v>18</v>
      </c>
      <c r="F503" s="8" t="n">
        <v>84.88</v>
      </c>
      <c r="G503" s="5" t="n">
        <v>4</v>
      </c>
      <c r="H503" s="9" t="n">
        <f aca="false">G503*F503</f>
        <v>339.52</v>
      </c>
    </row>
    <row r="504" customFormat="false" ht="15" hidden="false" customHeight="false" outlineLevel="0" collapsed="false">
      <c r="A504" s="4" t="n">
        <f aca="false">IF(C504&lt;&gt;C503,A503+1,A503)</f>
        <v>407</v>
      </c>
      <c r="B504" s="5" t="s">
        <v>255</v>
      </c>
      <c r="C504" s="5" t="n">
        <v>39800145</v>
      </c>
      <c r="D504" s="6" t="s">
        <v>586</v>
      </c>
      <c r="E504" s="5" t="s">
        <v>18</v>
      </c>
      <c r="F504" s="8" t="n">
        <v>990.65</v>
      </c>
      <c r="G504" s="5" t="n">
        <v>2</v>
      </c>
      <c r="H504" s="9" t="n">
        <f aca="false">G504*F504</f>
        <v>1981.3</v>
      </c>
    </row>
    <row r="505" customFormat="false" ht="15" hidden="false" customHeight="false" outlineLevel="0" collapsed="false">
      <c r="A505" s="4" t="n">
        <f aca="false">IF(C505&lt;&gt;C504,A504+1,A504)</f>
        <v>408</v>
      </c>
      <c r="B505" s="5" t="s">
        <v>255</v>
      </c>
      <c r="C505" s="5" t="n">
        <v>39800146</v>
      </c>
      <c r="D505" s="6" t="s">
        <v>587</v>
      </c>
      <c r="E505" s="5" t="s">
        <v>18</v>
      </c>
      <c r="F505" s="8" t="n">
        <v>68.7</v>
      </c>
      <c r="G505" s="5" t="n">
        <v>2</v>
      </c>
      <c r="H505" s="9" t="n">
        <f aca="false">G505*F505</f>
        <v>137.4</v>
      </c>
    </row>
    <row r="506" customFormat="false" ht="15" hidden="false" customHeight="false" outlineLevel="0" collapsed="false">
      <c r="A506" s="4" t="n">
        <f aca="false">IF(C506&lt;&gt;C505,A505+1,A505)</f>
        <v>409</v>
      </c>
      <c r="B506" s="5" t="s">
        <v>255</v>
      </c>
      <c r="C506" s="5" t="n">
        <v>39800148</v>
      </c>
      <c r="D506" s="6" t="s">
        <v>588</v>
      </c>
      <c r="E506" s="5" t="s">
        <v>18</v>
      </c>
      <c r="F506" s="8" t="n">
        <v>92.49</v>
      </c>
      <c r="G506" s="5" t="n">
        <v>10</v>
      </c>
      <c r="H506" s="9" t="n">
        <f aca="false">G506*F506</f>
        <v>924.9</v>
      </c>
    </row>
    <row r="507" customFormat="false" ht="15" hidden="false" customHeight="false" outlineLevel="0" collapsed="false">
      <c r="A507" s="4" t="n">
        <f aca="false">IF(C507&lt;&gt;C506,A506+1,A506)</f>
        <v>410</v>
      </c>
      <c r="B507" s="5" t="s">
        <v>255</v>
      </c>
      <c r="C507" s="5" t="n">
        <v>39800155</v>
      </c>
      <c r="D507" s="6" t="s">
        <v>589</v>
      </c>
      <c r="E507" s="5" t="s">
        <v>18</v>
      </c>
      <c r="F507" s="8" t="n">
        <v>202.57</v>
      </c>
      <c r="G507" s="5" t="n">
        <v>2</v>
      </c>
      <c r="H507" s="9" t="n">
        <f aca="false">G507*F507</f>
        <v>405.14</v>
      </c>
    </row>
    <row r="508" customFormat="false" ht="23.25" hidden="false" customHeight="false" outlineLevel="0" collapsed="false">
      <c r="A508" s="4" t="n">
        <f aca="false">IF(C508&lt;&gt;C507,A507+1,A507)</f>
        <v>411</v>
      </c>
      <c r="B508" s="5" t="s">
        <v>255</v>
      </c>
      <c r="C508" s="5" t="n">
        <v>39800162</v>
      </c>
      <c r="D508" s="6" t="s">
        <v>591</v>
      </c>
      <c r="E508" s="5" t="s">
        <v>18</v>
      </c>
      <c r="F508" s="8" t="n">
        <v>29.82</v>
      </c>
      <c r="G508" s="5" t="n">
        <v>4</v>
      </c>
      <c r="H508" s="9" t="n">
        <f aca="false">G508*F508</f>
        <v>119.28</v>
      </c>
    </row>
    <row r="509" customFormat="false" ht="23.25" hidden="false" customHeight="false" outlineLevel="0" collapsed="false">
      <c r="A509" s="4" t="n">
        <f aca="false">IF(C509&lt;&gt;C508,A508+1,A508)</f>
        <v>411</v>
      </c>
      <c r="B509" s="5" t="s">
        <v>255</v>
      </c>
      <c r="C509" s="5" t="n">
        <v>39800162</v>
      </c>
      <c r="D509" s="6" t="s">
        <v>591</v>
      </c>
      <c r="E509" s="5" t="s">
        <v>18</v>
      </c>
      <c r="F509" s="8" t="n">
        <v>43.23</v>
      </c>
      <c r="G509" s="5" t="n">
        <v>20</v>
      </c>
      <c r="H509" s="9" t="n">
        <f aca="false">G509*F509</f>
        <v>864.6</v>
      </c>
    </row>
    <row r="510" customFormat="false" ht="15" hidden="false" customHeight="false" outlineLevel="0" collapsed="false">
      <c r="A510" s="4" t="n">
        <f aca="false">IF(C510&lt;&gt;C509,A509+1,A509)</f>
        <v>412</v>
      </c>
      <c r="B510" s="5" t="s">
        <v>255</v>
      </c>
      <c r="C510" s="5" t="n">
        <v>39800187</v>
      </c>
      <c r="D510" s="6" t="s">
        <v>592</v>
      </c>
      <c r="E510" s="5" t="s">
        <v>18</v>
      </c>
      <c r="F510" s="8" t="n">
        <v>173.42</v>
      </c>
      <c r="G510" s="5" t="n">
        <v>8</v>
      </c>
      <c r="H510" s="9" t="n">
        <f aca="false">G510*F510</f>
        <v>1387.36</v>
      </c>
    </row>
    <row r="511" customFormat="false" ht="15" hidden="false" customHeight="false" outlineLevel="0" collapsed="false">
      <c r="A511" s="4" t="n">
        <f aca="false">IF(C511&lt;&gt;C510,A510+1,A510)</f>
        <v>413</v>
      </c>
      <c r="B511" s="5" t="s">
        <v>255</v>
      </c>
      <c r="C511" s="5" t="n">
        <v>39800189</v>
      </c>
      <c r="D511" s="6" t="s">
        <v>593</v>
      </c>
      <c r="E511" s="5" t="s">
        <v>18</v>
      </c>
      <c r="F511" s="8" t="n">
        <v>2484.67</v>
      </c>
      <c r="G511" s="5" t="n">
        <v>1</v>
      </c>
      <c r="H511" s="9" t="n">
        <f aca="false">G511*F511</f>
        <v>2484.67</v>
      </c>
    </row>
    <row r="512" customFormat="false" ht="15" hidden="false" customHeight="false" outlineLevel="0" collapsed="false">
      <c r="A512" s="4" t="n">
        <f aca="false">IF(C512&lt;&gt;C511,A511+1,A511)</f>
        <v>414</v>
      </c>
      <c r="B512" s="5" t="s">
        <v>255</v>
      </c>
      <c r="C512" s="5" t="n">
        <v>39802354</v>
      </c>
      <c r="D512" s="6" t="s">
        <v>594</v>
      </c>
      <c r="E512" s="5" t="s">
        <v>18</v>
      </c>
      <c r="F512" s="8" t="n">
        <v>1061.32</v>
      </c>
      <c r="G512" s="5" t="n">
        <v>3</v>
      </c>
      <c r="H512" s="9" t="n">
        <f aca="false">G512*F512</f>
        <v>3183.96</v>
      </c>
    </row>
    <row r="513" customFormat="false" ht="15" hidden="false" customHeight="false" outlineLevel="0" collapsed="false">
      <c r="A513" s="4" t="n">
        <f aca="false">IF(C513&lt;&gt;C512,A512+1,A512)</f>
        <v>415</v>
      </c>
      <c r="B513" s="5" t="s">
        <v>255</v>
      </c>
      <c r="C513" s="5" t="n">
        <v>39800216</v>
      </c>
      <c r="D513" s="6" t="s">
        <v>595</v>
      </c>
      <c r="E513" s="5" t="s">
        <v>596</v>
      </c>
      <c r="F513" s="8" t="n">
        <v>178.373049597172</v>
      </c>
      <c r="G513" s="20" t="n">
        <v>2.865</v>
      </c>
      <c r="H513" s="9" t="n">
        <f aca="false">G513*F513</f>
        <v>511.038787095898</v>
      </c>
    </row>
    <row r="514" customFormat="false" ht="15" hidden="false" customHeight="false" outlineLevel="0" collapsed="false">
      <c r="A514" s="4" t="n">
        <f aca="false">IF(C514&lt;&gt;C513,A513+1,A513)</f>
        <v>415</v>
      </c>
      <c r="B514" s="5" t="s">
        <v>255</v>
      </c>
      <c r="C514" s="5" t="n">
        <v>39800216</v>
      </c>
      <c r="D514" s="6" t="s">
        <v>597</v>
      </c>
      <c r="E514" s="5" t="s">
        <v>596</v>
      </c>
      <c r="F514" s="8" t="n">
        <v>165</v>
      </c>
      <c r="G514" s="5" t="n">
        <v>6.2</v>
      </c>
      <c r="H514" s="9" t="n">
        <f aca="false">G514*F514</f>
        <v>1023</v>
      </c>
    </row>
    <row r="515" customFormat="false" ht="15" hidden="false" customHeight="false" outlineLevel="0" collapsed="false">
      <c r="A515" s="4" t="n">
        <f aca="false">IF(C515&lt;&gt;C514,A514+1,A514)</f>
        <v>416</v>
      </c>
      <c r="B515" s="5" t="s">
        <v>255</v>
      </c>
      <c r="C515" s="5" t="n">
        <v>39800225</v>
      </c>
      <c r="D515" s="6" t="s">
        <v>598</v>
      </c>
      <c r="E515" s="5" t="s">
        <v>18</v>
      </c>
      <c r="F515" s="8" t="n">
        <v>250.87</v>
      </c>
      <c r="G515" s="5" t="n">
        <v>1</v>
      </c>
      <c r="H515" s="9" t="n">
        <f aca="false">G515*F515</f>
        <v>250.87</v>
      </c>
    </row>
    <row r="516" customFormat="false" ht="15" hidden="false" customHeight="false" outlineLevel="0" collapsed="false">
      <c r="A516" s="4" t="n">
        <f aca="false">IF(C516&lt;&gt;C515,A515+1,A515)</f>
        <v>417</v>
      </c>
      <c r="B516" s="5" t="s">
        <v>255</v>
      </c>
      <c r="C516" s="5" t="n">
        <v>39800231</v>
      </c>
      <c r="D516" s="6" t="s">
        <v>599</v>
      </c>
      <c r="E516" s="5" t="s">
        <v>18</v>
      </c>
      <c r="F516" s="8" t="n">
        <v>71.91</v>
      </c>
      <c r="G516" s="5" t="n">
        <v>4</v>
      </c>
      <c r="H516" s="9" t="n">
        <f aca="false">G516*F516</f>
        <v>287.64</v>
      </c>
    </row>
    <row r="517" customFormat="false" ht="15" hidden="false" customHeight="false" outlineLevel="0" collapsed="false">
      <c r="A517" s="4" t="n">
        <f aca="false">IF(C517&lt;&gt;C516,A516+1,A516)</f>
        <v>418</v>
      </c>
      <c r="B517" s="5" t="s">
        <v>255</v>
      </c>
      <c r="C517" s="5" t="n">
        <v>39800232</v>
      </c>
      <c r="D517" s="6" t="s">
        <v>600</v>
      </c>
      <c r="E517" s="5" t="s">
        <v>18</v>
      </c>
      <c r="F517" s="8" t="n">
        <v>215.6</v>
      </c>
      <c r="G517" s="5" t="n">
        <v>1</v>
      </c>
      <c r="H517" s="9" t="n">
        <f aca="false">G517*F517</f>
        <v>215.6</v>
      </c>
    </row>
    <row r="518" customFormat="false" ht="15" hidden="false" customHeight="false" outlineLevel="0" collapsed="false">
      <c r="A518" s="4" t="n">
        <f aca="false">IF(C518&lt;&gt;C517,A517+1,A517)</f>
        <v>419</v>
      </c>
      <c r="B518" s="5" t="s">
        <v>255</v>
      </c>
      <c r="C518" s="5" t="n">
        <v>39800233</v>
      </c>
      <c r="D518" s="6" t="s">
        <v>601</v>
      </c>
      <c r="E518" s="5" t="s">
        <v>18</v>
      </c>
      <c r="F518" s="8" t="n">
        <v>298.31</v>
      </c>
      <c r="G518" s="5" t="n">
        <v>4</v>
      </c>
      <c r="H518" s="9" t="n">
        <f aca="false">G518*F518</f>
        <v>1193.24</v>
      </c>
    </row>
    <row r="519" customFormat="false" ht="15" hidden="false" customHeight="false" outlineLevel="0" collapsed="false">
      <c r="A519" s="4" t="n">
        <f aca="false">IF(C519&lt;&gt;C518,A518+1,A518)</f>
        <v>419</v>
      </c>
      <c r="B519" s="5" t="s">
        <v>255</v>
      </c>
      <c r="C519" s="5" t="n">
        <v>39800233</v>
      </c>
      <c r="D519" s="6" t="s">
        <v>601</v>
      </c>
      <c r="E519" s="5" t="s">
        <v>18</v>
      </c>
      <c r="F519" s="8" t="n">
        <v>149.66</v>
      </c>
      <c r="G519" s="5" t="n">
        <v>2</v>
      </c>
      <c r="H519" s="9" t="n">
        <f aca="false">G519*F519</f>
        <v>299.32</v>
      </c>
    </row>
    <row r="520" customFormat="false" ht="15" hidden="false" customHeight="false" outlineLevel="0" collapsed="false">
      <c r="A520" s="4" t="n">
        <f aca="false">IF(C520&lt;&gt;C519,A519+1,A519)</f>
        <v>419</v>
      </c>
      <c r="B520" s="5" t="s">
        <v>255</v>
      </c>
      <c r="C520" s="5" t="n">
        <v>39800233</v>
      </c>
      <c r="D520" s="6" t="s">
        <v>601</v>
      </c>
      <c r="E520" s="5" t="s">
        <v>18</v>
      </c>
      <c r="F520" s="8" t="n">
        <v>301.08</v>
      </c>
      <c r="G520" s="5" t="n">
        <v>4</v>
      </c>
      <c r="H520" s="9" t="n">
        <f aca="false">G520*F520</f>
        <v>1204.32</v>
      </c>
    </row>
    <row r="521" customFormat="false" ht="15" hidden="false" customHeight="false" outlineLevel="0" collapsed="false">
      <c r="A521" s="4" t="n">
        <f aca="false">IF(C521&lt;&gt;C520,A520+1,A520)</f>
        <v>420</v>
      </c>
      <c r="B521" s="5" t="s">
        <v>255</v>
      </c>
      <c r="C521" s="5" t="n">
        <v>39800237</v>
      </c>
      <c r="D521" s="6" t="s">
        <v>602</v>
      </c>
      <c r="E521" s="5" t="s">
        <v>18</v>
      </c>
      <c r="F521" s="8" t="n">
        <v>194.61</v>
      </c>
      <c r="G521" s="5" t="n">
        <v>1</v>
      </c>
      <c r="H521" s="9" t="n">
        <f aca="false">G521*F521</f>
        <v>194.61</v>
      </c>
    </row>
    <row r="522" customFormat="false" ht="15" hidden="false" customHeight="false" outlineLevel="0" collapsed="false">
      <c r="A522" s="4" t="n">
        <f aca="false">IF(C522&lt;&gt;C521,A521+1,A521)</f>
        <v>421</v>
      </c>
      <c r="B522" s="5" t="s">
        <v>255</v>
      </c>
      <c r="C522" s="5" t="n">
        <v>39800238</v>
      </c>
      <c r="D522" s="6" t="s">
        <v>603</v>
      </c>
      <c r="E522" s="5" t="s">
        <v>18</v>
      </c>
      <c r="F522" s="8" t="n">
        <v>110.32</v>
      </c>
      <c r="G522" s="5" t="n">
        <v>1</v>
      </c>
      <c r="H522" s="9" t="n">
        <f aca="false">G522*F522</f>
        <v>110.32</v>
      </c>
    </row>
    <row r="523" customFormat="false" ht="15" hidden="false" customHeight="false" outlineLevel="0" collapsed="false">
      <c r="A523" s="4" t="n">
        <f aca="false">IF(C523&lt;&gt;C522,A522+1,A522)</f>
        <v>422</v>
      </c>
      <c r="B523" s="5" t="s">
        <v>255</v>
      </c>
      <c r="C523" s="5" t="n">
        <v>39800239</v>
      </c>
      <c r="D523" s="6" t="s">
        <v>604</v>
      </c>
      <c r="E523" s="5" t="s">
        <v>18</v>
      </c>
      <c r="F523" s="8" t="n">
        <v>22.09</v>
      </c>
      <c r="G523" s="5" t="n">
        <v>2</v>
      </c>
      <c r="H523" s="9" t="n">
        <f aca="false">G523*F523</f>
        <v>44.18</v>
      </c>
    </row>
    <row r="524" customFormat="false" ht="15" hidden="false" customHeight="false" outlineLevel="0" collapsed="false">
      <c r="A524" s="4" t="n">
        <f aca="false">IF(C524&lt;&gt;C523,A523+1,A523)</f>
        <v>423</v>
      </c>
      <c r="B524" s="5" t="s">
        <v>255</v>
      </c>
      <c r="C524" s="5" t="n">
        <v>39800241</v>
      </c>
      <c r="D524" s="6" t="s">
        <v>605</v>
      </c>
      <c r="E524" s="5" t="s">
        <v>18</v>
      </c>
      <c r="F524" s="8" t="n">
        <v>16.93</v>
      </c>
      <c r="G524" s="5" t="n">
        <v>16</v>
      </c>
      <c r="H524" s="9" t="n">
        <f aca="false">G524*F524</f>
        <v>270.88</v>
      </c>
    </row>
    <row r="525" customFormat="false" ht="15" hidden="false" customHeight="false" outlineLevel="0" collapsed="false">
      <c r="A525" s="4" t="n">
        <f aca="false">IF(C525&lt;&gt;C524,A524+1,A524)</f>
        <v>424</v>
      </c>
      <c r="B525" s="5" t="s">
        <v>255</v>
      </c>
      <c r="C525" s="5" t="n">
        <v>39800242</v>
      </c>
      <c r="D525" s="6" t="s">
        <v>606</v>
      </c>
      <c r="E525" s="5" t="s">
        <v>18</v>
      </c>
      <c r="F525" s="8" t="n">
        <v>38.78</v>
      </c>
      <c r="G525" s="5" t="n">
        <v>4</v>
      </c>
      <c r="H525" s="9" t="n">
        <f aca="false">G525*F525</f>
        <v>155.12</v>
      </c>
    </row>
    <row r="526" customFormat="false" ht="15" hidden="false" customHeight="false" outlineLevel="0" collapsed="false">
      <c r="A526" s="4" t="n">
        <f aca="false">IF(C526&lt;&gt;C525,A525+1,A525)</f>
        <v>425</v>
      </c>
      <c r="B526" s="5" t="s">
        <v>255</v>
      </c>
      <c r="C526" s="5" t="n">
        <v>39800246</v>
      </c>
      <c r="D526" s="6" t="s">
        <v>607</v>
      </c>
      <c r="E526" s="5" t="s">
        <v>18</v>
      </c>
      <c r="F526" s="8" t="n">
        <v>182.62</v>
      </c>
      <c r="G526" s="5" t="n">
        <v>2</v>
      </c>
      <c r="H526" s="9" t="n">
        <f aca="false">G526*F526</f>
        <v>365.24</v>
      </c>
    </row>
    <row r="527" customFormat="false" ht="15" hidden="false" customHeight="false" outlineLevel="0" collapsed="false">
      <c r="A527" s="4" t="n">
        <f aca="false">IF(C527&lt;&gt;C526,A526+1,A526)</f>
        <v>426</v>
      </c>
      <c r="B527" s="5" t="s">
        <v>255</v>
      </c>
      <c r="C527" s="5" t="n">
        <v>39800249</v>
      </c>
      <c r="D527" s="6" t="s">
        <v>608</v>
      </c>
      <c r="E527" s="5" t="s">
        <v>18</v>
      </c>
      <c r="F527" s="8" t="n">
        <v>1364.59</v>
      </c>
      <c r="G527" s="5" t="n">
        <v>3</v>
      </c>
      <c r="H527" s="9" t="n">
        <f aca="false">G527*F527</f>
        <v>4093.77</v>
      </c>
    </row>
    <row r="528" customFormat="false" ht="15" hidden="false" customHeight="false" outlineLevel="0" collapsed="false">
      <c r="A528" s="4" t="n">
        <f aca="false">IF(C528&lt;&gt;C527,A527+1,A527)</f>
        <v>427</v>
      </c>
      <c r="B528" s="5" t="s">
        <v>255</v>
      </c>
      <c r="C528" s="5" t="n">
        <v>39800257</v>
      </c>
      <c r="D528" s="6" t="s">
        <v>609</v>
      </c>
      <c r="E528" s="5" t="s">
        <v>18</v>
      </c>
      <c r="F528" s="8" t="n">
        <v>54.59</v>
      </c>
      <c r="G528" s="5" t="n">
        <v>34</v>
      </c>
      <c r="H528" s="9" t="n">
        <f aca="false">G528*F528</f>
        <v>1856.06</v>
      </c>
    </row>
    <row r="529" customFormat="false" ht="15" hidden="false" customHeight="false" outlineLevel="0" collapsed="false">
      <c r="A529" s="4" t="n">
        <f aca="false">IF(C529&lt;&gt;C528,A528+1,A528)</f>
        <v>428</v>
      </c>
      <c r="B529" s="5" t="s">
        <v>255</v>
      </c>
      <c r="C529" s="5" t="n">
        <v>39800279</v>
      </c>
      <c r="D529" s="6" t="s">
        <v>610</v>
      </c>
      <c r="E529" s="5" t="s">
        <v>18</v>
      </c>
      <c r="F529" s="8" t="n">
        <v>320.93</v>
      </c>
      <c r="G529" s="5" t="n">
        <v>2</v>
      </c>
      <c r="H529" s="9" t="n">
        <f aca="false">G529*F529</f>
        <v>641.86</v>
      </c>
    </row>
    <row r="530" customFormat="false" ht="15" hidden="false" customHeight="false" outlineLevel="0" collapsed="false">
      <c r="A530" s="4" t="n">
        <f aca="false">IF(C530&lt;&gt;C529,A529+1,A529)</f>
        <v>429</v>
      </c>
      <c r="B530" s="5" t="s">
        <v>255</v>
      </c>
      <c r="C530" s="5" t="n">
        <v>39800357</v>
      </c>
      <c r="D530" s="6" t="s">
        <v>611</v>
      </c>
      <c r="E530" s="5" t="s">
        <v>18</v>
      </c>
      <c r="F530" s="8" t="n">
        <v>127.65</v>
      </c>
      <c r="G530" s="5" t="n">
        <v>1</v>
      </c>
      <c r="H530" s="9" t="n">
        <f aca="false">G530*F530</f>
        <v>127.65</v>
      </c>
    </row>
    <row r="531" customFormat="false" ht="15" hidden="false" customHeight="false" outlineLevel="0" collapsed="false">
      <c r="A531" s="4" t="n">
        <f aca="false">IF(C531&lt;&gt;C530,A530+1,A530)</f>
        <v>430</v>
      </c>
      <c r="B531" s="5" t="s">
        <v>255</v>
      </c>
      <c r="C531" s="5" t="n">
        <v>39800358</v>
      </c>
      <c r="D531" s="6" t="s">
        <v>612</v>
      </c>
      <c r="E531" s="5" t="s">
        <v>18</v>
      </c>
      <c r="F531" s="8" t="n">
        <v>247.15</v>
      </c>
      <c r="G531" s="5" t="n">
        <v>4</v>
      </c>
      <c r="H531" s="9" t="n">
        <f aca="false">G531*F531</f>
        <v>988.6</v>
      </c>
    </row>
    <row r="532" customFormat="false" ht="15" hidden="false" customHeight="false" outlineLevel="0" collapsed="false">
      <c r="A532" s="4" t="n">
        <f aca="false">IF(C532&lt;&gt;C531,A531+1,A531)</f>
        <v>431</v>
      </c>
      <c r="B532" s="5" t="s">
        <v>255</v>
      </c>
      <c r="C532" s="5" t="n">
        <v>39800377</v>
      </c>
      <c r="D532" s="6" t="s">
        <v>613</v>
      </c>
      <c r="E532" s="5" t="s">
        <v>18</v>
      </c>
      <c r="F532" s="8" t="n">
        <v>9.01</v>
      </c>
      <c r="G532" s="5" t="n">
        <v>90</v>
      </c>
      <c r="H532" s="9" t="n">
        <f aca="false">G532*F532</f>
        <v>810.9</v>
      </c>
    </row>
    <row r="533" customFormat="false" ht="15" hidden="false" customHeight="false" outlineLevel="0" collapsed="false">
      <c r="A533" s="4" t="n">
        <f aca="false">IF(C533&lt;&gt;C532,A532+1,A532)</f>
        <v>432</v>
      </c>
      <c r="B533" s="5" t="s">
        <v>255</v>
      </c>
      <c r="C533" s="5" t="n">
        <v>39800378</v>
      </c>
      <c r="D533" s="6" t="s">
        <v>614</v>
      </c>
      <c r="E533" s="5" t="s">
        <v>18</v>
      </c>
      <c r="F533" s="8" t="n">
        <v>6.66</v>
      </c>
      <c r="G533" s="5" t="n">
        <v>126</v>
      </c>
      <c r="H533" s="9" t="n">
        <f aca="false">G533*F533</f>
        <v>839.16</v>
      </c>
    </row>
    <row r="534" customFormat="false" ht="15" hidden="false" customHeight="false" outlineLevel="0" collapsed="false">
      <c r="A534" s="4" t="n">
        <f aca="false">IF(C534&lt;&gt;C533,A533+1,A533)</f>
        <v>433</v>
      </c>
      <c r="B534" s="5" t="s">
        <v>255</v>
      </c>
      <c r="C534" s="5" t="n">
        <v>39800399</v>
      </c>
      <c r="D534" s="6" t="s">
        <v>615</v>
      </c>
      <c r="E534" s="5" t="s">
        <v>18</v>
      </c>
      <c r="F534" s="8" t="n">
        <v>167.89</v>
      </c>
      <c r="G534" s="5" t="n">
        <v>7</v>
      </c>
      <c r="H534" s="9" t="n">
        <f aca="false">G534*F534</f>
        <v>1175.23</v>
      </c>
    </row>
    <row r="535" customFormat="false" ht="15" hidden="false" customHeight="false" outlineLevel="0" collapsed="false">
      <c r="A535" s="4" t="n">
        <f aca="false">IF(C535&lt;&gt;C534,A534+1,A534)</f>
        <v>434</v>
      </c>
      <c r="B535" s="5" t="s">
        <v>255</v>
      </c>
      <c r="C535" s="5" t="n">
        <v>39800400</v>
      </c>
      <c r="D535" s="6" t="s">
        <v>616</v>
      </c>
      <c r="E535" s="5" t="s">
        <v>18</v>
      </c>
      <c r="F535" s="8" t="n">
        <v>11.06</v>
      </c>
      <c r="G535" s="5" t="n">
        <v>7</v>
      </c>
      <c r="H535" s="9" t="n">
        <f aca="false">G535*F535</f>
        <v>77.42</v>
      </c>
    </row>
    <row r="536" customFormat="false" ht="15" hidden="false" customHeight="false" outlineLevel="0" collapsed="false">
      <c r="A536" s="4" t="n">
        <f aca="false">IF(C536&lt;&gt;C535,A535+1,A535)</f>
        <v>435</v>
      </c>
      <c r="B536" s="5" t="s">
        <v>255</v>
      </c>
      <c r="C536" s="5" t="n">
        <v>39800402</v>
      </c>
      <c r="D536" s="6" t="s">
        <v>617</v>
      </c>
      <c r="E536" s="5" t="s">
        <v>18</v>
      </c>
      <c r="F536" s="8" t="n">
        <v>744.86</v>
      </c>
      <c r="G536" s="5" t="n">
        <v>6</v>
      </c>
      <c r="H536" s="9" t="n">
        <f aca="false">G536*F536</f>
        <v>4469.16</v>
      </c>
    </row>
    <row r="537" customFormat="false" ht="15" hidden="false" customHeight="false" outlineLevel="0" collapsed="false">
      <c r="A537" s="4" t="n">
        <f aca="false">IF(C537&lt;&gt;C536,A536+1,A536)</f>
        <v>436</v>
      </c>
      <c r="B537" s="5" t="s">
        <v>255</v>
      </c>
      <c r="C537" s="5" t="n">
        <v>39800404</v>
      </c>
      <c r="D537" s="6" t="s">
        <v>619</v>
      </c>
      <c r="E537" s="5" t="s">
        <v>18</v>
      </c>
      <c r="F537" s="8" t="n">
        <v>51.27</v>
      </c>
      <c r="G537" s="5" t="n">
        <v>6</v>
      </c>
      <c r="H537" s="9" t="n">
        <f aca="false">G537*F537</f>
        <v>307.62</v>
      </c>
    </row>
    <row r="538" customFormat="false" ht="15" hidden="false" customHeight="false" outlineLevel="0" collapsed="false">
      <c r="A538" s="4" t="n">
        <f aca="false">IF(C538&lt;&gt;C537,A537+1,A537)</f>
        <v>437</v>
      </c>
      <c r="B538" s="5" t="s">
        <v>255</v>
      </c>
      <c r="C538" s="5" t="n">
        <v>39800405</v>
      </c>
      <c r="D538" s="6" t="s">
        <v>620</v>
      </c>
      <c r="E538" s="5" t="s">
        <v>18</v>
      </c>
      <c r="F538" s="8" t="n">
        <v>198.19</v>
      </c>
      <c r="G538" s="5" t="n">
        <v>3</v>
      </c>
      <c r="H538" s="9" t="n">
        <f aca="false">G538*F538</f>
        <v>594.57</v>
      </c>
    </row>
    <row r="539" customFormat="false" ht="15" hidden="false" customHeight="false" outlineLevel="0" collapsed="false">
      <c r="A539" s="4" t="n">
        <f aca="false">IF(C539&lt;&gt;C538,A538+1,A538)</f>
        <v>438</v>
      </c>
      <c r="B539" s="5" t="s">
        <v>255</v>
      </c>
      <c r="C539" s="5" t="n">
        <v>39800406</v>
      </c>
      <c r="D539" s="6" t="s">
        <v>621</v>
      </c>
      <c r="E539" s="5" t="s">
        <v>18</v>
      </c>
      <c r="F539" s="8" t="n">
        <v>56.3</v>
      </c>
      <c r="G539" s="5" t="n">
        <v>62</v>
      </c>
      <c r="H539" s="9" t="n">
        <f aca="false">G539*F539</f>
        <v>3490.6</v>
      </c>
    </row>
    <row r="540" customFormat="false" ht="15" hidden="false" customHeight="false" outlineLevel="0" collapsed="false">
      <c r="A540" s="4" t="n">
        <f aca="false">IF(C540&lt;&gt;C539,A539+1,A539)</f>
        <v>439</v>
      </c>
      <c r="B540" s="5" t="s">
        <v>255</v>
      </c>
      <c r="C540" s="5" t="n">
        <v>39800407</v>
      </c>
      <c r="D540" s="6" t="s">
        <v>622</v>
      </c>
      <c r="E540" s="5" t="s">
        <v>18</v>
      </c>
      <c r="F540" s="8" t="n">
        <v>8.36</v>
      </c>
      <c r="G540" s="5" t="n">
        <v>4</v>
      </c>
      <c r="H540" s="9" t="n">
        <f aca="false">G540*F540</f>
        <v>33.44</v>
      </c>
    </row>
    <row r="541" customFormat="false" ht="15" hidden="false" customHeight="false" outlineLevel="0" collapsed="false">
      <c r="A541" s="4" t="n">
        <f aca="false">IF(C541&lt;&gt;C540,A540+1,A540)</f>
        <v>440</v>
      </c>
      <c r="B541" s="5" t="s">
        <v>255</v>
      </c>
      <c r="C541" s="5" t="n">
        <v>39800408</v>
      </c>
      <c r="D541" s="6" t="s">
        <v>623</v>
      </c>
      <c r="E541" s="5" t="s">
        <v>18</v>
      </c>
      <c r="F541" s="8" t="n">
        <v>33.4</v>
      </c>
      <c r="G541" s="5" t="n">
        <v>4</v>
      </c>
      <c r="H541" s="9" t="n">
        <f aca="false">G541*F541</f>
        <v>133.6</v>
      </c>
    </row>
    <row r="542" customFormat="false" ht="15" hidden="false" customHeight="false" outlineLevel="0" collapsed="false">
      <c r="A542" s="4" t="n">
        <f aca="false">IF(C542&lt;&gt;C541,A541+1,A541)</f>
        <v>441</v>
      </c>
      <c r="B542" s="5" t="s">
        <v>255</v>
      </c>
      <c r="C542" s="5" t="n">
        <v>39800486</v>
      </c>
      <c r="D542" s="6" t="s">
        <v>624</v>
      </c>
      <c r="E542" s="5" t="s">
        <v>18</v>
      </c>
      <c r="F542" s="8" t="n">
        <v>244.31</v>
      </c>
      <c r="G542" s="5" t="n">
        <v>3</v>
      </c>
      <c r="H542" s="9" t="n">
        <f aca="false">G542*F542</f>
        <v>732.93</v>
      </c>
    </row>
    <row r="543" customFormat="false" ht="15" hidden="false" customHeight="false" outlineLevel="0" collapsed="false">
      <c r="A543" s="4" t="n">
        <f aca="false">IF(C543&lt;&gt;C542,A542+1,A542)</f>
        <v>442</v>
      </c>
      <c r="B543" s="5" t="s">
        <v>255</v>
      </c>
      <c r="C543" s="5" t="n">
        <v>39800502</v>
      </c>
      <c r="D543" s="6" t="s">
        <v>625</v>
      </c>
      <c r="E543" s="5" t="s">
        <v>18</v>
      </c>
      <c r="F543" s="8" t="n">
        <v>53.88</v>
      </c>
      <c r="G543" s="5" t="n">
        <v>2</v>
      </c>
      <c r="H543" s="9" t="n">
        <f aca="false">G543*F543</f>
        <v>107.76</v>
      </c>
    </row>
    <row r="544" customFormat="false" ht="15" hidden="false" customHeight="false" outlineLevel="0" collapsed="false">
      <c r="A544" s="4" t="n">
        <f aca="false">IF(C544&lt;&gt;C543,A543+1,A543)</f>
        <v>442</v>
      </c>
      <c r="B544" s="5" t="s">
        <v>255</v>
      </c>
      <c r="C544" s="5" t="n">
        <v>39800502</v>
      </c>
      <c r="D544" s="6" t="s">
        <v>625</v>
      </c>
      <c r="E544" s="5" t="s">
        <v>18</v>
      </c>
      <c r="F544" s="8" t="n">
        <v>49.89</v>
      </c>
      <c r="G544" s="5" t="n">
        <v>4</v>
      </c>
      <c r="H544" s="9" t="n">
        <f aca="false">G544*F544</f>
        <v>199.56</v>
      </c>
    </row>
    <row r="545" customFormat="false" ht="15" hidden="false" customHeight="false" outlineLevel="0" collapsed="false">
      <c r="A545" s="4" t="n">
        <f aca="false">IF(C545&lt;&gt;C544,A544+1,A544)</f>
        <v>443</v>
      </c>
      <c r="B545" s="5" t="s">
        <v>255</v>
      </c>
      <c r="C545" s="5" t="n">
        <v>39800525</v>
      </c>
      <c r="D545" s="6" t="s">
        <v>626</v>
      </c>
      <c r="E545" s="5" t="s">
        <v>18</v>
      </c>
      <c r="F545" s="8" t="n">
        <v>89.59</v>
      </c>
      <c r="G545" s="5" t="n">
        <v>6</v>
      </c>
      <c r="H545" s="9" t="n">
        <f aca="false">G545*F545</f>
        <v>537.54</v>
      </c>
    </row>
    <row r="546" customFormat="false" ht="15" hidden="false" customHeight="false" outlineLevel="0" collapsed="false">
      <c r="A546" s="4" t="n">
        <f aca="false">IF(C546&lt;&gt;C545,A545+1,A545)</f>
        <v>444</v>
      </c>
      <c r="B546" s="5" t="s">
        <v>255</v>
      </c>
      <c r="C546" s="5" t="n">
        <v>39800553</v>
      </c>
      <c r="D546" s="6" t="s">
        <v>627</v>
      </c>
      <c r="E546" s="5" t="s">
        <v>18</v>
      </c>
      <c r="F546" s="8" t="n">
        <v>233.44</v>
      </c>
      <c r="G546" s="5" t="n">
        <v>1</v>
      </c>
      <c r="H546" s="9" t="n">
        <f aca="false">G546*F546</f>
        <v>233.44</v>
      </c>
    </row>
    <row r="547" customFormat="false" ht="15" hidden="false" customHeight="false" outlineLevel="0" collapsed="false">
      <c r="A547" s="4" t="n">
        <f aca="false">IF(C547&lt;&gt;C546,A546+1,A546)</f>
        <v>445</v>
      </c>
      <c r="B547" s="5" t="s">
        <v>255</v>
      </c>
      <c r="C547" s="5" t="n">
        <v>39800556</v>
      </c>
      <c r="D547" s="6" t="s">
        <v>628</v>
      </c>
      <c r="E547" s="5" t="s">
        <v>18</v>
      </c>
      <c r="F547" s="8" t="n">
        <v>326.12</v>
      </c>
      <c r="G547" s="5" t="n">
        <v>1</v>
      </c>
      <c r="H547" s="9" t="n">
        <f aca="false">G547*F547</f>
        <v>326.12</v>
      </c>
    </row>
    <row r="548" customFormat="false" ht="15" hidden="false" customHeight="false" outlineLevel="0" collapsed="false">
      <c r="A548" s="4" t="n">
        <f aca="false">IF(C548&lt;&gt;C547,A547+1,A547)</f>
        <v>446</v>
      </c>
      <c r="B548" s="5" t="s">
        <v>255</v>
      </c>
      <c r="C548" s="5" t="n">
        <v>39800557</v>
      </c>
      <c r="D548" s="6" t="s">
        <v>629</v>
      </c>
      <c r="E548" s="5" t="s">
        <v>18</v>
      </c>
      <c r="F548" s="8" t="n">
        <v>136.72</v>
      </c>
      <c r="G548" s="5" t="n">
        <v>46</v>
      </c>
      <c r="H548" s="9" t="n">
        <f aca="false">G548*F548</f>
        <v>6289.12</v>
      </c>
    </row>
    <row r="549" customFormat="false" ht="15" hidden="false" customHeight="false" outlineLevel="0" collapsed="false">
      <c r="A549" s="4" t="n">
        <f aca="false">IF(C549&lt;&gt;C548,A548+1,A548)</f>
        <v>447</v>
      </c>
      <c r="B549" s="5" t="s">
        <v>255</v>
      </c>
      <c r="C549" s="5" t="n">
        <v>39800560</v>
      </c>
      <c r="D549" s="6" t="s">
        <v>630</v>
      </c>
      <c r="E549" s="5" t="s">
        <v>18</v>
      </c>
      <c r="F549" s="8" t="n">
        <v>702.06</v>
      </c>
      <c r="G549" s="5" t="n">
        <v>1</v>
      </c>
      <c r="H549" s="9" t="n">
        <f aca="false">G549*F549</f>
        <v>702.06</v>
      </c>
    </row>
    <row r="550" customFormat="false" ht="15" hidden="false" customHeight="false" outlineLevel="0" collapsed="false">
      <c r="A550" s="4" t="n">
        <f aca="false">IF(C550&lt;&gt;C549,A549+1,A549)</f>
        <v>448</v>
      </c>
      <c r="B550" s="5" t="s">
        <v>255</v>
      </c>
      <c r="C550" s="5" t="n">
        <v>39800573</v>
      </c>
      <c r="D550" s="6" t="s">
        <v>631</v>
      </c>
      <c r="E550" s="5" t="s">
        <v>18</v>
      </c>
      <c r="F550" s="8" t="n">
        <v>84.37</v>
      </c>
      <c r="G550" s="5" t="n">
        <v>6</v>
      </c>
      <c r="H550" s="9" t="n">
        <f aca="false">G550*F550</f>
        <v>506.22</v>
      </c>
    </row>
    <row r="551" customFormat="false" ht="15" hidden="false" customHeight="false" outlineLevel="0" collapsed="false">
      <c r="A551" s="4" t="n">
        <f aca="false">IF(C551&lt;&gt;C550,A550+1,A550)</f>
        <v>449</v>
      </c>
      <c r="B551" s="5" t="s">
        <v>255</v>
      </c>
      <c r="C551" s="5" t="n">
        <v>39800574</v>
      </c>
      <c r="D551" s="6" t="s">
        <v>632</v>
      </c>
      <c r="E551" s="5" t="s">
        <v>18</v>
      </c>
      <c r="F551" s="8" t="n">
        <v>77.92</v>
      </c>
      <c r="G551" s="5" t="n">
        <v>2</v>
      </c>
      <c r="H551" s="9" t="n">
        <f aca="false">G551*F551</f>
        <v>155.84</v>
      </c>
    </row>
    <row r="552" customFormat="false" ht="15" hidden="false" customHeight="false" outlineLevel="0" collapsed="false">
      <c r="A552" s="4" t="n">
        <f aca="false">IF(C552&lt;&gt;C551,A551+1,A551)</f>
        <v>450</v>
      </c>
      <c r="B552" s="5" t="s">
        <v>255</v>
      </c>
      <c r="C552" s="5" t="n">
        <v>39800577</v>
      </c>
      <c r="D552" s="6" t="s">
        <v>633</v>
      </c>
      <c r="E552" s="5" t="s">
        <v>18</v>
      </c>
      <c r="F552" s="8" t="n">
        <v>215.19</v>
      </c>
      <c r="G552" s="5" t="n">
        <v>5</v>
      </c>
      <c r="H552" s="9" t="n">
        <f aca="false">G552*F552</f>
        <v>1075.95</v>
      </c>
    </row>
    <row r="553" customFormat="false" ht="15" hidden="false" customHeight="false" outlineLevel="0" collapsed="false">
      <c r="A553" s="4" t="n">
        <f aca="false">IF(C553&lt;&gt;C552,A552+1,A552)</f>
        <v>450</v>
      </c>
      <c r="B553" s="5" t="s">
        <v>255</v>
      </c>
      <c r="C553" s="5" t="n">
        <v>39800577</v>
      </c>
      <c r="D553" s="6" t="s">
        <v>633</v>
      </c>
      <c r="E553" s="5" t="s">
        <v>18</v>
      </c>
      <c r="F553" s="8" t="n">
        <v>159.44</v>
      </c>
      <c r="G553" s="5" t="n">
        <v>10</v>
      </c>
      <c r="H553" s="9" t="n">
        <f aca="false">G553*F553</f>
        <v>1594.4</v>
      </c>
    </row>
    <row r="554" customFormat="false" ht="15" hidden="false" customHeight="false" outlineLevel="0" collapsed="false">
      <c r="A554" s="4" t="n">
        <f aca="false">IF(C554&lt;&gt;C553,A553+1,A553)</f>
        <v>451</v>
      </c>
      <c r="B554" s="5" t="s">
        <v>255</v>
      </c>
      <c r="C554" s="5" t="n">
        <v>39800578</v>
      </c>
      <c r="D554" s="6" t="s">
        <v>634</v>
      </c>
      <c r="E554" s="5" t="s">
        <v>18</v>
      </c>
      <c r="F554" s="8" t="n">
        <v>189.93</v>
      </c>
      <c r="G554" s="5" t="n">
        <v>4</v>
      </c>
      <c r="H554" s="9" t="n">
        <f aca="false">G554*F554</f>
        <v>759.72</v>
      </c>
    </row>
    <row r="555" customFormat="false" ht="15" hidden="false" customHeight="false" outlineLevel="0" collapsed="false">
      <c r="A555" s="4" t="n">
        <f aca="false">IF(C555&lt;&gt;C554,A554+1,A554)</f>
        <v>452</v>
      </c>
      <c r="B555" s="5" t="s">
        <v>255</v>
      </c>
      <c r="C555" s="5" t="n">
        <v>39800579</v>
      </c>
      <c r="D555" s="6" t="s">
        <v>635</v>
      </c>
      <c r="E555" s="5" t="s">
        <v>325</v>
      </c>
      <c r="F555" s="8" t="n">
        <v>175.25</v>
      </c>
      <c r="G555" s="5" t="n">
        <v>2</v>
      </c>
      <c r="H555" s="9" t="n">
        <f aca="false">G555*F555</f>
        <v>350.5</v>
      </c>
    </row>
    <row r="556" customFormat="false" ht="15" hidden="false" customHeight="false" outlineLevel="0" collapsed="false">
      <c r="A556" s="4" t="n">
        <f aca="false">IF(C556&lt;&gt;C555,A555+1,A555)</f>
        <v>453</v>
      </c>
      <c r="B556" s="5" t="s">
        <v>255</v>
      </c>
      <c r="C556" s="5" t="n">
        <v>39800582</v>
      </c>
      <c r="D556" s="6" t="s">
        <v>636</v>
      </c>
      <c r="E556" s="5" t="s">
        <v>18</v>
      </c>
      <c r="F556" s="8" t="n">
        <v>342.51</v>
      </c>
      <c r="G556" s="5" t="n">
        <v>1</v>
      </c>
      <c r="H556" s="9" t="n">
        <f aca="false">G556*F556</f>
        <v>342.51</v>
      </c>
    </row>
    <row r="557" customFormat="false" ht="15" hidden="false" customHeight="false" outlineLevel="0" collapsed="false">
      <c r="A557" s="4" t="n">
        <f aca="false">IF(C557&lt;&gt;C556,A556+1,A556)</f>
        <v>454</v>
      </c>
      <c r="B557" s="5" t="s">
        <v>255</v>
      </c>
      <c r="C557" s="5" t="n">
        <v>39800583</v>
      </c>
      <c r="D557" s="6" t="s">
        <v>637</v>
      </c>
      <c r="E557" s="5" t="s">
        <v>18</v>
      </c>
      <c r="F557" s="8" t="n">
        <v>150.49</v>
      </c>
      <c r="G557" s="5" t="n">
        <v>2</v>
      </c>
      <c r="H557" s="9" t="n">
        <f aca="false">G557*F557</f>
        <v>300.98</v>
      </c>
    </row>
    <row r="558" customFormat="false" ht="15" hidden="false" customHeight="false" outlineLevel="0" collapsed="false">
      <c r="A558" s="4" t="n">
        <f aca="false">IF(C558&lt;&gt;C557,A557+1,A557)</f>
        <v>455</v>
      </c>
      <c r="B558" s="5" t="s">
        <v>255</v>
      </c>
      <c r="C558" s="5" t="n">
        <v>39800584</v>
      </c>
      <c r="D558" s="6" t="s">
        <v>638</v>
      </c>
      <c r="E558" s="5" t="s">
        <v>18</v>
      </c>
      <c r="F558" s="8" t="n">
        <v>280.87</v>
      </c>
      <c r="G558" s="5" t="n">
        <v>5</v>
      </c>
      <c r="H558" s="9" t="n">
        <f aca="false">G558*F558</f>
        <v>1404.35</v>
      </c>
    </row>
    <row r="559" customFormat="false" ht="15" hidden="false" customHeight="false" outlineLevel="0" collapsed="false">
      <c r="A559" s="4" t="n">
        <f aca="false">IF(C559&lt;&gt;C558,A558+1,A558)</f>
        <v>455</v>
      </c>
      <c r="B559" s="5" t="s">
        <v>255</v>
      </c>
      <c r="C559" s="5" t="n">
        <v>39800584</v>
      </c>
      <c r="D559" s="6" t="s">
        <v>638</v>
      </c>
      <c r="E559" s="5" t="s">
        <v>18</v>
      </c>
      <c r="F559" s="8" t="n">
        <v>206.98</v>
      </c>
      <c r="G559" s="5" t="n">
        <v>4</v>
      </c>
      <c r="H559" s="9" t="n">
        <f aca="false">G559*F559</f>
        <v>827.92</v>
      </c>
    </row>
    <row r="560" customFormat="false" ht="15" hidden="false" customHeight="false" outlineLevel="0" collapsed="false">
      <c r="A560" s="4" t="n">
        <f aca="false">IF(C560&lt;&gt;C559,A559+1,A559)</f>
        <v>456</v>
      </c>
      <c r="B560" s="5" t="s">
        <v>255</v>
      </c>
      <c r="C560" s="5" t="n">
        <v>39800585</v>
      </c>
      <c r="D560" s="6" t="s">
        <v>639</v>
      </c>
      <c r="E560" s="5" t="s">
        <v>18</v>
      </c>
      <c r="F560" s="8" t="n">
        <v>1208.35</v>
      </c>
      <c r="G560" s="5" t="n">
        <v>1</v>
      </c>
      <c r="H560" s="9" t="n">
        <f aca="false">G560*F560</f>
        <v>1208.35</v>
      </c>
    </row>
    <row r="561" customFormat="false" ht="15" hidden="false" customHeight="false" outlineLevel="0" collapsed="false">
      <c r="A561" s="4" t="n">
        <f aca="false">IF(C561&lt;&gt;C560,A560+1,A560)</f>
        <v>457</v>
      </c>
      <c r="B561" s="5" t="s">
        <v>255</v>
      </c>
      <c r="C561" s="5" t="n">
        <v>39800589</v>
      </c>
      <c r="D561" s="6" t="s">
        <v>640</v>
      </c>
      <c r="E561" s="5" t="s">
        <v>18</v>
      </c>
      <c r="F561" s="8" t="n">
        <v>913.17</v>
      </c>
      <c r="G561" s="5" t="n">
        <v>2</v>
      </c>
      <c r="H561" s="9" t="n">
        <f aca="false">G561*F561</f>
        <v>1826.34</v>
      </c>
    </row>
    <row r="562" customFormat="false" ht="15" hidden="false" customHeight="false" outlineLevel="0" collapsed="false">
      <c r="A562" s="4" t="n">
        <f aca="false">IF(C562&lt;&gt;C561,A561+1,A561)</f>
        <v>458</v>
      </c>
      <c r="B562" s="5" t="s">
        <v>255</v>
      </c>
      <c r="C562" s="5" t="n">
        <v>39800597</v>
      </c>
      <c r="D562" s="6" t="s">
        <v>641</v>
      </c>
      <c r="E562" s="5" t="s">
        <v>18</v>
      </c>
      <c r="F562" s="8" t="n">
        <v>203.85</v>
      </c>
      <c r="G562" s="5" t="n">
        <v>3</v>
      </c>
      <c r="H562" s="9" t="n">
        <f aca="false">G562*F562</f>
        <v>611.55</v>
      </c>
    </row>
    <row r="563" customFormat="false" ht="15" hidden="false" customHeight="false" outlineLevel="0" collapsed="false">
      <c r="A563" s="4" t="n">
        <f aca="false">IF(C563&lt;&gt;C562,A562+1,A562)</f>
        <v>458</v>
      </c>
      <c r="B563" s="5" t="s">
        <v>255</v>
      </c>
      <c r="C563" s="5" t="n">
        <v>39800597</v>
      </c>
      <c r="D563" s="6" t="s">
        <v>641</v>
      </c>
      <c r="E563" s="5" t="s">
        <v>18</v>
      </c>
      <c r="F563" s="8" t="n">
        <v>141.69</v>
      </c>
      <c r="G563" s="5" t="n">
        <v>2</v>
      </c>
      <c r="H563" s="9" t="n">
        <f aca="false">G563*F563</f>
        <v>283.38</v>
      </c>
    </row>
    <row r="564" customFormat="false" ht="15" hidden="false" customHeight="false" outlineLevel="0" collapsed="false">
      <c r="A564" s="4" t="n">
        <f aca="false">IF(C564&lt;&gt;C563,A563+1,A563)</f>
        <v>459</v>
      </c>
      <c r="B564" s="5" t="s">
        <v>255</v>
      </c>
      <c r="C564" s="5" t="n">
        <v>39800600</v>
      </c>
      <c r="D564" s="6" t="s">
        <v>642</v>
      </c>
      <c r="E564" s="5" t="s">
        <v>18</v>
      </c>
      <c r="F564" s="8" t="n">
        <v>64.17</v>
      </c>
      <c r="G564" s="5" t="n">
        <v>6</v>
      </c>
      <c r="H564" s="9" t="n">
        <f aca="false">G564*F564</f>
        <v>385.02</v>
      </c>
    </row>
    <row r="565" customFormat="false" ht="15" hidden="false" customHeight="false" outlineLevel="0" collapsed="false">
      <c r="A565" s="4" t="n">
        <f aca="false">IF(C565&lt;&gt;C564,A564+1,A564)</f>
        <v>459</v>
      </c>
      <c r="B565" s="5" t="s">
        <v>255</v>
      </c>
      <c r="C565" s="5" t="n">
        <v>39800600</v>
      </c>
      <c r="D565" s="6" t="s">
        <v>642</v>
      </c>
      <c r="E565" s="5" t="s">
        <v>18</v>
      </c>
      <c r="F565" s="8" t="n">
        <v>52.28</v>
      </c>
      <c r="G565" s="5" t="n">
        <v>20</v>
      </c>
      <c r="H565" s="9" t="n">
        <f aca="false">G565*F565</f>
        <v>1045.6</v>
      </c>
    </row>
    <row r="566" customFormat="false" ht="15" hidden="false" customHeight="false" outlineLevel="0" collapsed="false">
      <c r="A566" s="4" t="n">
        <f aca="false">IF(C566&lt;&gt;C565,A565+1,A565)</f>
        <v>460</v>
      </c>
      <c r="B566" s="5" t="s">
        <v>255</v>
      </c>
      <c r="C566" s="5" t="n">
        <v>39800608</v>
      </c>
      <c r="D566" s="6" t="s">
        <v>643</v>
      </c>
      <c r="E566" s="5" t="s">
        <v>18</v>
      </c>
      <c r="F566" s="8" t="n">
        <v>78.42</v>
      </c>
      <c r="G566" s="5" t="n">
        <v>3</v>
      </c>
      <c r="H566" s="9" t="n">
        <f aca="false">G566*F566</f>
        <v>235.26</v>
      </c>
    </row>
    <row r="567" customFormat="false" ht="15" hidden="false" customHeight="false" outlineLevel="0" collapsed="false">
      <c r="A567" s="4" t="n">
        <f aca="false">IF(C567&lt;&gt;C566,A566+1,A566)</f>
        <v>461</v>
      </c>
      <c r="B567" s="5" t="s">
        <v>255</v>
      </c>
      <c r="C567" s="5" t="n">
        <v>39800611</v>
      </c>
      <c r="D567" s="6" t="s">
        <v>644</v>
      </c>
      <c r="E567" s="5" t="s">
        <v>18</v>
      </c>
      <c r="F567" s="8" t="n">
        <v>47.06</v>
      </c>
      <c r="G567" s="5" t="n">
        <v>4</v>
      </c>
      <c r="H567" s="9" t="n">
        <f aca="false">G567*F567</f>
        <v>188.24</v>
      </c>
    </row>
    <row r="568" customFormat="false" ht="15" hidden="false" customHeight="false" outlineLevel="0" collapsed="false">
      <c r="A568" s="4" t="n">
        <f aca="false">IF(C568&lt;&gt;C567,A567+1,A567)</f>
        <v>462</v>
      </c>
      <c r="B568" s="5" t="s">
        <v>255</v>
      </c>
      <c r="C568" s="5" t="n">
        <v>39800612</v>
      </c>
      <c r="D568" s="6" t="s">
        <v>645</v>
      </c>
      <c r="E568" s="5" t="s">
        <v>18</v>
      </c>
      <c r="F568" s="8" t="n">
        <v>84.89</v>
      </c>
      <c r="G568" s="5" t="n">
        <v>1</v>
      </c>
      <c r="H568" s="9" t="n">
        <f aca="false">G568*F568</f>
        <v>84.89</v>
      </c>
    </row>
    <row r="569" customFormat="false" ht="15" hidden="false" customHeight="false" outlineLevel="0" collapsed="false">
      <c r="A569" s="4" t="n">
        <f aca="false">IF(C569&lt;&gt;C568,A568+1,A568)</f>
        <v>463</v>
      </c>
      <c r="B569" s="5" t="s">
        <v>255</v>
      </c>
      <c r="C569" s="5" t="n">
        <v>39800613</v>
      </c>
      <c r="D569" s="6" t="s">
        <v>646</v>
      </c>
      <c r="E569" s="5" t="s">
        <v>18</v>
      </c>
      <c r="F569" s="8" t="n">
        <v>113.8</v>
      </c>
      <c r="G569" s="5" t="n">
        <v>5</v>
      </c>
      <c r="H569" s="9" t="n">
        <f aca="false">G569*F569</f>
        <v>569</v>
      </c>
    </row>
    <row r="570" customFormat="false" ht="15" hidden="false" customHeight="false" outlineLevel="0" collapsed="false">
      <c r="A570" s="4" t="n">
        <f aca="false">IF(C570&lt;&gt;C569,A569+1,A569)</f>
        <v>464</v>
      </c>
      <c r="B570" s="5" t="s">
        <v>255</v>
      </c>
      <c r="C570" s="5" t="n">
        <v>39800617</v>
      </c>
      <c r="D570" s="6" t="s">
        <v>647</v>
      </c>
      <c r="E570" s="5" t="s">
        <v>18</v>
      </c>
      <c r="F570" s="8" t="n">
        <v>198.93</v>
      </c>
      <c r="G570" s="5" t="n">
        <v>5</v>
      </c>
      <c r="H570" s="9" t="n">
        <f aca="false">G570*F570</f>
        <v>994.65</v>
      </c>
    </row>
    <row r="571" customFormat="false" ht="15" hidden="false" customHeight="false" outlineLevel="0" collapsed="false">
      <c r="A571" s="4" t="n">
        <f aca="false">IF(C571&lt;&gt;C570,A570+1,A570)</f>
        <v>465</v>
      </c>
      <c r="B571" s="5" t="s">
        <v>255</v>
      </c>
      <c r="C571" s="5" t="n">
        <v>39800618</v>
      </c>
      <c r="D571" s="6" t="s">
        <v>648</v>
      </c>
      <c r="E571" s="5" t="s">
        <v>18</v>
      </c>
      <c r="F571" s="8" t="n">
        <v>93.04</v>
      </c>
      <c r="G571" s="5" t="n">
        <v>6</v>
      </c>
      <c r="H571" s="9" t="n">
        <f aca="false">G571*F571</f>
        <v>558.24</v>
      </c>
    </row>
    <row r="572" customFormat="false" ht="15" hidden="false" customHeight="false" outlineLevel="0" collapsed="false">
      <c r="A572" s="4" t="n">
        <f aca="false">IF(C572&lt;&gt;C571,A571+1,A571)</f>
        <v>466</v>
      </c>
      <c r="B572" s="5" t="s">
        <v>255</v>
      </c>
      <c r="C572" s="5" t="n">
        <v>39800621</v>
      </c>
      <c r="D572" s="6" t="s">
        <v>649</v>
      </c>
      <c r="E572" s="5" t="s">
        <v>18</v>
      </c>
      <c r="F572" s="8" t="n">
        <v>813.84</v>
      </c>
      <c r="G572" s="5" t="n">
        <v>9</v>
      </c>
      <c r="H572" s="9" t="n">
        <f aca="false">G572*F572</f>
        <v>7324.56</v>
      </c>
    </row>
    <row r="573" customFormat="false" ht="15" hidden="false" customHeight="false" outlineLevel="0" collapsed="false">
      <c r="A573" s="4" t="n">
        <f aca="false">IF(C573&lt;&gt;C572,A572+1,A572)</f>
        <v>467</v>
      </c>
      <c r="B573" s="5" t="s">
        <v>255</v>
      </c>
      <c r="C573" s="5" t="n">
        <v>39800622</v>
      </c>
      <c r="D573" s="6" t="s">
        <v>650</v>
      </c>
      <c r="E573" s="5" t="s">
        <v>18</v>
      </c>
      <c r="F573" s="8" t="n">
        <v>813.68</v>
      </c>
      <c r="G573" s="5" t="n">
        <v>2</v>
      </c>
      <c r="H573" s="9" t="n">
        <f aca="false">G573*F573</f>
        <v>1627.36</v>
      </c>
    </row>
    <row r="574" customFormat="false" ht="15" hidden="false" customHeight="false" outlineLevel="0" collapsed="false">
      <c r="A574" s="4" t="n">
        <f aca="false">IF(C574&lt;&gt;C573,A573+1,A573)</f>
        <v>468</v>
      </c>
      <c r="B574" s="5" t="s">
        <v>255</v>
      </c>
      <c r="C574" s="5" t="n">
        <v>39800634</v>
      </c>
      <c r="D574" s="6" t="s">
        <v>651</v>
      </c>
      <c r="E574" s="5" t="s">
        <v>18</v>
      </c>
      <c r="F574" s="8" t="n">
        <v>3176.04</v>
      </c>
      <c r="G574" s="5" t="n">
        <v>3</v>
      </c>
      <c r="H574" s="9" t="n">
        <f aca="false">G574*F574</f>
        <v>9528.12</v>
      </c>
    </row>
    <row r="575" customFormat="false" ht="15" hidden="false" customHeight="false" outlineLevel="0" collapsed="false">
      <c r="A575" s="4" t="n">
        <f aca="false">IF(C575&lt;&gt;C574,A574+1,A574)</f>
        <v>469</v>
      </c>
      <c r="B575" s="5" t="s">
        <v>255</v>
      </c>
      <c r="C575" s="5" t="n">
        <v>39800640</v>
      </c>
      <c r="D575" s="6" t="s">
        <v>652</v>
      </c>
      <c r="E575" s="5" t="s">
        <v>18</v>
      </c>
      <c r="F575" s="8" t="n">
        <v>3617.18</v>
      </c>
      <c r="G575" s="5" t="n">
        <v>2</v>
      </c>
      <c r="H575" s="9" t="n">
        <f aca="false">G575*F575</f>
        <v>7234.36</v>
      </c>
    </row>
    <row r="576" customFormat="false" ht="15" hidden="false" customHeight="false" outlineLevel="0" collapsed="false">
      <c r="A576" s="4" t="n">
        <f aca="false">IF(C576&lt;&gt;C575,A575+1,A575)</f>
        <v>470</v>
      </c>
      <c r="B576" s="5" t="s">
        <v>255</v>
      </c>
      <c r="C576" s="5" t="n">
        <v>39800642</v>
      </c>
      <c r="D576" s="6" t="s">
        <v>653</v>
      </c>
      <c r="E576" s="5" t="s">
        <v>18</v>
      </c>
      <c r="F576" s="8" t="n">
        <v>526.55</v>
      </c>
      <c r="G576" s="5" t="n">
        <v>3</v>
      </c>
      <c r="H576" s="9" t="n">
        <f aca="false">G576*F576</f>
        <v>1579.65</v>
      </c>
    </row>
    <row r="577" customFormat="false" ht="15" hidden="false" customHeight="false" outlineLevel="0" collapsed="false">
      <c r="A577" s="4" t="n">
        <f aca="false">IF(C577&lt;&gt;C576,A576+1,A576)</f>
        <v>471</v>
      </c>
      <c r="B577" s="5" t="s">
        <v>255</v>
      </c>
      <c r="C577" s="5" t="n">
        <v>39800653</v>
      </c>
      <c r="D577" s="6" t="s">
        <v>654</v>
      </c>
      <c r="E577" s="5" t="s">
        <v>18</v>
      </c>
      <c r="F577" s="8" t="n">
        <v>576.85</v>
      </c>
      <c r="G577" s="5" t="n">
        <v>2</v>
      </c>
      <c r="H577" s="9" t="n">
        <f aca="false">G577*F577</f>
        <v>1153.7</v>
      </c>
    </row>
    <row r="578" customFormat="false" ht="15" hidden="false" customHeight="false" outlineLevel="0" collapsed="false">
      <c r="A578" s="4" t="n">
        <f aca="false">IF(C578&lt;&gt;C577,A577+1,A577)</f>
        <v>472</v>
      </c>
      <c r="B578" s="5" t="s">
        <v>255</v>
      </c>
      <c r="C578" s="5" t="n">
        <v>39800655</v>
      </c>
      <c r="D578" s="6" t="s">
        <v>656</v>
      </c>
      <c r="E578" s="5" t="s">
        <v>18</v>
      </c>
      <c r="F578" s="8" t="n">
        <v>1370</v>
      </c>
      <c r="G578" s="5" t="n">
        <v>3</v>
      </c>
      <c r="H578" s="9" t="n">
        <f aca="false">G578*F578</f>
        <v>4110</v>
      </c>
    </row>
    <row r="579" customFormat="false" ht="15" hidden="false" customHeight="false" outlineLevel="0" collapsed="false">
      <c r="A579" s="4" t="n">
        <f aca="false">IF(C579&lt;&gt;C578,A578+1,A578)</f>
        <v>473</v>
      </c>
      <c r="B579" s="5" t="s">
        <v>255</v>
      </c>
      <c r="C579" s="5" t="n">
        <v>39800657</v>
      </c>
      <c r="D579" s="6" t="s">
        <v>657</v>
      </c>
      <c r="E579" s="5" t="s">
        <v>18</v>
      </c>
      <c r="F579" s="8" t="n">
        <v>241.25</v>
      </c>
      <c r="G579" s="5" t="n">
        <v>3</v>
      </c>
      <c r="H579" s="9" t="n">
        <f aca="false">G579*F579</f>
        <v>723.75</v>
      </c>
    </row>
    <row r="580" customFormat="false" ht="15" hidden="false" customHeight="false" outlineLevel="0" collapsed="false">
      <c r="A580" s="4" t="n">
        <f aca="false">IF(C580&lt;&gt;C579,A579+1,A579)</f>
        <v>474</v>
      </c>
      <c r="B580" s="5" t="s">
        <v>255</v>
      </c>
      <c r="C580" s="5" t="n">
        <v>39800658</v>
      </c>
      <c r="D580" s="6" t="s">
        <v>658</v>
      </c>
      <c r="E580" s="5" t="s">
        <v>18</v>
      </c>
      <c r="F580" s="8" t="n">
        <v>194.64</v>
      </c>
      <c r="G580" s="5" t="n">
        <v>6</v>
      </c>
      <c r="H580" s="9" t="n">
        <f aca="false">G580*F580</f>
        <v>1167.84</v>
      </c>
    </row>
    <row r="581" customFormat="false" ht="15" hidden="false" customHeight="false" outlineLevel="0" collapsed="false">
      <c r="A581" s="4" t="n">
        <f aca="false">IF(C581&lt;&gt;C580,A580+1,A580)</f>
        <v>475</v>
      </c>
      <c r="B581" s="5" t="s">
        <v>255</v>
      </c>
      <c r="C581" s="5" t="n">
        <v>39800659</v>
      </c>
      <c r="D581" s="6" t="s">
        <v>659</v>
      </c>
      <c r="E581" s="5" t="s">
        <v>18</v>
      </c>
      <c r="F581" s="8" t="n">
        <v>190.31</v>
      </c>
      <c r="G581" s="5" t="n">
        <v>13</v>
      </c>
      <c r="H581" s="9" t="n">
        <f aca="false">G581*F581</f>
        <v>2474.03</v>
      </c>
    </row>
    <row r="582" customFormat="false" ht="15" hidden="false" customHeight="false" outlineLevel="0" collapsed="false">
      <c r="A582" s="4" t="n">
        <f aca="false">IF(C582&lt;&gt;C581,A581+1,A581)</f>
        <v>476</v>
      </c>
      <c r="B582" s="5" t="s">
        <v>255</v>
      </c>
      <c r="C582" s="5" t="n">
        <v>39800661</v>
      </c>
      <c r="D582" s="6" t="s">
        <v>660</v>
      </c>
      <c r="E582" s="5" t="s">
        <v>18</v>
      </c>
      <c r="F582" s="8" t="n">
        <v>409.1</v>
      </c>
      <c r="G582" s="5" t="n">
        <v>3</v>
      </c>
      <c r="H582" s="9" t="n">
        <f aca="false">G582*F582</f>
        <v>1227.3</v>
      </c>
    </row>
    <row r="583" customFormat="false" ht="15" hidden="false" customHeight="false" outlineLevel="0" collapsed="false">
      <c r="A583" s="4" t="n">
        <f aca="false">IF(C583&lt;&gt;C582,A582+1,A582)</f>
        <v>476</v>
      </c>
      <c r="B583" s="5" t="s">
        <v>255</v>
      </c>
      <c r="C583" s="5" t="n">
        <v>39800661</v>
      </c>
      <c r="D583" s="6" t="s">
        <v>660</v>
      </c>
      <c r="E583" s="5" t="s">
        <v>18</v>
      </c>
      <c r="F583" s="8" t="n">
        <v>391.07</v>
      </c>
      <c r="G583" s="5" t="n">
        <v>10</v>
      </c>
      <c r="H583" s="9" t="n">
        <f aca="false">G583*F583</f>
        <v>3910.7</v>
      </c>
    </row>
    <row r="584" customFormat="false" ht="15" hidden="false" customHeight="false" outlineLevel="0" collapsed="false">
      <c r="A584" s="4" t="n">
        <f aca="false">IF(C584&lt;&gt;C583,A583+1,A583)</f>
        <v>477</v>
      </c>
      <c r="B584" s="5" t="s">
        <v>255</v>
      </c>
      <c r="C584" s="5" t="n">
        <v>39800663</v>
      </c>
      <c r="D584" s="6" t="s">
        <v>661</v>
      </c>
      <c r="E584" s="5" t="s">
        <v>18</v>
      </c>
      <c r="F584" s="8" t="n">
        <v>144</v>
      </c>
      <c r="G584" s="5" t="n">
        <v>4</v>
      </c>
      <c r="H584" s="9" t="n">
        <f aca="false">G584*F584</f>
        <v>576</v>
      </c>
    </row>
    <row r="585" customFormat="false" ht="15" hidden="false" customHeight="false" outlineLevel="0" collapsed="false">
      <c r="A585" s="4" t="n">
        <f aca="false">IF(C585&lt;&gt;C584,A584+1,A584)</f>
        <v>478</v>
      </c>
      <c r="B585" s="5" t="s">
        <v>255</v>
      </c>
      <c r="C585" s="5" t="n">
        <v>39800665</v>
      </c>
      <c r="D585" s="6" t="s">
        <v>662</v>
      </c>
      <c r="E585" s="5" t="s">
        <v>18</v>
      </c>
      <c r="F585" s="8" t="n">
        <v>916.67</v>
      </c>
      <c r="G585" s="5" t="n">
        <v>1</v>
      </c>
      <c r="H585" s="9" t="n">
        <f aca="false">G585*F585</f>
        <v>916.67</v>
      </c>
    </row>
    <row r="586" customFormat="false" ht="15" hidden="false" customHeight="false" outlineLevel="0" collapsed="false">
      <c r="A586" s="4" t="n">
        <f aca="false">IF(C586&lt;&gt;C585,A585+1,A585)</f>
        <v>479</v>
      </c>
      <c r="B586" s="5" t="s">
        <v>255</v>
      </c>
      <c r="C586" s="5" t="n">
        <v>39800678</v>
      </c>
      <c r="D586" s="6" t="s">
        <v>663</v>
      </c>
      <c r="E586" s="5" t="s">
        <v>18</v>
      </c>
      <c r="F586" s="8" t="n">
        <v>260.51</v>
      </c>
      <c r="G586" s="5" t="n">
        <v>2</v>
      </c>
      <c r="H586" s="9" t="n">
        <f aca="false">G586*F586</f>
        <v>521.02</v>
      </c>
    </row>
    <row r="587" customFormat="false" ht="15" hidden="false" customHeight="false" outlineLevel="0" collapsed="false">
      <c r="A587" s="4" t="n">
        <f aca="false">IF(C587&lt;&gt;C586,A586+1,A586)</f>
        <v>479</v>
      </c>
      <c r="B587" s="5" t="s">
        <v>255</v>
      </c>
      <c r="C587" s="5" t="n">
        <v>39800678</v>
      </c>
      <c r="D587" s="6" t="s">
        <v>664</v>
      </c>
      <c r="E587" s="5" t="s">
        <v>18</v>
      </c>
      <c r="F587" s="8" t="n">
        <v>33.3</v>
      </c>
      <c r="G587" s="5" t="n">
        <v>3</v>
      </c>
      <c r="H587" s="9" t="n">
        <f aca="false">G587*F587</f>
        <v>99.9</v>
      </c>
    </row>
    <row r="588" customFormat="false" ht="23.25" hidden="false" customHeight="false" outlineLevel="0" collapsed="false">
      <c r="A588" s="4" t="n">
        <f aca="false">IF(C588&lt;&gt;C587,A587+1,A587)</f>
        <v>480</v>
      </c>
      <c r="B588" s="5" t="s">
        <v>255</v>
      </c>
      <c r="C588" s="5" t="n">
        <v>39800682</v>
      </c>
      <c r="D588" s="6" t="s">
        <v>666</v>
      </c>
      <c r="E588" s="5" t="s">
        <v>18</v>
      </c>
      <c r="F588" s="8" t="n">
        <v>1424.51</v>
      </c>
      <c r="G588" s="5" t="n">
        <v>1</v>
      </c>
      <c r="H588" s="9" t="n">
        <f aca="false">G588*F588</f>
        <v>1424.51</v>
      </c>
    </row>
    <row r="589" customFormat="false" ht="15" hidden="false" customHeight="false" outlineLevel="0" collapsed="false">
      <c r="A589" s="4" t="n">
        <f aca="false">IF(C589&lt;&gt;C588,A588+1,A588)</f>
        <v>481</v>
      </c>
      <c r="B589" s="5" t="s">
        <v>255</v>
      </c>
      <c r="C589" s="5" t="n">
        <v>39800690</v>
      </c>
      <c r="D589" s="6" t="s">
        <v>667</v>
      </c>
      <c r="E589" s="5" t="s">
        <v>18</v>
      </c>
      <c r="F589" s="8" t="n">
        <v>180.65</v>
      </c>
      <c r="G589" s="5" t="n">
        <v>9</v>
      </c>
      <c r="H589" s="9" t="n">
        <f aca="false">G589*F589</f>
        <v>1625.85</v>
      </c>
    </row>
    <row r="590" customFormat="false" ht="15" hidden="false" customHeight="false" outlineLevel="0" collapsed="false">
      <c r="A590" s="4" t="n">
        <f aca="false">IF(C590&lt;&gt;C589,A589+1,A589)</f>
        <v>482</v>
      </c>
      <c r="B590" s="5" t="s">
        <v>255</v>
      </c>
      <c r="C590" s="5" t="n">
        <v>39800698</v>
      </c>
      <c r="D590" s="6" t="s">
        <v>668</v>
      </c>
      <c r="E590" s="5" t="s">
        <v>18</v>
      </c>
      <c r="F590" s="8" t="n">
        <v>2083.41</v>
      </c>
      <c r="G590" s="5" t="n">
        <v>1</v>
      </c>
      <c r="H590" s="9" t="n">
        <f aca="false">G590*F590</f>
        <v>2083.41</v>
      </c>
    </row>
    <row r="591" customFormat="false" ht="15" hidden="false" customHeight="false" outlineLevel="0" collapsed="false">
      <c r="A591" s="4" t="n">
        <f aca="false">IF(C591&lt;&gt;C590,A590+1,A590)</f>
        <v>483</v>
      </c>
      <c r="B591" s="5" t="s">
        <v>255</v>
      </c>
      <c r="C591" s="5" t="n">
        <v>39800702</v>
      </c>
      <c r="D591" s="6" t="s">
        <v>669</v>
      </c>
      <c r="E591" s="5" t="s">
        <v>18</v>
      </c>
      <c r="F591" s="8" t="n">
        <v>136.83</v>
      </c>
      <c r="G591" s="5" t="n">
        <v>2</v>
      </c>
      <c r="H591" s="9" t="n">
        <f aca="false">G591*F591</f>
        <v>273.66</v>
      </c>
    </row>
    <row r="592" customFormat="false" ht="15" hidden="false" customHeight="false" outlineLevel="0" collapsed="false">
      <c r="A592" s="4" t="n">
        <f aca="false">IF(C592&lt;&gt;C591,A591+1,A591)</f>
        <v>484</v>
      </c>
      <c r="B592" s="5" t="s">
        <v>255</v>
      </c>
      <c r="C592" s="5" t="n">
        <v>39800703</v>
      </c>
      <c r="D592" s="6" t="s">
        <v>670</v>
      </c>
      <c r="E592" s="5" t="s">
        <v>18</v>
      </c>
      <c r="F592" s="8" t="n">
        <v>1015.34</v>
      </c>
      <c r="G592" s="5" t="n">
        <v>1</v>
      </c>
      <c r="H592" s="9" t="n">
        <f aca="false">G592*F592</f>
        <v>1015.34</v>
      </c>
    </row>
    <row r="593" customFormat="false" ht="15" hidden="false" customHeight="false" outlineLevel="0" collapsed="false">
      <c r="A593" s="4" t="n">
        <f aca="false">IF(C593&lt;&gt;C592,A592+1,A592)</f>
        <v>485</v>
      </c>
      <c r="B593" s="5" t="s">
        <v>255</v>
      </c>
      <c r="C593" s="5" t="n">
        <v>39800727</v>
      </c>
      <c r="D593" s="6" t="s">
        <v>671</v>
      </c>
      <c r="E593" s="5" t="s">
        <v>18</v>
      </c>
      <c r="F593" s="8" t="n">
        <v>23.71</v>
      </c>
      <c r="G593" s="5" t="n">
        <v>10</v>
      </c>
      <c r="H593" s="9" t="n">
        <f aca="false">G593*F593</f>
        <v>237.1</v>
      </c>
    </row>
    <row r="594" customFormat="false" ht="15" hidden="false" customHeight="false" outlineLevel="0" collapsed="false">
      <c r="A594" s="4" t="n">
        <f aca="false">IF(C594&lt;&gt;C593,A593+1,A593)</f>
        <v>486</v>
      </c>
      <c r="B594" s="5" t="s">
        <v>255</v>
      </c>
      <c r="C594" s="5" t="n">
        <v>39800732</v>
      </c>
      <c r="D594" s="6" t="s">
        <v>672</v>
      </c>
      <c r="E594" s="5" t="s">
        <v>18</v>
      </c>
      <c r="F594" s="8" t="n">
        <v>93.26</v>
      </c>
      <c r="G594" s="5" t="n">
        <v>5</v>
      </c>
      <c r="H594" s="9" t="n">
        <f aca="false">G594*F594</f>
        <v>466.3</v>
      </c>
    </row>
    <row r="595" customFormat="false" ht="15" hidden="false" customHeight="false" outlineLevel="0" collapsed="false">
      <c r="A595" s="4" t="n">
        <f aca="false">IF(C595&lt;&gt;C594,A594+1,A594)</f>
        <v>487</v>
      </c>
      <c r="B595" s="5" t="s">
        <v>255</v>
      </c>
      <c r="C595" s="5" t="n">
        <v>39800733</v>
      </c>
      <c r="D595" s="6" t="s">
        <v>673</v>
      </c>
      <c r="E595" s="5" t="s">
        <v>18</v>
      </c>
      <c r="F595" s="8" t="n">
        <v>50.54</v>
      </c>
      <c r="G595" s="5" t="n">
        <v>8</v>
      </c>
      <c r="H595" s="9" t="n">
        <f aca="false">G595*F595</f>
        <v>404.32</v>
      </c>
    </row>
    <row r="596" customFormat="false" ht="15" hidden="false" customHeight="false" outlineLevel="0" collapsed="false">
      <c r="A596" s="4" t="n">
        <f aca="false">IF(C596&lt;&gt;C595,A595+1,A595)</f>
        <v>488</v>
      </c>
      <c r="B596" s="5" t="s">
        <v>255</v>
      </c>
      <c r="C596" s="5" t="n">
        <v>39800734</v>
      </c>
      <c r="D596" s="6" t="s">
        <v>674</v>
      </c>
      <c r="E596" s="5" t="s">
        <v>18</v>
      </c>
      <c r="F596" s="8" t="n">
        <v>61.75</v>
      </c>
      <c r="G596" s="5" t="n">
        <v>11</v>
      </c>
      <c r="H596" s="9" t="n">
        <f aca="false">G596*F596</f>
        <v>679.25</v>
      </c>
    </row>
    <row r="597" customFormat="false" ht="15" hidden="false" customHeight="false" outlineLevel="0" collapsed="false">
      <c r="A597" s="4" t="n">
        <f aca="false">IF(C597&lt;&gt;C596,A596+1,A596)</f>
        <v>489</v>
      </c>
      <c r="B597" s="5" t="s">
        <v>255</v>
      </c>
      <c r="C597" s="5" t="n">
        <v>39800735</v>
      </c>
      <c r="D597" s="6" t="s">
        <v>675</v>
      </c>
      <c r="E597" s="5" t="s">
        <v>18</v>
      </c>
      <c r="F597" s="8" t="n">
        <v>44.94</v>
      </c>
      <c r="G597" s="5" t="n">
        <v>9</v>
      </c>
      <c r="H597" s="9" t="n">
        <f aca="false">G597*F597</f>
        <v>404.46</v>
      </c>
    </row>
    <row r="598" customFormat="false" ht="15" hidden="false" customHeight="false" outlineLevel="0" collapsed="false">
      <c r="A598" s="4" t="n">
        <f aca="false">IF(C598&lt;&gt;C597,A597+1,A597)</f>
        <v>490</v>
      </c>
      <c r="B598" s="5" t="s">
        <v>255</v>
      </c>
      <c r="C598" s="5" t="n">
        <v>39800736</v>
      </c>
      <c r="D598" s="6" t="s">
        <v>676</v>
      </c>
      <c r="E598" s="5" t="s">
        <v>18</v>
      </c>
      <c r="F598" s="8" t="n">
        <v>69.96</v>
      </c>
      <c r="G598" s="5" t="n">
        <v>1</v>
      </c>
      <c r="H598" s="9" t="n">
        <f aca="false">G598*F598</f>
        <v>69.96</v>
      </c>
    </row>
    <row r="599" customFormat="false" ht="15" hidden="false" customHeight="false" outlineLevel="0" collapsed="false">
      <c r="A599" s="4" t="n">
        <f aca="false">IF(C599&lt;&gt;C598,A598+1,A598)</f>
        <v>491</v>
      </c>
      <c r="B599" s="5" t="s">
        <v>255</v>
      </c>
      <c r="C599" s="5" t="n">
        <v>39800737</v>
      </c>
      <c r="D599" s="6" t="s">
        <v>677</v>
      </c>
      <c r="E599" s="5" t="s">
        <v>18</v>
      </c>
      <c r="F599" s="8" t="n">
        <v>56.14</v>
      </c>
      <c r="G599" s="5" t="n">
        <v>2</v>
      </c>
      <c r="H599" s="9" t="n">
        <f aca="false">G599*F599</f>
        <v>112.28</v>
      </c>
    </row>
    <row r="600" customFormat="false" ht="15" hidden="false" customHeight="false" outlineLevel="0" collapsed="false">
      <c r="A600" s="4" t="n">
        <f aca="false">IF(C600&lt;&gt;C599,A599+1,A599)</f>
        <v>492</v>
      </c>
      <c r="B600" s="5" t="s">
        <v>255</v>
      </c>
      <c r="C600" s="5" t="n">
        <v>39800739</v>
      </c>
      <c r="D600" s="6" t="s">
        <v>678</v>
      </c>
      <c r="E600" s="5" t="s">
        <v>18</v>
      </c>
      <c r="F600" s="8" t="n">
        <v>101.13</v>
      </c>
      <c r="G600" s="5" t="n">
        <v>2</v>
      </c>
      <c r="H600" s="9" t="n">
        <f aca="false">G600*F600</f>
        <v>202.26</v>
      </c>
    </row>
    <row r="601" customFormat="false" ht="15" hidden="false" customHeight="false" outlineLevel="0" collapsed="false">
      <c r="A601" s="4" t="n">
        <f aca="false">IF(C601&lt;&gt;C600,A600+1,A600)</f>
        <v>493</v>
      </c>
      <c r="B601" s="5" t="s">
        <v>255</v>
      </c>
      <c r="C601" s="5" t="n">
        <v>39800741</v>
      </c>
      <c r="D601" s="6" t="s">
        <v>679</v>
      </c>
      <c r="E601" s="5" t="s">
        <v>18</v>
      </c>
      <c r="F601" s="8" t="n">
        <v>135.43</v>
      </c>
      <c r="G601" s="5" t="n">
        <v>3</v>
      </c>
      <c r="H601" s="9" t="n">
        <f aca="false">G601*F601</f>
        <v>406.29</v>
      </c>
    </row>
    <row r="602" customFormat="false" ht="15" hidden="false" customHeight="false" outlineLevel="0" collapsed="false">
      <c r="A602" s="4" t="n">
        <f aca="false">IF(C602&lt;&gt;C601,A601+1,A601)</f>
        <v>494</v>
      </c>
      <c r="B602" s="5" t="s">
        <v>255</v>
      </c>
      <c r="C602" s="5" t="n">
        <v>39800742</v>
      </c>
      <c r="D602" s="6" t="s">
        <v>680</v>
      </c>
      <c r="E602" s="5" t="s">
        <v>18</v>
      </c>
      <c r="F602" s="8" t="n">
        <v>95.47</v>
      </c>
      <c r="G602" s="5" t="n">
        <v>2</v>
      </c>
      <c r="H602" s="9" t="n">
        <f aca="false">G602*F602</f>
        <v>190.94</v>
      </c>
    </row>
    <row r="603" customFormat="false" ht="15" hidden="false" customHeight="false" outlineLevel="0" collapsed="false">
      <c r="A603" s="4" t="n">
        <f aca="false">IF(C603&lt;&gt;C602,A602+1,A602)</f>
        <v>495</v>
      </c>
      <c r="B603" s="5" t="s">
        <v>255</v>
      </c>
      <c r="C603" s="5" t="n">
        <v>39800747</v>
      </c>
      <c r="D603" s="6" t="s">
        <v>681</v>
      </c>
      <c r="E603" s="5" t="s">
        <v>18</v>
      </c>
      <c r="F603" s="8" t="n">
        <v>151.87</v>
      </c>
      <c r="G603" s="5" t="n">
        <v>111</v>
      </c>
      <c r="H603" s="9" t="n">
        <f aca="false">G603*F603</f>
        <v>16857.57</v>
      </c>
    </row>
    <row r="604" customFormat="false" ht="15" hidden="false" customHeight="false" outlineLevel="0" collapsed="false">
      <c r="A604" s="4" t="n">
        <f aca="false">IF(C604&lt;&gt;C603,A603+1,A603)</f>
        <v>496</v>
      </c>
      <c r="B604" s="5" t="s">
        <v>255</v>
      </c>
      <c r="C604" s="5" t="n">
        <v>39800758</v>
      </c>
      <c r="D604" s="6" t="s">
        <v>682</v>
      </c>
      <c r="E604" s="5" t="s">
        <v>18</v>
      </c>
      <c r="F604" s="8" t="n">
        <v>576.37</v>
      </c>
      <c r="G604" s="5" t="n">
        <v>2</v>
      </c>
      <c r="H604" s="9" t="n">
        <f aca="false">G604*F604</f>
        <v>1152.74</v>
      </c>
    </row>
    <row r="605" customFormat="false" ht="15" hidden="false" customHeight="false" outlineLevel="0" collapsed="false">
      <c r="A605" s="4" t="n">
        <f aca="false">IF(C605&lt;&gt;C604,A604+1,A604)</f>
        <v>497</v>
      </c>
      <c r="B605" s="5" t="s">
        <v>255</v>
      </c>
      <c r="C605" s="5" t="n">
        <v>39800783</v>
      </c>
      <c r="D605" s="6" t="s">
        <v>683</v>
      </c>
      <c r="E605" s="5" t="s">
        <v>18</v>
      </c>
      <c r="F605" s="8" t="n">
        <v>62.34</v>
      </c>
      <c r="G605" s="5" t="n">
        <v>1</v>
      </c>
      <c r="H605" s="9" t="n">
        <f aca="false">G605*F605</f>
        <v>62.34</v>
      </c>
    </row>
    <row r="606" customFormat="false" ht="15" hidden="false" customHeight="false" outlineLevel="0" collapsed="false">
      <c r="A606" s="4" t="n">
        <f aca="false">IF(C606&lt;&gt;C605,A605+1,A605)</f>
        <v>498</v>
      </c>
      <c r="B606" s="5" t="s">
        <v>255</v>
      </c>
      <c r="C606" s="5" t="n">
        <v>39800812</v>
      </c>
      <c r="D606" s="6" t="s">
        <v>684</v>
      </c>
      <c r="E606" s="5" t="s">
        <v>18</v>
      </c>
      <c r="F606" s="8" t="n">
        <v>223.97</v>
      </c>
      <c r="G606" s="5" t="n">
        <v>2</v>
      </c>
      <c r="H606" s="9" t="n">
        <f aca="false">G606*F606</f>
        <v>447.94</v>
      </c>
    </row>
    <row r="607" customFormat="false" ht="15" hidden="false" customHeight="false" outlineLevel="0" collapsed="false">
      <c r="A607" s="4" t="n">
        <f aca="false">IF(C607&lt;&gt;C606,A606+1,A606)</f>
        <v>499</v>
      </c>
      <c r="B607" s="5" t="s">
        <v>255</v>
      </c>
      <c r="C607" s="5" t="n">
        <v>39800813</v>
      </c>
      <c r="D607" s="6" t="s">
        <v>685</v>
      </c>
      <c r="E607" s="5" t="s">
        <v>18</v>
      </c>
      <c r="F607" s="8" t="n">
        <v>34.99</v>
      </c>
      <c r="G607" s="5" t="n">
        <v>4</v>
      </c>
      <c r="H607" s="9" t="n">
        <f aca="false">G607*F607</f>
        <v>139.96</v>
      </c>
    </row>
    <row r="608" customFormat="false" ht="15" hidden="false" customHeight="false" outlineLevel="0" collapsed="false">
      <c r="A608" s="4" t="n">
        <f aca="false">IF(C608&lt;&gt;C607,A607+1,A607)</f>
        <v>500</v>
      </c>
      <c r="B608" s="5" t="s">
        <v>255</v>
      </c>
      <c r="C608" s="5" t="n">
        <v>39800814</v>
      </c>
      <c r="D608" s="6" t="s">
        <v>686</v>
      </c>
      <c r="E608" s="5" t="s">
        <v>18</v>
      </c>
      <c r="F608" s="8" t="n">
        <v>112.36</v>
      </c>
      <c r="G608" s="5" t="n">
        <v>2</v>
      </c>
      <c r="H608" s="9" t="n">
        <f aca="false">G608*F608</f>
        <v>224.72</v>
      </c>
    </row>
    <row r="609" customFormat="false" ht="15" hidden="false" customHeight="false" outlineLevel="0" collapsed="false">
      <c r="A609" s="4" t="n">
        <f aca="false">IF(C609&lt;&gt;C608,A608+1,A608)</f>
        <v>501</v>
      </c>
      <c r="B609" s="5" t="s">
        <v>255</v>
      </c>
      <c r="C609" s="5" t="n">
        <v>39800842</v>
      </c>
      <c r="D609" s="6" t="s">
        <v>687</v>
      </c>
      <c r="E609" s="5" t="s">
        <v>18</v>
      </c>
      <c r="F609" s="8" t="n">
        <v>514.77</v>
      </c>
      <c r="G609" s="5" t="n">
        <v>1</v>
      </c>
      <c r="H609" s="9" t="n">
        <f aca="false">G609*F609</f>
        <v>514.77</v>
      </c>
    </row>
    <row r="610" customFormat="false" ht="15" hidden="false" customHeight="false" outlineLevel="0" collapsed="false">
      <c r="A610" s="4" t="n">
        <f aca="false">IF(C610&lt;&gt;C609,A609+1,A609)</f>
        <v>502</v>
      </c>
      <c r="B610" s="5" t="s">
        <v>255</v>
      </c>
      <c r="C610" s="5" t="n">
        <v>39800852</v>
      </c>
      <c r="D610" s="6" t="s">
        <v>688</v>
      </c>
      <c r="E610" s="5" t="s">
        <v>18</v>
      </c>
      <c r="F610" s="8" t="n">
        <v>666.05</v>
      </c>
      <c r="G610" s="5" t="n">
        <v>1</v>
      </c>
      <c r="H610" s="9" t="n">
        <f aca="false">G610*F610</f>
        <v>666.05</v>
      </c>
    </row>
    <row r="611" customFormat="false" ht="15" hidden="false" customHeight="false" outlineLevel="0" collapsed="false">
      <c r="A611" s="4" t="n">
        <f aca="false">IF(C611&lt;&gt;C610,A610+1,A610)</f>
        <v>503</v>
      </c>
      <c r="B611" s="5" t="s">
        <v>255</v>
      </c>
      <c r="C611" s="5" t="n">
        <v>39800853</v>
      </c>
      <c r="D611" s="6" t="s">
        <v>689</v>
      </c>
      <c r="E611" s="5" t="s">
        <v>18</v>
      </c>
      <c r="F611" s="8" t="n">
        <v>2726.22</v>
      </c>
      <c r="G611" s="5" t="n">
        <v>2</v>
      </c>
      <c r="H611" s="9" t="n">
        <f aca="false">G611*F611</f>
        <v>5452.44</v>
      </c>
    </row>
    <row r="612" customFormat="false" ht="15" hidden="false" customHeight="false" outlineLevel="0" collapsed="false">
      <c r="A612" s="4" t="n">
        <f aca="false">IF(C612&lt;&gt;C611,A611+1,A611)</f>
        <v>504</v>
      </c>
      <c r="B612" s="5" t="s">
        <v>255</v>
      </c>
      <c r="C612" s="5" t="n">
        <v>39800857</v>
      </c>
      <c r="D612" s="6" t="s">
        <v>690</v>
      </c>
      <c r="E612" s="5" t="s">
        <v>18</v>
      </c>
      <c r="F612" s="8" t="n">
        <v>12366.15</v>
      </c>
      <c r="G612" s="5" t="n">
        <v>1</v>
      </c>
      <c r="H612" s="9" t="n">
        <f aca="false">G612*F612</f>
        <v>12366.15</v>
      </c>
    </row>
    <row r="613" customFormat="false" ht="15" hidden="false" customHeight="false" outlineLevel="0" collapsed="false">
      <c r="A613" s="4" t="n">
        <f aca="false">IF(C613&lt;&gt;C612,A612+1,A612)</f>
        <v>505</v>
      </c>
      <c r="B613" s="5" t="s">
        <v>255</v>
      </c>
      <c r="C613" s="5" t="n">
        <v>39800863</v>
      </c>
      <c r="D613" s="6" t="s">
        <v>691</v>
      </c>
      <c r="E613" s="5" t="s">
        <v>18</v>
      </c>
      <c r="F613" s="8" t="n">
        <v>3324.48</v>
      </c>
      <c r="G613" s="5" t="n">
        <v>1</v>
      </c>
      <c r="H613" s="9" t="n">
        <f aca="false">G613*F613</f>
        <v>3324.48</v>
      </c>
    </row>
    <row r="614" customFormat="false" ht="15" hidden="false" customHeight="false" outlineLevel="0" collapsed="false">
      <c r="A614" s="4" t="n">
        <f aca="false">IF(C614&lt;&gt;C613,A613+1,A613)</f>
        <v>506</v>
      </c>
      <c r="B614" s="5" t="s">
        <v>255</v>
      </c>
      <c r="C614" s="5" t="n">
        <v>39800867</v>
      </c>
      <c r="D614" s="6" t="s">
        <v>692</v>
      </c>
      <c r="E614" s="5" t="s">
        <v>18</v>
      </c>
      <c r="F614" s="8" t="n">
        <v>333.76</v>
      </c>
      <c r="G614" s="5" t="n">
        <v>2</v>
      </c>
      <c r="H614" s="9" t="n">
        <f aca="false">G614*F614</f>
        <v>667.52</v>
      </c>
    </row>
    <row r="615" customFormat="false" ht="15" hidden="false" customHeight="false" outlineLevel="0" collapsed="false">
      <c r="A615" s="4" t="n">
        <f aca="false">IF(C615&lt;&gt;C614,A614+1,A614)</f>
        <v>507</v>
      </c>
      <c r="B615" s="5" t="s">
        <v>255</v>
      </c>
      <c r="C615" s="5" t="n">
        <v>39800868</v>
      </c>
      <c r="D615" s="6" t="s">
        <v>693</v>
      </c>
      <c r="E615" s="5" t="s">
        <v>18</v>
      </c>
      <c r="F615" s="8" t="n">
        <v>88.84</v>
      </c>
      <c r="G615" s="5" t="n">
        <v>2</v>
      </c>
      <c r="H615" s="9" t="n">
        <f aca="false">G615*F615</f>
        <v>177.68</v>
      </c>
    </row>
    <row r="616" customFormat="false" ht="15" hidden="false" customHeight="false" outlineLevel="0" collapsed="false">
      <c r="A616" s="4" t="n">
        <f aca="false">IF(C616&lt;&gt;C615,A615+1,A615)</f>
        <v>508</v>
      </c>
      <c r="B616" s="5" t="s">
        <v>255</v>
      </c>
      <c r="C616" s="5" t="n">
        <v>39800870</v>
      </c>
      <c r="D616" s="6" t="s">
        <v>694</v>
      </c>
      <c r="E616" s="5" t="s">
        <v>18</v>
      </c>
      <c r="F616" s="8" t="n">
        <v>3823.1</v>
      </c>
      <c r="G616" s="5" t="n">
        <v>1</v>
      </c>
      <c r="H616" s="9" t="n">
        <f aca="false">G616*F616</f>
        <v>3823.1</v>
      </c>
    </row>
    <row r="617" customFormat="false" ht="15" hidden="false" customHeight="false" outlineLevel="0" collapsed="false">
      <c r="A617" s="4" t="n">
        <f aca="false">IF(C617&lt;&gt;C616,A616+1,A616)</f>
        <v>509</v>
      </c>
      <c r="B617" s="5" t="s">
        <v>255</v>
      </c>
      <c r="C617" s="5" t="n">
        <v>39800877</v>
      </c>
      <c r="D617" s="6" t="s">
        <v>695</v>
      </c>
      <c r="E617" s="5" t="s">
        <v>18</v>
      </c>
      <c r="F617" s="8" t="n">
        <v>880.18</v>
      </c>
      <c r="G617" s="5" t="n">
        <v>1</v>
      </c>
      <c r="H617" s="9" t="n">
        <f aca="false">G617*F617</f>
        <v>880.18</v>
      </c>
    </row>
    <row r="618" customFormat="false" ht="15" hidden="false" customHeight="false" outlineLevel="0" collapsed="false">
      <c r="A618" s="4" t="n">
        <f aca="false">IF(C618&lt;&gt;C617,A617+1,A617)</f>
        <v>510</v>
      </c>
      <c r="B618" s="5" t="s">
        <v>255</v>
      </c>
      <c r="C618" s="5" t="n">
        <v>39800879</v>
      </c>
      <c r="D618" s="6" t="s">
        <v>696</v>
      </c>
      <c r="E618" s="5" t="s">
        <v>18</v>
      </c>
      <c r="F618" s="8" t="n">
        <v>59.68</v>
      </c>
      <c r="G618" s="5" t="n">
        <v>1</v>
      </c>
      <c r="H618" s="9" t="n">
        <f aca="false">G618*F618</f>
        <v>59.68</v>
      </c>
    </row>
    <row r="619" customFormat="false" ht="15" hidden="false" customHeight="false" outlineLevel="0" collapsed="false">
      <c r="A619" s="4" t="n">
        <f aca="false">IF(C619&lt;&gt;C618,A618+1,A618)</f>
        <v>511</v>
      </c>
      <c r="B619" s="5" t="s">
        <v>255</v>
      </c>
      <c r="C619" s="5" t="n">
        <v>39800883</v>
      </c>
      <c r="D619" s="6" t="s">
        <v>697</v>
      </c>
      <c r="E619" s="5" t="s">
        <v>18</v>
      </c>
      <c r="F619" s="8" t="n">
        <v>954.92</v>
      </c>
      <c r="G619" s="5" t="n">
        <v>5</v>
      </c>
      <c r="H619" s="9" t="n">
        <f aca="false">G619*F619</f>
        <v>4774.6</v>
      </c>
    </row>
    <row r="620" customFormat="false" ht="15" hidden="false" customHeight="false" outlineLevel="0" collapsed="false">
      <c r="A620" s="4" t="n">
        <f aca="false">IF(C620&lt;&gt;C619,A619+1,A619)</f>
        <v>512</v>
      </c>
      <c r="B620" s="5" t="s">
        <v>255</v>
      </c>
      <c r="C620" s="5" t="n">
        <v>39800887</v>
      </c>
      <c r="D620" s="6" t="s">
        <v>698</v>
      </c>
      <c r="E620" s="5" t="s">
        <v>18</v>
      </c>
      <c r="F620" s="8" t="n">
        <v>100.36</v>
      </c>
      <c r="G620" s="5" t="n">
        <v>4</v>
      </c>
      <c r="H620" s="9" t="n">
        <f aca="false">G620*F620</f>
        <v>401.44</v>
      </c>
    </row>
    <row r="621" customFormat="false" ht="15" hidden="false" customHeight="false" outlineLevel="0" collapsed="false">
      <c r="A621" s="4" t="n">
        <f aca="false">IF(C621&lt;&gt;C620,A620+1,A620)</f>
        <v>513</v>
      </c>
      <c r="B621" s="5" t="s">
        <v>255</v>
      </c>
      <c r="C621" s="5" t="n">
        <v>39800888</v>
      </c>
      <c r="D621" s="6" t="s">
        <v>699</v>
      </c>
      <c r="E621" s="5" t="s">
        <v>18</v>
      </c>
      <c r="F621" s="8" t="n">
        <v>64.22</v>
      </c>
      <c r="G621" s="5" t="n">
        <v>2</v>
      </c>
      <c r="H621" s="9" t="n">
        <f aca="false">G621*F621</f>
        <v>128.44</v>
      </c>
    </row>
    <row r="622" customFormat="false" ht="15" hidden="false" customHeight="false" outlineLevel="0" collapsed="false">
      <c r="A622" s="4" t="n">
        <f aca="false">IF(C622&lt;&gt;C621,A621+1,A621)</f>
        <v>513</v>
      </c>
      <c r="B622" s="5" t="s">
        <v>255</v>
      </c>
      <c r="C622" s="5" t="n">
        <v>39800888</v>
      </c>
      <c r="D622" s="6" t="s">
        <v>699</v>
      </c>
      <c r="E622" s="5" t="s">
        <v>18</v>
      </c>
      <c r="F622" s="8" t="n">
        <v>62.73</v>
      </c>
      <c r="G622" s="5" t="n">
        <v>6</v>
      </c>
      <c r="H622" s="9" t="n">
        <f aca="false">G622*F622</f>
        <v>376.38</v>
      </c>
    </row>
    <row r="623" customFormat="false" ht="15" hidden="false" customHeight="false" outlineLevel="0" collapsed="false">
      <c r="A623" s="4" t="n">
        <f aca="false">IF(C623&lt;&gt;C622,A622+1,A622)</f>
        <v>514</v>
      </c>
      <c r="B623" s="5" t="s">
        <v>255</v>
      </c>
      <c r="C623" s="5" t="n">
        <v>39800897</v>
      </c>
      <c r="D623" s="6" t="s">
        <v>700</v>
      </c>
      <c r="E623" s="5" t="s">
        <v>18</v>
      </c>
      <c r="F623" s="8" t="n">
        <v>172.87</v>
      </c>
      <c r="G623" s="5" t="n">
        <v>3</v>
      </c>
      <c r="H623" s="9" t="n">
        <f aca="false">G623*F623</f>
        <v>518.61</v>
      </c>
    </row>
    <row r="624" customFormat="false" ht="15" hidden="false" customHeight="false" outlineLevel="0" collapsed="false">
      <c r="A624" s="4" t="n">
        <f aca="false">IF(C624&lt;&gt;C623,A623+1,A623)</f>
        <v>515</v>
      </c>
      <c r="B624" s="5" t="s">
        <v>255</v>
      </c>
      <c r="C624" s="5" t="n">
        <v>39800898</v>
      </c>
      <c r="D624" s="6" t="s">
        <v>701</v>
      </c>
      <c r="E624" s="5" t="s">
        <v>18</v>
      </c>
      <c r="F624" s="8" t="n">
        <v>238.25</v>
      </c>
      <c r="G624" s="5" t="n">
        <v>9</v>
      </c>
      <c r="H624" s="9" t="n">
        <f aca="false">G624*F624</f>
        <v>2144.25</v>
      </c>
    </row>
    <row r="625" customFormat="false" ht="15" hidden="false" customHeight="false" outlineLevel="0" collapsed="false">
      <c r="A625" s="4" t="n">
        <f aca="false">IF(C625&lt;&gt;C624,A624+1,A624)</f>
        <v>516</v>
      </c>
      <c r="B625" s="5" t="s">
        <v>255</v>
      </c>
      <c r="C625" s="5" t="n">
        <v>39800899</v>
      </c>
      <c r="D625" s="6" t="s">
        <v>702</v>
      </c>
      <c r="E625" s="5" t="s">
        <v>18</v>
      </c>
      <c r="F625" s="8" t="n">
        <v>209.4</v>
      </c>
      <c r="G625" s="5" t="n">
        <v>1</v>
      </c>
      <c r="H625" s="9" t="n">
        <f aca="false">G625*F625</f>
        <v>209.4</v>
      </c>
    </row>
    <row r="626" customFormat="false" ht="15" hidden="false" customHeight="false" outlineLevel="0" collapsed="false">
      <c r="A626" s="4" t="n">
        <f aca="false">IF(C626&lt;&gt;C625,A625+1,A625)</f>
        <v>516</v>
      </c>
      <c r="B626" s="5" t="s">
        <v>255</v>
      </c>
      <c r="C626" s="5" t="n">
        <v>39800899</v>
      </c>
      <c r="D626" s="6" t="s">
        <v>702</v>
      </c>
      <c r="E626" s="5" t="s">
        <v>18</v>
      </c>
      <c r="F626" s="8" t="n">
        <v>135.47</v>
      </c>
      <c r="G626" s="5" t="n">
        <v>1</v>
      </c>
      <c r="H626" s="9" t="n">
        <f aca="false">G626*F626</f>
        <v>135.47</v>
      </c>
    </row>
    <row r="627" customFormat="false" ht="15" hidden="false" customHeight="false" outlineLevel="0" collapsed="false">
      <c r="A627" s="4" t="n">
        <f aca="false">IF(C627&lt;&gt;C626,A626+1,A626)</f>
        <v>517</v>
      </c>
      <c r="B627" s="5" t="s">
        <v>255</v>
      </c>
      <c r="C627" s="5" t="n">
        <v>39800900</v>
      </c>
      <c r="D627" s="6" t="s">
        <v>703</v>
      </c>
      <c r="E627" s="5" t="s">
        <v>18</v>
      </c>
      <c r="F627" s="8" t="n">
        <v>243.71</v>
      </c>
      <c r="G627" s="5" t="n">
        <v>1</v>
      </c>
      <c r="H627" s="9" t="n">
        <f aca="false">G627*F627</f>
        <v>243.71</v>
      </c>
    </row>
    <row r="628" customFormat="false" ht="15" hidden="false" customHeight="false" outlineLevel="0" collapsed="false">
      <c r="A628" s="4" t="n">
        <f aca="false">IF(C628&lt;&gt;C627,A627+1,A627)</f>
        <v>517</v>
      </c>
      <c r="B628" s="5" t="s">
        <v>255</v>
      </c>
      <c r="C628" s="5" t="n">
        <v>39800900</v>
      </c>
      <c r="D628" s="6" t="s">
        <v>703</v>
      </c>
      <c r="E628" s="5" t="s">
        <v>18</v>
      </c>
      <c r="F628" s="8" t="n">
        <v>223.78</v>
      </c>
      <c r="G628" s="5" t="n">
        <v>1</v>
      </c>
      <c r="H628" s="9" t="n">
        <f aca="false">G628*F628</f>
        <v>223.78</v>
      </c>
    </row>
    <row r="629" customFormat="false" ht="23.25" hidden="false" customHeight="false" outlineLevel="0" collapsed="false">
      <c r="A629" s="4" t="n">
        <f aca="false">IF(C629&lt;&gt;C628,A628+1,A628)</f>
        <v>518</v>
      </c>
      <c r="B629" s="5" t="s">
        <v>255</v>
      </c>
      <c r="C629" s="5" t="n">
        <v>39800901</v>
      </c>
      <c r="D629" s="6" t="s">
        <v>704</v>
      </c>
      <c r="E629" s="5" t="s">
        <v>18</v>
      </c>
      <c r="F629" s="8" t="n">
        <v>531.41</v>
      </c>
      <c r="G629" s="5" t="n">
        <v>1</v>
      </c>
      <c r="H629" s="9" t="n">
        <f aca="false">G629*F629</f>
        <v>531.41</v>
      </c>
    </row>
    <row r="630" customFormat="false" ht="15" hidden="false" customHeight="false" outlineLevel="0" collapsed="false">
      <c r="A630" s="4" t="n">
        <f aca="false">IF(C630&lt;&gt;C629,A629+1,A629)</f>
        <v>519</v>
      </c>
      <c r="B630" s="5" t="s">
        <v>255</v>
      </c>
      <c r="C630" s="5" t="n">
        <v>39800902</v>
      </c>
      <c r="D630" s="6" t="s">
        <v>705</v>
      </c>
      <c r="E630" s="5" t="s">
        <v>18</v>
      </c>
      <c r="F630" s="8" t="n">
        <v>971.28</v>
      </c>
      <c r="G630" s="5" t="n">
        <v>2</v>
      </c>
      <c r="H630" s="9" t="n">
        <f aca="false">G630*F630</f>
        <v>1942.56</v>
      </c>
    </row>
    <row r="631" customFormat="false" ht="15" hidden="false" customHeight="false" outlineLevel="0" collapsed="false">
      <c r="A631" s="4" t="n">
        <f aca="false">IF(C631&lt;&gt;C630,A630+1,A630)</f>
        <v>520</v>
      </c>
      <c r="B631" s="5" t="s">
        <v>255</v>
      </c>
      <c r="C631" s="5" t="n">
        <v>39800931</v>
      </c>
      <c r="D631" s="6" t="s">
        <v>706</v>
      </c>
      <c r="E631" s="5" t="s">
        <v>18</v>
      </c>
      <c r="F631" s="8" t="n">
        <v>25</v>
      </c>
      <c r="G631" s="5" t="n">
        <v>99</v>
      </c>
      <c r="H631" s="9" t="n">
        <f aca="false">G631*F631</f>
        <v>2475</v>
      </c>
    </row>
    <row r="632" customFormat="false" ht="15" hidden="false" customHeight="false" outlineLevel="0" collapsed="false">
      <c r="A632" s="4" t="n">
        <f aca="false">IF(C632&lt;&gt;C631,A631+1,A631)</f>
        <v>521</v>
      </c>
      <c r="B632" s="5" t="s">
        <v>255</v>
      </c>
      <c r="C632" s="5" t="n">
        <v>39800962</v>
      </c>
      <c r="D632" s="6" t="s">
        <v>707</v>
      </c>
      <c r="E632" s="5" t="s">
        <v>18</v>
      </c>
      <c r="F632" s="8" t="n">
        <v>15.62</v>
      </c>
      <c r="G632" s="5" t="n">
        <v>2</v>
      </c>
      <c r="H632" s="9" t="n">
        <f aca="false">G632*F632</f>
        <v>31.24</v>
      </c>
    </row>
    <row r="633" customFormat="false" ht="15" hidden="false" customHeight="false" outlineLevel="0" collapsed="false">
      <c r="A633" s="4" t="n">
        <f aca="false">IF(C633&lt;&gt;C632,A632+1,A632)</f>
        <v>522</v>
      </c>
      <c r="B633" s="5" t="s">
        <v>255</v>
      </c>
      <c r="C633" s="5" t="n">
        <v>39800963</v>
      </c>
      <c r="D633" s="6" t="s">
        <v>708</v>
      </c>
      <c r="E633" s="5" t="s">
        <v>412</v>
      </c>
      <c r="F633" s="8" t="n">
        <v>284.7</v>
      </c>
      <c r="G633" s="5" t="n">
        <v>2</v>
      </c>
      <c r="H633" s="9" t="n">
        <f aca="false">G633*F633</f>
        <v>569.4</v>
      </c>
    </row>
    <row r="634" customFormat="false" ht="15" hidden="false" customHeight="false" outlineLevel="0" collapsed="false">
      <c r="A634" s="4" t="n">
        <f aca="false">IF(C634&lt;&gt;C633,A633+1,A633)</f>
        <v>523</v>
      </c>
      <c r="B634" s="5" t="s">
        <v>255</v>
      </c>
      <c r="C634" s="5" t="n">
        <v>39800964</v>
      </c>
      <c r="D634" s="6" t="s">
        <v>709</v>
      </c>
      <c r="E634" s="5" t="s">
        <v>18</v>
      </c>
      <c r="F634" s="8" t="n">
        <v>38.07</v>
      </c>
      <c r="G634" s="5" t="n">
        <v>3</v>
      </c>
      <c r="H634" s="9" t="n">
        <f aca="false">G634*F634</f>
        <v>114.21</v>
      </c>
    </row>
    <row r="635" customFormat="false" ht="15" hidden="false" customHeight="false" outlineLevel="0" collapsed="false">
      <c r="A635" s="4" t="n">
        <f aca="false">IF(C635&lt;&gt;C634,A634+1,A634)</f>
        <v>524</v>
      </c>
      <c r="B635" s="5" t="s">
        <v>255</v>
      </c>
      <c r="C635" s="5" t="n">
        <v>39800966</v>
      </c>
      <c r="D635" s="6" t="s">
        <v>710</v>
      </c>
      <c r="E635" s="5" t="s">
        <v>18</v>
      </c>
      <c r="F635" s="8" t="n">
        <v>157.12</v>
      </c>
      <c r="G635" s="5" t="n">
        <v>1</v>
      </c>
      <c r="H635" s="9" t="n">
        <f aca="false">G635*F635</f>
        <v>157.12</v>
      </c>
    </row>
    <row r="636" customFormat="false" ht="15" hidden="false" customHeight="false" outlineLevel="0" collapsed="false">
      <c r="A636" s="4" t="n">
        <f aca="false">IF(C636&lt;&gt;C635,A635+1,A635)</f>
        <v>525</v>
      </c>
      <c r="B636" s="5" t="s">
        <v>255</v>
      </c>
      <c r="C636" s="5" t="n">
        <v>39800967</v>
      </c>
      <c r="D636" s="6" t="s">
        <v>711</v>
      </c>
      <c r="E636" s="5" t="s">
        <v>412</v>
      </c>
      <c r="F636" s="8" t="n">
        <v>572.12</v>
      </c>
      <c r="G636" s="5" t="n">
        <v>10</v>
      </c>
      <c r="H636" s="9" t="n">
        <f aca="false">G636*F636</f>
        <v>5721.2</v>
      </c>
    </row>
    <row r="637" customFormat="false" ht="15" hidden="false" customHeight="false" outlineLevel="0" collapsed="false">
      <c r="A637" s="4" t="n">
        <f aca="false">IF(C637&lt;&gt;C636,A636+1,A636)</f>
        <v>526</v>
      </c>
      <c r="B637" s="5" t="s">
        <v>255</v>
      </c>
      <c r="C637" s="5" t="n">
        <v>39800968</v>
      </c>
      <c r="D637" s="6" t="s">
        <v>712</v>
      </c>
      <c r="E637" s="5" t="s">
        <v>18</v>
      </c>
      <c r="F637" s="8" t="n">
        <v>53.66</v>
      </c>
      <c r="G637" s="5" t="n">
        <v>2</v>
      </c>
      <c r="H637" s="9" t="n">
        <f aca="false">G637*F637</f>
        <v>107.32</v>
      </c>
    </row>
    <row r="638" customFormat="false" ht="15" hidden="false" customHeight="false" outlineLevel="0" collapsed="false">
      <c r="A638" s="4" t="n">
        <f aca="false">IF(C638&lt;&gt;C637,A637+1,A637)</f>
        <v>527</v>
      </c>
      <c r="B638" s="5" t="s">
        <v>255</v>
      </c>
      <c r="C638" s="5" t="n">
        <v>39800969</v>
      </c>
      <c r="D638" s="6" t="s">
        <v>713</v>
      </c>
      <c r="E638" s="5" t="s">
        <v>18</v>
      </c>
      <c r="F638" s="8" t="n">
        <v>94.28</v>
      </c>
      <c r="G638" s="5" t="n">
        <v>1</v>
      </c>
      <c r="H638" s="9" t="n">
        <f aca="false">G638*F638</f>
        <v>94.28</v>
      </c>
    </row>
    <row r="639" customFormat="false" ht="15" hidden="false" customHeight="false" outlineLevel="0" collapsed="false">
      <c r="A639" s="4" t="n">
        <f aca="false">IF(C639&lt;&gt;C638,A638+1,A638)</f>
        <v>528</v>
      </c>
      <c r="B639" s="5" t="s">
        <v>255</v>
      </c>
      <c r="C639" s="5" t="n">
        <v>39800970</v>
      </c>
      <c r="D639" s="6" t="s">
        <v>714</v>
      </c>
      <c r="E639" s="5" t="s">
        <v>18</v>
      </c>
      <c r="F639" s="8" t="n">
        <v>94.26</v>
      </c>
      <c r="G639" s="5" t="n">
        <v>1</v>
      </c>
      <c r="H639" s="9" t="n">
        <f aca="false">G639*F639</f>
        <v>94.26</v>
      </c>
    </row>
    <row r="640" customFormat="false" ht="15" hidden="false" customHeight="false" outlineLevel="0" collapsed="false">
      <c r="A640" s="4" t="n">
        <f aca="false">IF(C640&lt;&gt;C639,A639+1,A639)</f>
        <v>529</v>
      </c>
      <c r="B640" s="5" t="s">
        <v>255</v>
      </c>
      <c r="C640" s="5" t="n">
        <v>39800989</v>
      </c>
      <c r="D640" s="6" t="s">
        <v>715</v>
      </c>
      <c r="E640" s="5" t="s">
        <v>278</v>
      </c>
      <c r="F640" s="8" t="n">
        <v>69.85</v>
      </c>
      <c r="G640" s="5" t="n">
        <v>1</v>
      </c>
      <c r="H640" s="9" t="n">
        <f aca="false">G640*F640</f>
        <v>69.85</v>
      </c>
    </row>
    <row r="641" customFormat="false" ht="15" hidden="false" customHeight="false" outlineLevel="0" collapsed="false">
      <c r="A641" s="4" t="n">
        <f aca="false">IF(C641&lt;&gt;C640,A640+1,A640)</f>
        <v>530</v>
      </c>
      <c r="B641" s="5" t="s">
        <v>255</v>
      </c>
      <c r="C641" s="5" t="n">
        <v>39801045</v>
      </c>
      <c r="D641" s="6" t="s">
        <v>716</v>
      </c>
      <c r="E641" s="5" t="s">
        <v>18</v>
      </c>
      <c r="F641" s="8" t="n">
        <v>402.76</v>
      </c>
      <c r="G641" s="5" t="n">
        <v>2</v>
      </c>
      <c r="H641" s="9" t="n">
        <f aca="false">G641*F641</f>
        <v>805.52</v>
      </c>
    </row>
    <row r="642" customFormat="false" ht="15" hidden="false" customHeight="false" outlineLevel="0" collapsed="false">
      <c r="A642" s="4" t="n">
        <f aca="false">IF(C642&lt;&gt;C641,A641+1,A641)</f>
        <v>530</v>
      </c>
      <c r="B642" s="5" t="s">
        <v>255</v>
      </c>
      <c r="C642" s="5" t="n">
        <v>39801045</v>
      </c>
      <c r="D642" s="6" t="s">
        <v>717</v>
      </c>
      <c r="E642" s="5" t="s">
        <v>18</v>
      </c>
      <c r="F642" s="8" t="n">
        <v>390.89</v>
      </c>
      <c r="G642" s="5" t="n">
        <v>4</v>
      </c>
      <c r="H642" s="9" t="n">
        <f aca="false">G642*F642</f>
        <v>1563.56</v>
      </c>
    </row>
    <row r="643" customFormat="false" ht="15" hidden="false" customHeight="false" outlineLevel="0" collapsed="false">
      <c r="A643" s="4" t="n">
        <f aca="false">IF(C643&lt;&gt;C642,A642+1,A642)</f>
        <v>531</v>
      </c>
      <c r="B643" s="5" t="s">
        <v>255</v>
      </c>
      <c r="C643" s="5" t="n">
        <v>39801046</v>
      </c>
      <c r="D643" s="6" t="s">
        <v>718</v>
      </c>
      <c r="E643" s="5" t="s">
        <v>18</v>
      </c>
      <c r="F643" s="8" t="n">
        <v>784.59</v>
      </c>
      <c r="G643" s="5" t="n">
        <v>3</v>
      </c>
      <c r="H643" s="9" t="n">
        <f aca="false">G643*F643</f>
        <v>2353.77</v>
      </c>
    </row>
    <row r="644" customFormat="false" ht="15" hidden="false" customHeight="false" outlineLevel="0" collapsed="false">
      <c r="A644" s="4" t="n">
        <f aca="false">IF(C644&lt;&gt;C643,A643+1,A643)</f>
        <v>531</v>
      </c>
      <c r="B644" s="5" t="s">
        <v>255</v>
      </c>
      <c r="C644" s="5" t="n">
        <v>39801046</v>
      </c>
      <c r="D644" s="6" t="s">
        <v>718</v>
      </c>
      <c r="E644" s="5" t="s">
        <v>18</v>
      </c>
      <c r="F644" s="8" t="n">
        <v>761.41</v>
      </c>
      <c r="G644" s="5" t="n">
        <v>8</v>
      </c>
      <c r="H644" s="9" t="n">
        <f aca="false">G644*F644</f>
        <v>6091.28</v>
      </c>
    </row>
    <row r="645" customFormat="false" ht="15" hidden="false" customHeight="false" outlineLevel="0" collapsed="false">
      <c r="A645" s="4" t="n">
        <f aca="false">IF(C645&lt;&gt;C644,A644+1,A644)</f>
        <v>532</v>
      </c>
      <c r="B645" s="5" t="s">
        <v>255</v>
      </c>
      <c r="C645" s="5" t="n">
        <v>39801047</v>
      </c>
      <c r="D645" s="6" t="s">
        <v>719</v>
      </c>
      <c r="E645" s="5" t="s">
        <v>18</v>
      </c>
      <c r="F645" s="8" t="n">
        <v>1349.5</v>
      </c>
      <c r="G645" s="5" t="n">
        <v>2</v>
      </c>
      <c r="H645" s="9" t="n">
        <f aca="false">G645*F645</f>
        <v>2699</v>
      </c>
    </row>
    <row r="646" customFormat="false" ht="15" hidden="false" customHeight="false" outlineLevel="0" collapsed="false">
      <c r="A646" s="4" t="n">
        <f aca="false">IF(C646&lt;&gt;C645,A645+1,A645)</f>
        <v>532</v>
      </c>
      <c r="B646" s="5" t="s">
        <v>255</v>
      </c>
      <c r="C646" s="5" t="n">
        <v>39801047</v>
      </c>
      <c r="D646" s="6" t="s">
        <v>719</v>
      </c>
      <c r="E646" s="5" t="s">
        <v>18</v>
      </c>
      <c r="F646" s="8" t="n">
        <v>1309.62</v>
      </c>
      <c r="G646" s="5" t="n">
        <v>4</v>
      </c>
      <c r="H646" s="9" t="n">
        <f aca="false">G646*F646</f>
        <v>5238.48</v>
      </c>
    </row>
    <row r="647" customFormat="false" ht="15" hidden="false" customHeight="false" outlineLevel="0" collapsed="false">
      <c r="A647" s="4" t="n">
        <f aca="false">IF(C647&lt;&gt;C646,A646+1,A646)</f>
        <v>533</v>
      </c>
      <c r="B647" s="5" t="s">
        <v>255</v>
      </c>
      <c r="C647" s="5" t="n">
        <v>39801048</v>
      </c>
      <c r="D647" s="6" t="s">
        <v>720</v>
      </c>
      <c r="E647" s="5" t="s">
        <v>18</v>
      </c>
      <c r="F647" s="8" t="n">
        <v>884.94</v>
      </c>
      <c r="G647" s="5" t="n">
        <v>2</v>
      </c>
      <c r="H647" s="9" t="n">
        <f aca="false">G647*F647</f>
        <v>1769.88</v>
      </c>
    </row>
    <row r="648" customFormat="false" ht="15" hidden="false" customHeight="false" outlineLevel="0" collapsed="false">
      <c r="A648" s="4" t="n">
        <f aca="false">IF(C648&lt;&gt;C647,A647+1,A647)</f>
        <v>534</v>
      </c>
      <c r="B648" s="5" t="s">
        <v>255</v>
      </c>
      <c r="C648" s="5" t="n">
        <v>39801049</v>
      </c>
      <c r="D648" s="6" t="s">
        <v>721</v>
      </c>
      <c r="E648" s="5" t="s">
        <v>18</v>
      </c>
      <c r="F648" s="8" t="n">
        <v>453.45</v>
      </c>
      <c r="G648" s="5" t="n">
        <v>1</v>
      </c>
      <c r="H648" s="9" t="n">
        <f aca="false">G648*F648</f>
        <v>453.45</v>
      </c>
    </row>
    <row r="649" customFormat="false" ht="15" hidden="false" customHeight="false" outlineLevel="0" collapsed="false">
      <c r="A649" s="4" t="n">
        <f aca="false">IF(C649&lt;&gt;C648,A648+1,A648)</f>
        <v>535</v>
      </c>
      <c r="B649" s="5" t="s">
        <v>255</v>
      </c>
      <c r="C649" s="5" t="n">
        <v>39801050</v>
      </c>
      <c r="D649" s="6" t="s">
        <v>722</v>
      </c>
      <c r="E649" s="5" t="s">
        <v>18</v>
      </c>
      <c r="F649" s="8" t="n">
        <v>355.09</v>
      </c>
      <c r="G649" s="5" t="n">
        <v>2</v>
      </c>
      <c r="H649" s="9" t="n">
        <f aca="false">G649*F649</f>
        <v>710.18</v>
      </c>
    </row>
    <row r="650" customFormat="false" ht="15" hidden="false" customHeight="false" outlineLevel="0" collapsed="false">
      <c r="A650" s="4" t="n">
        <f aca="false">IF(C650&lt;&gt;C649,A649+1,A649)</f>
        <v>536</v>
      </c>
      <c r="B650" s="5" t="s">
        <v>255</v>
      </c>
      <c r="C650" s="5" t="n">
        <v>39801051</v>
      </c>
      <c r="D650" s="6" t="s">
        <v>723</v>
      </c>
      <c r="E650" s="5" t="s">
        <v>18</v>
      </c>
      <c r="F650" s="8" t="n">
        <v>1959.22</v>
      </c>
      <c r="G650" s="5" t="n">
        <v>3</v>
      </c>
      <c r="H650" s="9" t="n">
        <f aca="false">G650*F650</f>
        <v>5877.66</v>
      </c>
    </row>
    <row r="651" customFormat="false" ht="15" hidden="false" customHeight="false" outlineLevel="0" collapsed="false">
      <c r="A651" s="4" t="n">
        <f aca="false">IF(C651&lt;&gt;C650,A650+1,A650)</f>
        <v>537</v>
      </c>
      <c r="B651" s="5" t="s">
        <v>255</v>
      </c>
      <c r="C651" s="5" t="n">
        <v>39801053</v>
      </c>
      <c r="D651" s="6" t="s">
        <v>724</v>
      </c>
      <c r="E651" s="5" t="s">
        <v>18</v>
      </c>
      <c r="F651" s="8" t="n">
        <v>5501.83</v>
      </c>
      <c r="G651" s="5" t="n">
        <v>1</v>
      </c>
      <c r="H651" s="9" t="n">
        <f aca="false">G651*F651</f>
        <v>5501.83</v>
      </c>
    </row>
    <row r="652" customFormat="false" ht="15" hidden="false" customHeight="false" outlineLevel="0" collapsed="false">
      <c r="A652" s="4" t="n">
        <f aca="false">IF(C652&lt;&gt;C651,A651+1,A651)</f>
        <v>538</v>
      </c>
      <c r="B652" s="5" t="s">
        <v>255</v>
      </c>
      <c r="C652" s="5" t="n">
        <v>39801054</v>
      </c>
      <c r="D652" s="6" t="s">
        <v>725</v>
      </c>
      <c r="E652" s="5" t="s">
        <v>18</v>
      </c>
      <c r="F652" s="8" t="n">
        <v>1380.69</v>
      </c>
      <c r="G652" s="5" t="n">
        <v>1</v>
      </c>
      <c r="H652" s="9" t="n">
        <f aca="false">G652*F652</f>
        <v>1380.69</v>
      </c>
    </row>
    <row r="653" customFormat="false" ht="15" hidden="false" customHeight="false" outlineLevel="0" collapsed="false">
      <c r="A653" s="4" t="n">
        <f aca="false">IF(C653&lt;&gt;C652,A652+1,A652)</f>
        <v>539</v>
      </c>
      <c r="B653" s="5" t="s">
        <v>255</v>
      </c>
      <c r="C653" s="5" t="n">
        <v>39801078</v>
      </c>
      <c r="D653" s="6" t="s">
        <v>726</v>
      </c>
      <c r="E653" s="5" t="s">
        <v>18</v>
      </c>
      <c r="F653" s="8" t="n">
        <v>11.12</v>
      </c>
      <c r="G653" s="5" t="n">
        <v>5</v>
      </c>
      <c r="H653" s="9" t="n">
        <f aca="false">G653*F653</f>
        <v>55.6</v>
      </c>
    </row>
    <row r="654" customFormat="false" ht="15" hidden="false" customHeight="false" outlineLevel="0" collapsed="false">
      <c r="A654" s="4" t="n">
        <f aca="false">IF(C654&lt;&gt;C653,A653+1,A653)</f>
        <v>540</v>
      </c>
      <c r="B654" s="5" t="s">
        <v>255</v>
      </c>
      <c r="C654" s="5" t="n">
        <v>39801086</v>
      </c>
      <c r="D654" s="6" t="s">
        <v>727</v>
      </c>
      <c r="E654" s="5" t="s">
        <v>18</v>
      </c>
      <c r="F654" s="8" t="n">
        <v>251.3</v>
      </c>
      <c r="G654" s="5" t="n">
        <v>10</v>
      </c>
      <c r="H654" s="9" t="n">
        <f aca="false">G654*F654</f>
        <v>2513</v>
      </c>
    </row>
    <row r="655" customFormat="false" ht="15" hidden="false" customHeight="false" outlineLevel="0" collapsed="false">
      <c r="A655" s="4" t="n">
        <f aca="false">IF(C655&lt;&gt;C654,A654+1,A654)</f>
        <v>541</v>
      </c>
      <c r="B655" s="5" t="s">
        <v>255</v>
      </c>
      <c r="C655" s="5" t="n">
        <v>39801096</v>
      </c>
      <c r="D655" s="6" t="s">
        <v>728</v>
      </c>
      <c r="E655" s="5" t="s">
        <v>18</v>
      </c>
      <c r="F655" s="8" t="n">
        <v>13.21</v>
      </c>
      <c r="G655" s="5" t="n">
        <v>15</v>
      </c>
      <c r="H655" s="9" t="n">
        <f aca="false">G655*F655</f>
        <v>198.15</v>
      </c>
    </row>
    <row r="656" customFormat="false" ht="15" hidden="false" customHeight="false" outlineLevel="0" collapsed="false">
      <c r="A656" s="4" t="n">
        <f aca="false">IF(C656&lt;&gt;C655,A655+1,A655)</f>
        <v>541</v>
      </c>
      <c r="B656" s="5" t="s">
        <v>255</v>
      </c>
      <c r="C656" s="5" t="n">
        <v>39801096</v>
      </c>
      <c r="D656" s="6" t="s">
        <v>729</v>
      </c>
      <c r="E656" s="5" t="s">
        <v>18</v>
      </c>
      <c r="F656" s="8" t="n">
        <v>37.2</v>
      </c>
      <c r="G656" s="5" t="n">
        <v>6</v>
      </c>
      <c r="H656" s="9" t="n">
        <f aca="false">G656*F656</f>
        <v>223.2</v>
      </c>
    </row>
    <row r="657" customFormat="false" ht="15" hidden="false" customHeight="false" outlineLevel="0" collapsed="false">
      <c r="A657" s="4" t="n">
        <f aca="false">IF(C657&lt;&gt;C656,A656+1,A656)</f>
        <v>542</v>
      </c>
      <c r="B657" s="5" t="s">
        <v>255</v>
      </c>
      <c r="C657" s="5" t="n">
        <v>39801098</v>
      </c>
      <c r="D657" s="6" t="s">
        <v>730</v>
      </c>
      <c r="E657" s="5" t="s">
        <v>18</v>
      </c>
      <c r="F657" s="8" t="n">
        <v>92.54</v>
      </c>
      <c r="G657" s="5" t="n">
        <v>4</v>
      </c>
      <c r="H657" s="9" t="n">
        <f aca="false">G657*F657</f>
        <v>370.16</v>
      </c>
    </row>
    <row r="658" customFormat="false" ht="15" hidden="false" customHeight="false" outlineLevel="0" collapsed="false">
      <c r="A658" s="4" t="n">
        <f aca="false">IF(C658&lt;&gt;C657,A657+1,A657)</f>
        <v>543</v>
      </c>
      <c r="B658" s="5" t="s">
        <v>255</v>
      </c>
      <c r="C658" s="5" t="n">
        <v>39801108</v>
      </c>
      <c r="D658" s="6" t="s">
        <v>731</v>
      </c>
      <c r="E658" s="5" t="s">
        <v>1</v>
      </c>
      <c r="F658" s="8" t="n">
        <v>58786.94</v>
      </c>
      <c r="G658" s="5" t="n">
        <v>1</v>
      </c>
      <c r="H658" s="9" t="n">
        <f aca="false">G658*F658</f>
        <v>58786.94</v>
      </c>
    </row>
    <row r="659" customFormat="false" ht="15" hidden="false" customHeight="false" outlineLevel="0" collapsed="false">
      <c r="A659" s="4" t="n">
        <f aca="false">IF(C659&lt;&gt;C658,A658+1,A658)</f>
        <v>544</v>
      </c>
      <c r="B659" s="5" t="s">
        <v>255</v>
      </c>
      <c r="C659" s="5" t="n">
        <v>39801124</v>
      </c>
      <c r="D659" s="6" t="s">
        <v>732</v>
      </c>
      <c r="E659" s="5" t="s">
        <v>596</v>
      </c>
      <c r="F659" s="8" t="n">
        <v>178.37</v>
      </c>
      <c r="G659" s="5" t="n">
        <v>5.97</v>
      </c>
      <c r="H659" s="9" t="n">
        <f aca="false">G659*F659</f>
        <v>1064.8689</v>
      </c>
    </row>
    <row r="660" customFormat="false" ht="15" hidden="false" customHeight="false" outlineLevel="0" collapsed="false">
      <c r="A660" s="4" t="n">
        <f aca="false">IF(C660&lt;&gt;C659,A659+1,A659)</f>
        <v>545</v>
      </c>
      <c r="B660" s="5" t="s">
        <v>255</v>
      </c>
      <c r="C660" s="5" t="n">
        <v>39801179</v>
      </c>
      <c r="D660" s="6" t="s">
        <v>733</v>
      </c>
      <c r="E660" s="5" t="s">
        <v>596</v>
      </c>
      <c r="F660" s="8" t="n">
        <v>178.37</v>
      </c>
      <c r="G660" s="5" t="n">
        <v>8</v>
      </c>
      <c r="H660" s="9" t="n">
        <f aca="false">G660*F660</f>
        <v>1426.96</v>
      </c>
    </row>
    <row r="661" customFormat="false" ht="15" hidden="false" customHeight="false" outlineLevel="0" collapsed="false">
      <c r="A661" s="4" t="n">
        <f aca="false">IF(C661&lt;&gt;C660,A660+1,A660)</f>
        <v>546</v>
      </c>
      <c r="B661" s="5" t="s">
        <v>255</v>
      </c>
      <c r="C661" s="5" t="n">
        <v>39801185</v>
      </c>
      <c r="D661" s="6" t="s">
        <v>734</v>
      </c>
      <c r="E661" s="5" t="s">
        <v>18</v>
      </c>
      <c r="F661" s="8" t="n">
        <v>10678.65</v>
      </c>
      <c r="G661" s="5" t="n">
        <v>1</v>
      </c>
      <c r="H661" s="9" t="n">
        <f aca="false">G661*F661</f>
        <v>10678.65</v>
      </c>
    </row>
    <row r="662" customFormat="false" ht="15" hidden="false" customHeight="false" outlineLevel="0" collapsed="false">
      <c r="A662" s="4" t="n">
        <f aca="false">IF(C662&lt;&gt;C661,A661+1,A661)</f>
        <v>547</v>
      </c>
      <c r="B662" s="5" t="s">
        <v>255</v>
      </c>
      <c r="C662" s="5" t="n">
        <v>39801253</v>
      </c>
      <c r="D662" s="6" t="s">
        <v>735</v>
      </c>
      <c r="E662" s="5" t="s">
        <v>18</v>
      </c>
      <c r="F662" s="8" t="n">
        <v>173.97</v>
      </c>
      <c r="G662" s="5" t="n">
        <v>2</v>
      </c>
      <c r="H662" s="9" t="n">
        <f aca="false">G662*F662</f>
        <v>347.94</v>
      </c>
    </row>
    <row r="663" customFormat="false" ht="15" hidden="false" customHeight="false" outlineLevel="0" collapsed="false">
      <c r="A663" s="4" t="n">
        <f aca="false">IF(C663&lt;&gt;C662,A662+1,A662)</f>
        <v>548</v>
      </c>
      <c r="B663" s="5" t="s">
        <v>255</v>
      </c>
      <c r="C663" s="5" t="n">
        <v>39801256</v>
      </c>
      <c r="D663" s="6" t="s">
        <v>736</v>
      </c>
      <c r="E663" s="5" t="s">
        <v>18</v>
      </c>
      <c r="F663" s="8" t="n">
        <v>32.49</v>
      </c>
      <c r="G663" s="5" t="n">
        <v>1</v>
      </c>
      <c r="H663" s="9" t="n">
        <f aca="false">G663*F663</f>
        <v>32.49</v>
      </c>
    </row>
    <row r="664" customFormat="false" ht="15" hidden="false" customHeight="false" outlineLevel="0" collapsed="false">
      <c r="A664" s="4" t="n">
        <f aca="false">IF(C664&lt;&gt;C663,A663+1,A663)</f>
        <v>548</v>
      </c>
      <c r="B664" s="5" t="s">
        <v>255</v>
      </c>
      <c r="C664" s="5" t="n">
        <v>39801256</v>
      </c>
      <c r="D664" s="6" t="s">
        <v>736</v>
      </c>
      <c r="E664" s="5" t="s">
        <v>18</v>
      </c>
      <c r="F664" s="8" t="n">
        <v>35</v>
      </c>
      <c r="G664" s="5" t="n">
        <v>4</v>
      </c>
      <c r="H664" s="9" t="n">
        <f aca="false">G664*F664</f>
        <v>140</v>
      </c>
    </row>
    <row r="665" customFormat="false" ht="15" hidden="false" customHeight="false" outlineLevel="0" collapsed="false">
      <c r="A665" s="4" t="n">
        <f aca="false">IF(C665&lt;&gt;C664,A664+1,A664)</f>
        <v>549</v>
      </c>
      <c r="B665" s="5" t="s">
        <v>255</v>
      </c>
      <c r="C665" s="5" t="n">
        <v>39801258</v>
      </c>
      <c r="D665" s="6" t="s">
        <v>737</v>
      </c>
      <c r="E665" s="5" t="s">
        <v>18</v>
      </c>
      <c r="F665" s="8" t="n">
        <v>198.07</v>
      </c>
      <c r="G665" s="5" t="n">
        <v>1</v>
      </c>
      <c r="H665" s="9" t="n">
        <f aca="false">G665*F665</f>
        <v>198.07</v>
      </c>
    </row>
    <row r="666" customFormat="false" ht="15" hidden="false" customHeight="false" outlineLevel="0" collapsed="false">
      <c r="A666" s="4" t="n">
        <f aca="false">IF(C666&lt;&gt;C665,A665+1,A665)</f>
        <v>549</v>
      </c>
      <c r="B666" s="5" t="s">
        <v>255</v>
      </c>
      <c r="C666" s="5" t="n">
        <v>39801258</v>
      </c>
      <c r="D666" s="6" t="s">
        <v>738</v>
      </c>
      <c r="E666" s="5" t="s">
        <v>18</v>
      </c>
      <c r="F666" s="8" t="n">
        <v>160</v>
      </c>
      <c r="G666" s="5" t="n">
        <v>4</v>
      </c>
      <c r="H666" s="9" t="n">
        <f aca="false">G666*F666</f>
        <v>640</v>
      </c>
    </row>
    <row r="667" customFormat="false" ht="15" hidden="false" customHeight="false" outlineLevel="0" collapsed="false">
      <c r="A667" s="4" t="n">
        <f aca="false">IF(C667&lt;&gt;C666,A666+1,A666)</f>
        <v>550</v>
      </c>
      <c r="B667" s="5" t="s">
        <v>255</v>
      </c>
      <c r="C667" s="5" t="n">
        <v>39801260</v>
      </c>
      <c r="D667" s="6" t="s">
        <v>739</v>
      </c>
      <c r="E667" s="5" t="s">
        <v>18</v>
      </c>
      <c r="F667" s="8" t="n">
        <v>250</v>
      </c>
      <c r="G667" s="5" t="n">
        <v>3</v>
      </c>
      <c r="H667" s="9" t="n">
        <f aca="false">G667*F667</f>
        <v>750</v>
      </c>
    </row>
    <row r="668" customFormat="false" ht="15" hidden="false" customHeight="false" outlineLevel="0" collapsed="false">
      <c r="A668" s="4" t="n">
        <f aca="false">IF(C668&lt;&gt;C667,A667+1,A667)</f>
        <v>551</v>
      </c>
      <c r="B668" s="5" t="s">
        <v>255</v>
      </c>
      <c r="C668" s="5" t="n">
        <v>39801266</v>
      </c>
      <c r="D668" s="6" t="s">
        <v>740</v>
      </c>
      <c r="E668" s="5" t="s">
        <v>18</v>
      </c>
      <c r="F668" s="8" t="n">
        <v>676.98</v>
      </c>
      <c r="G668" s="5" t="n">
        <v>6</v>
      </c>
      <c r="H668" s="9" t="n">
        <f aca="false">G668*F668</f>
        <v>4061.88</v>
      </c>
    </row>
    <row r="669" customFormat="false" ht="15" hidden="false" customHeight="false" outlineLevel="0" collapsed="false">
      <c r="A669" s="4" t="n">
        <f aca="false">IF(C669&lt;&gt;C668,A668+1,A668)</f>
        <v>552</v>
      </c>
      <c r="B669" s="5" t="s">
        <v>255</v>
      </c>
      <c r="C669" s="5" t="n">
        <v>39801267</v>
      </c>
      <c r="D669" s="6" t="s">
        <v>741</v>
      </c>
      <c r="E669" s="5" t="s">
        <v>18</v>
      </c>
      <c r="F669" s="8" t="n">
        <v>838.17</v>
      </c>
      <c r="G669" s="5" t="n">
        <v>1</v>
      </c>
      <c r="H669" s="9" t="n">
        <f aca="false">G669*F669</f>
        <v>838.17</v>
      </c>
    </row>
    <row r="670" customFormat="false" ht="15" hidden="false" customHeight="false" outlineLevel="0" collapsed="false">
      <c r="A670" s="4" t="n">
        <f aca="false">IF(C670&lt;&gt;C669,A669+1,A669)</f>
        <v>553</v>
      </c>
      <c r="B670" s="5" t="s">
        <v>255</v>
      </c>
      <c r="C670" s="5" t="n">
        <v>39801268</v>
      </c>
      <c r="D670" s="6" t="s">
        <v>742</v>
      </c>
      <c r="E670" s="5" t="s">
        <v>18</v>
      </c>
      <c r="F670" s="8" t="n">
        <v>204.21</v>
      </c>
      <c r="G670" s="5" t="n">
        <v>5</v>
      </c>
      <c r="H670" s="9" t="n">
        <f aca="false">G670*F670</f>
        <v>1021.05</v>
      </c>
    </row>
    <row r="671" customFormat="false" ht="15" hidden="false" customHeight="false" outlineLevel="0" collapsed="false">
      <c r="A671" s="4" t="n">
        <f aca="false">IF(C671&lt;&gt;C670,A670+1,A670)</f>
        <v>554</v>
      </c>
      <c r="B671" s="5" t="s">
        <v>255</v>
      </c>
      <c r="C671" s="5" t="n">
        <v>39801276</v>
      </c>
      <c r="D671" s="6" t="s">
        <v>743</v>
      </c>
      <c r="E671" s="5" t="s">
        <v>18</v>
      </c>
      <c r="F671" s="8" t="n">
        <v>5013.34</v>
      </c>
      <c r="G671" s="5" t="n">
        <v>1</v>
      </c>
      <c r="H671" s="9" t="n">
        <f aca="false">G671*F671</f>
        <v>5013.34</v>
      </c>
    </row>
    <row r="672" customFormat="false" ht="15" hidden="false" customHeight="false" outlineLevel="0" collapsed="false">
      <c r="A672" s="4" t="n">
        <f aca="false">IF(C672&lt;&gt;C671,A671+1,A671)</f>
        <v>555</v>
      </c>
      <c r="B672" s="5" t="s">
        <v>255</v>
      </c>
      <c r="C672" s="5" t="n">
        <v>39801277</v>
      </c>
      <c r="D672" s="6" t="s">
        <v>744</v>
      </c>
      <c r="E672" s="5" t="s">
        <v>18</v>
      </c>
      <c r="F672" s="8" t="n">
        <v>452.06</v>
      </c>
      <c r="G672" s="5" t="n">
        <v>2</v>
      </c>
      <c r="H672" s="9" t="n">
        <f aca="false">G672*F672</f>
        <v>904.12</v>
      </c>
    </row>
    <row r="673" customFormat="false" ht="15" hidden="false" customHeight="false" outlineLevel="0" collapsed="false">
      <c r="A673" s="4" t="n">
        <f aca="false">IF(C673&lt;&gt;C672,A672+1,A672)</f>
        <v>556</v>
      </c>
      <c r="B673" s="5" t="s">
        <v>255</v>
      </c>
      <c r="C673" s="5" t="n">
        <v>39801278</v>
      </c>
      <c r="D673" s="6" t="s">
        <v>745</v>
      </c>
      <c r="E673" s="5" t="s">
        <v>18</v>
      </c>
      <c r="F673" s="8" t="n">
        <v>364.22</v>
      </c>
      <c r="G673" s="5" t="n">
        <v>2</v>
      </c>
      <c r="H673" s="9" t="n">
        <f aca="false">G673*F673</f>
        <v>728.44</v>
      </c>
    </row>
    <row r="674" customFormat="false" ht="15" hidden="false" customHeight="false" outlineLevel="0" collapsed="false">
      <c r="A674" s="4" t="n">
        <f aca="false">IF(C674&lt;&gt;C673,A673+1,A673)</f>
        <v>557</v>
      </c>
      <c r="B674" s="5" t="s">
        <v>255</v>
      </c>
      <c r="C674" s="5" t="n">
        <v>39801280</v>
      </c>
      <c r="D674" s="6" t="s">
        <v>746</v>
      </c>
      <c r="E674" s="5" t="s">
        <v>412</v>
      </c>
      <c r="F674" s="8" t="n">
        <v>65.34</v>
      </c>
      <c r="G674" s="5" t="n">
        <v>10</v>
      </c>
      <c r="H674" s="9" t="n">
        <f aca="false">G674*F674</f>
        <v>653.4</v>
      </c>
    </row>
    <row r="675" customFormat="false" ht="15" hidden="false" customHeight="false" outlineLevel="0" collapsed="false">
      <c r="A675" s="4" t="n">
        <f aca="false">IF(C675&lt;&gt;C674,A674+1,A674)</f>
        <v>558</v>
      </c>
      <c r="B675" s="5" t="s">
        <v>255</v>
      </c>
      <c r="C675" s="5" t="n">
        <v>39801281</v>
      </c>
      <c r="D675" s="6" t="s">
        <v>747</v>
      </c>
      <c r="E675" s="5" t="s">
        <v>412</v>
      </c>
      <c r="F675" s="8" t="n">
        <v>65.34</v>
      </c>
      <c r="G675" s="5" t="n">
        <v>10</v>
      </c>
      <c r="H675" s="9" t="n">
        <f aca="false">G675*F675</f>
        <v>653.4</v>
      </c>
    </row>
    <row r="676" customFormat="false" ht="15" hidden="false" customHeight="false" outlineLevel="0" collapsed="false">
      <c r="A676" s="4" t="n">
        <f aca="false">IF(C676&lt;&gt;C675,A675+1,A675)</f>
        <v>559</v>
      </c>
      <c r="B676" s="5" t="s">
        <v>255</v>
      </c>
      <c r="C676" s="5" t="n">
        <v>39801282</v>
      </c>
      <c r="D676" s="6" t="s">
        <v>748</v>
      </c>
      <c r="E676" s="5" t="s">
        <v>18</v>
      </c>
      <c r="F676" s="8" t="n">
        <v>668.45</v>
      </c>
      <c r="G676" s="5" t="n">
        <v>2</v>
      </c>
      <c r="H676" s="9" t="n">
        <f aca="false">G676*F676</f>
        <v>1336.9</v>
      </c>
    </row>
    <row r="677" customFormat="false" ht="15" hidden="false" customHeight="false" outlineLevel="0" collapsed="false">
      <c r="A677" s="4" t="n">
        <f aca="false">IF(C677&lt;&gt;C676,A676+1,A676)</f>
        <v>560</v>
      </c>
      <c r="B677" s="5" t="s">
        <v>255</v>
      </c>
      <c r="C677" s="5" t="n">
        <v>39801307</v>
      </c>
      <c r="D677" s="6" t="s">
        <v>749</v>
      </c>
      <c r="E677" s="5" t="s">
        <v>18</v>
      </c>
      <c r="F677" s="8" t="n">
        <v>7762.81</v>
      </c>
      <c r="G677" s="5" t="n">
        <v>3</v>
      </c>
      <c r="H677" s="9" t="n">
        <f aca="false">G677*F677</f>
        <v>23288.43</v>
      </c>
    </row>
    <row r="678" customFormat="false" ht="15" hidden="false" customHeight="false" outlineLevel="0" collapsed="false">
      <c r="A678" s="4" t="n">
        <f aca="false">IF(C678&lt;&gt;C677,A677+1,A677)</f>
        <v>561</v>
      </c>
      <c r="B678" s="13" t="s">
        <v>255</v>
      </c>
      <c r="C678" s="13" t="n">
        <v>39801308</v>
      </c>
      <c r="D678" s="14" t="s">
        <v>750</v>
      </c>
      <c r="E678" s="13" t="s">
        <v>18</v>
      </c>
      <c r="F678" s="16" t="n">
        <v>10125.4</v>
      </c>
      <c r="G678" s="13" t="n">
        <v>2</v>
      </c>
      <c r="H678" s="9" t="n">
        <f aca="false">G678*F678</f>
        <v>20250.8</v>
      </c>
    </row>
    <row r="679" customFormat="false" ht="15" hidden="false" customHeight="false" outlineLevel="0" collapsed="false">
      <c r="A679" s="4" t="n">
        <f aca="false">IF(C679&lt;&gt;C678,A678+1,A678)</f>
        <v>562</v>
      </c>
      <c r="B679" s="5" t="s">
        <v>255</v>
      </c>
      <c r="C679" s="5" t="n">
        <v>39801309</v>
      </c>
      <c r="D679" s="6" t="s">
        <v>751</v>
      </c>
      <c r="E679" s="5" t="s">
        <v>18</v>
      </c>
      <c r="F679" s="8" t="n">
        <v>500.71</v>
      </c>
      <c r="G679" s="5" t="n">
        <v>20</v>
      </c>
      <c r="H679" s="9" t="n">
        <f aca="false">G679*F679</f>
        <v>10014.2</v>
      </c>
    </row>
    <row r="680" customFormat="false" ht="15" hidden="false" customHeight="false" outlineLevel="0" collapsed="false">
      <c r="A680" s="4" t="n">
        <f aca="false">IF(C680&lt;&gt;C679,A679+1,A679)</f>
        <v>563</v>
      </c>
      <c r="B680" s="5" t="s">
        <v>255</v>
      </c>
      <c r="C680" s="5" t="n">
        <v>39801311</v>
      </c>
      <c r="D680" s="6" t="s">
        <v>752</v>
      </c>
      <c r="E680" s="5" t="s">
        <v>18</v>
      </c>
      <c r="F680" s="8" t="n">
        <v>645.36</v>
      </c>
      <c r="G680" s="5" t="n">
        <v>8</v>
      </c>
      <c r="H680" s="9" t="n">
        <f aca="false">G680*F680</f>
        <v>5162.88</v>
      </c>
    </row>
    <row r="681" customFormat="false" ht="15" hidden="false" customHeight="false" outlineLevel="0" collapsed="false">
      <c r="A681" s="4" t="n">
        <f aca="false">IF(C681&lt;&gt;C680,A680+1,A680)</f>
        <v>564</v>
      </c>
      <c r="B681" s="5" t="s">
        <v>255</v>
      </c>
      <c r="C681" s="5" t="n">
        <v>39801312</v>
      </c>
      <c r="D681" s="6" t="s">
        <v>753</v>
      </c>
      <c r="E681" s="5" t="s">
        <v>18</v>
      </c>
      <c r="F681" s="8" t="n">
        <v>2039.92</v>
      </c>
      <c r="G681" s="5" t="n">
        <v>1</v>
      </c>
      <c r="H681" s="9" t="n">
        <f aca="false">G681*F681</f>
        <v>2039.92</v>
      </c>
    </row>
    <row r="682" customFormat="false" ht="15" hidden="false" customHeight="false" outlineLevel="0" collapsed="false">
      <c r="A682" s="4" t="n">
        <f aca="false">IF(C682&lt;&gt;C681,A681+1,A681)</f>
        <v>565</v>
      </c>
      <c r="B682" s="5" t="s">
        <v>255</v>
      </c>
      <c r="C682" s="5" t="n">
        <v>39801315</v>
      </c>
      <c r="D682" s="6" t="s">
        <v>754</v>
      </c>
      <c r="E682" s="5" t="s">
        <v>18</v>
      </c>
      <c r="F682" s="8" t="n">
        <v>1458.36</v>
      </c>
      <c r="G682" s="5" t="n">
        <v>1</v>
      </c>
      <c r="H682" s="9" t="n">
        <f aca="false">G682*F682</f>
        <v>1458.36</v>
      </c>
    </row>
    <row r="683" customFormat="false" ht="15" hidden="false" customHeight="false" outlineLevel="0" collapsed="false">
      <c r="A683" s="4" t="n">
        <f aca="false">IF(C683&lt;&gt;C682,A682+1,A682)</f>
        <v>566</v>
      </c>
      <c r="B683" s="5" t="s">
        <v>255</v>
      </c>
      <c r="C683" s="5" t="n">
        <v>39801316</v>
      </c>
      <c r="D683" s="6" t="s">
        <v>755</v>
      </c>
      <c r="E683" s="5" t="s">
        <v>18</v>
      </c>
      <c r="F683" s="8" t="n">
        <v>10236.67</v>
      </c>
      <c r="G683" s="5" t="n">
        <v>1</v>
      </c>
      <c r="H683" s="9" t="n">
        <f aca="false">G683*F683</f>
        <v>10236.67</v>
      </c>
    </row>
    <row r="684" customFormat="false" ht="15" hidden="false" customHeight="false" outlineLevel="0" collapsed="false">
      <c r="A684" s="4" t="n">
        <f aca="false">IF(C684&lt;&gt;C683,A683+1,A683)</f>
        <v>567</v>
      </c>
      <c r="B684" s="5" t="s">
        <v>255</v>
      </c>
      <c r="C684" s="5" t="n">
        <v>39801317</v>
      </c>
      <c r="D684" s="6" t="s">
        <v>756</v>
      </c>
      <c r="E684" s="5" t="s">
        <v>18</v>
      </c>
      <c r="F684" s="8" t="n">
        <v>8448.83</v>
      </c>
      <c r="G684" s="5" t="n">
        <v>1</v>
      </c>
      <c r="H684" s="9" t="n">
        <f aca="false">G684*F684</f>
        <v>8448.83</v>
      </c>
    </row>
    <row r="685" customFormat="false" ht="15" hidden="false" customHeight="false" outlineLevel="0" collapsed="false">
      <c r="A685" s="4" t="n">
        <f aca="false">IF(C685&lt;&gt;C684,A684+1,A684)</f>
        <v>568</v>
      </c>
      <c r="B685" s="5" t="s">
        <v>255</v>
      </c>
      <c r="C685" s="5" t="n">
        <v>39801318</v>
      </c>
      <c r="D685" s="6" t="s">
        <v>757</v>
      </c>
      <c r="E685" s="5" t="s">
        <v>18</v>
      </c>
      <c r="F685" s="8" t="n">
        <v>789.26</v>
      </c>
      <c r="G685" s="5" t="n">
        <v>2</v>
      </c>
      <c r="H685" s="9" t="n">
        <f aca="false">G685*F685</f>
        <v>1578.52</v>
      </c>
    </row>
    <row r="686" customFormat="false" ht="15" hidden="false" customHeight="false" outlineLevel="0" collapsed="false">
      <c r="A686" s="4" t="n">
        <f aca="false">IF(C686&lt;&gt;C685,A685+1,A685)</f>
        <v>569</v>
      </c>
      <c r="B686" s="5" t="s">
        <v>255</v>
      </c>
      <c r="C686" s="5" t="n">
        <v>39801319</v>
      </c>
      <c r="D686" s="6" t="s">
        <v>758</v>
      </c>
      <c r="E686" s="5" t="s">
        <v>18</v>
      </c>
      <c r="F686" s="8" t="n">
        <v>3517.1</v>
      </c>
      <c r="G686" s="5" t="n">
        <v>2</v>
      </c>
      <c r="H686" s="9" t="n">
        <f aca="false">G686*F686</f>
        <v>7034.2</v>
      </c>
    </row>
    <row r="687" customFormat="false" ht="15" hidden="false" customHeight="false" outlineLevel="0" collapsed="false">
      <c r="A687" s="4" t="n">
        <f aca="false">IF(C687&lt;&gt;C686,A686+1,A686)</f>
        <v>570</v>
      </c>
      <c r="B687" s="5" t="s">
        <v>255</v>
      </c>
      <c r="C687" s="5" t="n">
        <v>39801320</v>
      </c>
      <c r="D687" s="6" t="s">
        <v>759</v>
      </c>
      <c r="E687" s="5" t="s">
        <v>18</v>
      </c>
      <c r="F687" s="8" t="n">
        <v>1651.97</v>
      </c>
      <c r="G687" s="5" t="n">
        <v>2</v>
      </c>
      <c r="H687" s="9" t="n">
        <f aca="false">G687*F687</f>
        <v>3303.94</v>
      </c>
    </row>
    <row r="688" customFormat="false" ht="15" hidden="false" customHeight="false" outlineLevel="0" collapsed="false">
      <c r="A688" s="4" t="n">
        <f aca="false">IF(C688&lt;&gt;C687,A687+1,A687)</f>
        <v>571</v>
      </c>
      <c r="B688" s="5" t="s">
        <v>255</v>
      </c>
      <c r="C688" s="5" t="n">
        <v>39801321</v>
      </c>
      <c r="D688" s="6" t="s">
        <v>760</v>
      </c>
      <c r="E688" s="5" t="s">
        <v>18</v>
      </c>
      <c r="F688" s="8" t="n">
        <v>43264.75</v>
      </c>
      <c r="G688" s="5" t="n">
        <v>1</v>
      </c>
      <c r="H688" s="9" t="n">
        <f aca="false">G688*F688</f>
        <v>43264.75</v>
      </c>
    </row>
    <row r="689" customFormat="false" ht="15" hidden="false" customHeight="false" outlineLevel="0" collapsed="false">
      <c r="A689" s="4" t="n">
        <f aca="false">IF(C689&lt;&gt;C688,A688+1,A688)</f>
        <v>572</v>
      </c>
      <c r="B689" s="5" t="s">
        <v>255</v>
      </c>
      <c r="C689" s="5" t="n">
        <v>39801322</v>
      </c>
      <c r="D689" s="6" t="s">
        <v>761</v>
      </c>
      <c r="E689" s="5" t="s">
        <v>18</v>
      </c>
      <c r="F689" s="8" t="n">
        <v>1395.97</v>
      </c>
      <c r="G689" s="5" t="n">
        <v>1</v>
      </c>
      <c r="H689" s="9" t="n">
        <f aca="false">G689*F689</f>
        <v>1395.97</v>
      </c>
    </row>
    <row r="690" customFormat="false" ht="15" hidden="false" customHeight="false" outlineLevel="0" collapsed="false">
      <c r="A690" s="4" t="n">
        <f aca="false">IF(C690&lt;&gt;C689,A689+1,A689)</f>
        <v>573</v>
      </c>
      <c r="B690" s="5" t="s">
        <v>255</v>
      </c>
      <c r="C690" s="5" t="n">
        <v>39801323</v>
      </c>
      <c r="D690" s="6" t="s">
        <v>762</v>
      </c>
      <c r="E690" s="5" t="s">
        <v>18</v>
      </c>
      <c r="F690" s="8" t="n">
        <v>5007.07</v>
      </c>
      <c r="G690" s="5" t="n">
        <v>1</v>
      </c>
      <c r="H690" s="9" t="n">
        <f aca="false">G690*F690</f>
        <v>5007.07</v>
      </c>
    </row>
    <row r="691" customFormat="false" ht="15" hidden="false" customHeight="false" outlineLevel="0" collapsed="false">
      <c r="A691" s="4" t="n">
        <f aca="false">IF(C691&lt;&gt;C690,A690+1,A690)</f>
        <v>574</v>
      </c>
      <c r="B691" s="5" t="s">
        <v>255</v>
      </c>
      <c r="C691" s="5" t="n">
        <v>39801325</v>
      </c>
      <c r="D691" s="6" t="s">
        <v>763</v>
      </c>
      <c r="E691" s="5" t="s">
        <v>18</v>
      </c>
      <c r="F691" s="8" t="n">
        <v>1395.97</v>
      </c>
      <c r="G691" s="5" t="n">
        <v>1</v>
      </c>
      <c r="H691" s="9" t="n">
        <f aca="false">G691*F691</f>
        <v>1395.97</v>
      </c>
    </row>
    <row r="692" customFormat="false" ht="15" hidden="false" customHeight="false" outlineLevel="0" collapsed="false">
      <c r="A692" s="4" t="n">
        <f aca="false">IF(C692&lt;&gt;C691,A691+1,A691)</f>
        <v>575</v>
      </c>
      <c r="B692" s="5" t="s">
        <v>255</v>
      </c>
      <c r="C692" s="5" t="n">
        <v>39801327</v>
      </c>
      <c r="D692" s="6" t="s">
        <v>764</v>
      </c>
      <c r="E692" s="5" t="s">
        <v>18</v>
      </c>
      <c r="F692" s="8" t="n">
        <v>222.54</v>
      </c>
      <c r="G692" s="5" t="n">
        <v>1</v>
      </c>
      <c r="H692" s="9" t="n">
        <f aca="false">G692*F692</f>
        <v>222.54</v>
      </c>
    </row>
    <row r="693" customFormat="false" ht="15" hidden="false" customHeight="false" outlineLevel="0" collapsed="false">
      <c r="A693" s="4" t="n">
        <f aca="false">IF(C693&lt;&gt;C692,A692+1,A692)</f>
        <v>576</v>
      </c>
      <c r="B693" s="5" t="s">
        <v>255</v>
      </c>
      <c r="C693" s="5" t="n">
        <v>39801328</v>
      </c>
      <c r="D693" s="6" t="s">
        <v>765</v>
      </c>
      <c r="E693" s="5" t="s">
        <v>18</v>
      </c>
      <c r="F693" s="8" t="n">
        <v>645.36</v>
      </c>
      <c r="G693" s="5" t="n">
        <v>8</v>
      </c>
      <c r="H693" s="9" t="n">
        <f aca="false">G693*F693</f>
        <v>5162.88</v>
      </c>
    </row>
    <row r="694" customFormat="false" ht="15" hidden="false" customHeight="false" outlineLevel="0" collapsed="false">
      <c r="A694" s="4" t="n">
        <f aca="false">IF(C694&lt;&gt;C693,A693+1,A693)</f>
        <v>577</v>
      </c>
      <c r="B694" s="5" t="s">
        <v>255</v>
      </c>
      <c r="C694" s="5" t="n">
        <v>39801329</v>
      </c>
      <c r="D694" s="6" t="s">
        <v>766</v>
      </c>
      <c r="E694" s="5" t="s">
        <v>18</v>
      </c>
      <c r="F694" s="8" t="n">
        <v>656.48</v>
      </c>
      <c r="G694" s="5" t="n">
        <v>4</v>
      </c>
      <c r="H694" s="9" t="n">
        <f aca="false">G694*F694</f>
        <v>2625.92</v>
      </c>
    </row>
    <row r="695" customFormat="false" ht="15" hidden="false" customHeight="false" outlineLevel="0" collapsed="false">
      <c r="A695" s="4" t="n">
        <f aca="false">IF(C695&lt;&gt;C694,A694+1,A694)</f>
        <v>578</v>
      </c>
      <c r="B695" s="5" t="s">
        <v>255</v>
      </c>
      <c r="C695" s="5" t="n">
        <v>39801346</v>
      </c>
      <c r="D695" s="6" t="s">
        <v>767</v>
      </c>
      <c r="E695" s="5" t="s">
        <v>18</v>
      </c>
      <c r="F695" s="8" t="n">
        <v>79.89</v>
      </c>
      <c r="G695" s="5" t="n">
        <v>1</v>
      </c>
      <c r="H695" s="9" t="n">
        <f aca="false">G695*F695</f>
        <v>79.89</v>
      </c>
    </row>
    <row r="696" customFormat="false" ht="15" hidden="false" customHeight="false" outlineLevel="0" collapsed="false">
      <c r="A696" s="4" t="n">
        <f aca="false">IF(C696&lt;&gt;C695,A695+1,A695)</f>
        <v>579</v>
      </c>
      <c r="B696" s="5" t="s">
        <v>255</v>
      </c>
      <c r="C696" s="5" t="n">
        <v>39801358</v>
      </c>
      <c r="D696" s="6" t="s">
        <v>768</v>
      </c>
      <c r="E696" s="5" t="s">
        <v>596</v>
      </c>
      <c r="F696" s="8" t="n">
        <v>178.37</v>
      </c>
      <c r="G696" s="5" t="n">
        <v>1.86</v>
      </c>
      <c r="H696" s="9" t="n">
        <f aca="false">G696*F696</f>
        <v>331.7682</v>
      </c>
    </row>
    <row r="697" customFormat="false" ht="15" hidden="false" customHeight="false" outlineLevel="0" collapsed="false">
      <c r="A697" s="4" t="n">
        <f aca="false">IF(C697&lt;&gt;C696,A696+1,A696)</f>
        <v>580</v>
      </c>
      <c r="B697" s="5" t="s">
        <v>255</v>
      </c>
      <c r="C697" s="5" t="n">
        <v>39801361</v>
      </c>
      <c r="D697" s="6" t="s">
        <v>769</v>
      </c>
      <c r="E697" s="5" t="s">
        <v>18</v>
      </c>
      <c r="F697" s="8" t="n">
        <v>1030</v>
      </c>
      <c r="G697" s="5" t="n">
        <v>18</v>
      </c>
      <c r="H697" s="9" t="n">
        <f aca="false">G697*F697</f>
        <v>18540</v>
      </c>
    </row>
    <row r="698" customFormat="false" ht="15" hidden="false" customHeight="false" outlineLevel="0" collapsed="false">
      <c r="A698" s="4" t="n">
        <f aca="false">IF(C698&lt;&gt;C697,A697+1,A697)</f>
        <v>581</v>
      </c>
      <c r="B698" s="5" t="s">
        <v>255</v>
      </c>
      <c r="C698" s="5" t="n">
        <v>39801362</v>
      </c>
      <c r="D698" s="6" t="s">
        <v>772</v>
      </c>
      <c r="E698" s="5" t="s">
        <v>18</v>
      </c>
      <c r="F698" s="8" t="n">
        <v>1245</v>
      </c>
      <c r="G698" s="5" t="n">
        <v>18</v>
      </c>
      <c r="H698" s="9" t="n">
        <f aca="false">G698*F698</f>
        <v>22410</v>
      </c>
    </row>
    <row r="699" customFormat="false" ht="15" hidden="false" customHeight="false" outlineLevel="0" collapsed="false">
      <c r="A699" s="4" t="n">
        <f aca="false">IF(C699&lt;&gt;C698,A698+1,A698)</f>
        <v>582</v>
      </c>
      <c r="B699" s="5" t="s">
        <v>255</v>
      </c>
      <c r="C699" s="5" t="n">
        <v>39801363</v>
      </c>
      <c r="D699" s="6" t="s">
        <v>773</v>
      </c>
      <c r="E699" s="5" t="s">
        <v>18</v>
      </c>
      <c r="F699" s="8" t="n">
        <v>649</v>
      </c>
      <c r="G699" s="5" t="n">
        <v>29</v>
      </c>
      <c r="H699" s="9" t="n">
        <f aca="false">G699*F699</f>
        <v>18821</v>
      </c>
    </row>
    <row r="700" customFormat="false" ht="15" hidden="false" customHeight="false" outlineLevel="0" collapsed="false">
      <c r="A700" s="4" t="n">
        <f aca="false">IF(C700&lt;&gt;C699,A699+1,A699)</f>
        <v>583</v>
      </c>
      <c r="B700" s="5" t="s">
        <v>255</v>
      </c>
      <c r="C700" s="5" t="n">
        <v>39801364</v>
      </c>
      <c r="D700" s="6" t="s">
        <v>774</v>
      </c>
      <c r="E700" s="5" t="s">
        <v>18</v>
      </c>
      <c r="F700" s="8" t="n">
        <v>449</v>
      </c>
      <c r="G700" s="5" t="n">
        <v>28</v>
      </c>
      <c r="H700" s="9" t="n">
        <f aca="false">G700*F700</f>
        <v>12572</v>
      </c>
    </row>
    <row r="701" customFormat="false" ht="15" hidden="false" customHeight="false" outlineLevel="0" collapsed="false">
      <c r="A701" s="4" t="n">
        <f aca="false">IF(C701&lt;&gt;C700,A700+1,A700)</f>
        <v>584</v>
      </c>
      <c r="B701" s="5" t="s">
        <v>255</v>
      </c>
      <c r="C701" s="5" t="n">
        <v>39801365</v>
      </c>
      <c r="D701" s="6" t="s">
        <v>775</v>
      </c>
      <c r="E701" s="5" t="s">
        <v>18</v>
      </c>
      <c r="F701" s="8" t="n">
        <v>705</v>
      </c>
      <c r="G701" s="5" t="n">
        <v>30</v>
      </c>
      <c r="H701" s="9" t="n">
        <f aca="false">G701*F701</f>
        <v>21150</v>
      </c>
    </row>
    <row r="702" customFormat="false" ht="15" hidden="false" customHeight="false" outlineLevel="0" collapsed="false">
      <c r="A702" s="4" t="n">
        <f aca="false">IF(C702&lt;&gt;C701,A701+1,A701)</f>
        <v>585</v>
      </c>
      <c r="B702" s="5" t="s">
        <v>255</v>
      </c>
      <c r="C702" s="5" t="n">
        <v>39801366</v>
      </c>
      <c r="D702" s="6" t="s">
        <v>776</v>
      </c>
      <c r="E702" s="5" t="s">
        <v>18</v>
      </c>
      <c r="F702" s="8" t="n">
        <v>330</v>
      </c>
      <c r="G702" s="5" t="n">
        <v>9</v>
      </c>
      <c r="H702" s="9" t="n">
        <f aca="false">G702*F702</f>
        <v>2970</v>
      </c>
    </row>
    <row r="703" customFormat="false" ht="15" hidden="false" customHeight="false" outlineLevel="0" collapsed="false">
      <c r="A703" s="4" t="n">
        <f aca="false">IF(C703&lt;&gt;C702,A702+1,A702)</f>
        <v>586</v>
      </c>
      <c r="B703" s="5" t="s">
        <v>255</v>
      </c>
      <c r="C703" s="5" t="n">
        <v>39801367</v>
      </c>
      <c r="D703" s="6" t="s">
        <v>777</v>
      </c>
      <c r="E703" s="5" t="s">
        <v>18</v>
      </c>
      <c r="F703" s="8" t="n">
        <v>407</v>
      </c>
      <c r="G703" s="5" t="n">
        <v>20</v>
      </c>
      <c r="H703" s="9" t="n">
        <f aca="false">G703*F703</f>
        <v>8140</v>
      </c>
    </row>
    <row r="704" customFormat="false" ht="15" hidden="false" customHeight="false" outlineLevel="0" collapsed="false">
      <c r="A704" s="4" t="n">
        <f aca="false">IF(C704&lt;&gt;C703,A703+1,A703)</f>
        <v>587</v>
      </c>
      <c r="B704" s="5" t="s">
        <v>255</v>
      </c>
      <c r="C704" s="5" t="n">
        <v>39801368</v>
      </c>
      <c r="D704" s="6" t="s">
        <v>778</v>
      </c>
      <c r="E704" s="5" t="s">
        <v>18</v>
      </c>
      <c r="F704" s="8" t="n">
        <v>1093</v>
      </c>
      <c r="G704" s="5" t="n">
        <v>5</v>
      </c>
      <c r="H704" s="9" t="n">
        <f aca="false">G704*F704</f>
        <v>5465</v>
      </c>
    </row>
    <row r="705" customFormat="false" ht="15" hidden="false" customHeight="false" outlineLevel="0" collapsed="false">
      <c r="A705" s="4" t="n">
        <f aca="false">IF(C705&lt;&gt;C704,A704+1,A704)</f>
        <v>588</v>
      </c>
      <c r="B705" s="5" t="s">
        <v>255</v>
      </c>
      <c r="C705" s="5" t="n">
        <v>39801369</v>
      </c>
      <c r="D705" s="6" t="s">
        <v>779</v>
      </c>
      <c r="E705" s="5" t="s">
        <v>18</v>
      </c>
      <c r="F705" s="8" t="n">
        <v>1004</v>
      </c>
      <c r="G705" s="5" t="n">
        <v>5</v>
      </c>
      <c r="H705" s="9" t="n">
        <f aca="false">G705*F705</f>
        <v>5020</v>
      </c>
    </row>
    <row r="706" customFormat="false" ht="15" hidden="false" customHeight="false" outlineLevel="0" collapsed="false">
      <c r="A706" s="4" t="n">
        <f aca="false">IF(C706&lt;&gt;C705,A705+1,A705)</f>
        <v>589</v>
      </c>
      <c r="B706" s="5" t="s">
        <v>255</v>
      </c>
      <c r="C706" s="5" t="n">
        <v>39801370</v>
      </c>
      <c r="D706" s="6" t="s">
        <v>780</v>
      </c>
      <c r="E706" s="5" t="s">
        <v>18</v>
      </c>
      <c r="F706" s="8" t="n">
        <v>435</v>
      </c>
      <c r="G706" s="5" t="n">
        <v>3</v>
      </c>
      <c r="H706" s="9" t="n">
        <f aca="false">G706*F706</f>
        <v>1305</v>
      </c>
    </row>
    <row r="707" customFormat="false" ht="15" hidden="false" customHeight="false" outlineLevel="0" collapsed="false">
      <c r="A707" s="4" t="n">
        <f aca="false">IF(C707&lt;&gt;C706,A706+1,A706)</f>
        <v>590</v>
      </c>
      <c r="B707" s="5" t="s">
        <v>255</v>
      </c>
      <c r="C707" s="5" t="n">
        <v>39801371</v>
      </c>
      <c r="D707" s="6" t="s">
        <v>781</v>
      </c>
      <c r="E707" s="5" t="s">
        <v>18</v>
      </c>
      <c r="F707" s="8" t="n">
        <v>303</v>
      </c>
      <c r="G707" s="5" t="n">
        <v>4</v>
      </c>
      <c r="H707" s="9" t="n">
        <f aca="false">G707*F707</f>
        <v>1212</v>
      </c>
    </row>
    <row r="708" customFormat="false" ht="15" hidden="false" customHeight="false" outlineLevel="0" collapsed="false">
      <c r="A708" s="4" t="n">
        <f aca="false">IF(C708&lt;&gt;C707,A707+1,A707)</f>
        <v>591</v>
      </c>
      <c r="B708" s="5" t="s">
        <v>255</v>
      </c>
      <c r="C708" s="5" t="n">
        <v>39801372</v>
      </c>
      <c r="D708" s="6" t="s">
        <v>782</v>
      </c>
      <c r="E708" s="5" t="s">
        <v>18</v>
      </c>
      <c r="F708" s="8" t="n">
        <v>156</v>
      </c>
      <c r="G708" s="5" t="n">
        <v>8</v>
      </c>
      <c r="H708" s="9" t="n">
        <f aca="false">G708*F708</f>
        <v>1248</v>
      </c>
    </row>
    <row r="709" customFormat="false" ht="15" hidden="false" customHeight="false" outlineLevel="0" collapsed="false">
      <c r="A709" s="4" t="n">
        <f aca="false">IF(C709&lt;&gt;C708,A708+1,A708)</f>
        <v>592</v>
      </c>
      <c r="B709" s="5" t="s">
        <v>255</v>
      </c>
      <c r="C709" s="5" t="n">
        <v>39801373</v>
      </c>
      <c r="D709" s="6" t="s">
        <v>783</v>
      </c>
      <c r="E709" s="5" t="s">
        <v>18</v>
      </c>
      <c r="F709" s="8" t="n">
        <v>145</v>
      </c>
      <c r="G709" s="5" t="n">
        <v>5</v>
      </c>
      <c r="H709" s="9" t="n">
        <f aca="false">G709*F709</f>
        <v>725</v>
      </c>
    </row>
    <row r="710" customFormat="false" ht="15" hidden="false" customHeight="false" outlineLevel="0" collapsed="false">
      <c r="A710" s="4" t="n">
        <f aca="false">IF(C710&lt;&gt;C709,A709+1,A709)</f>
        <v>592</v>
      </c>
      <c r="B710" s="5" t="s">
        <v>255</v>
      </c>
      <c r="C710" s="5" t="n">
        <v>39801373</v>
      </c>
      <c r="D710" s="6" t="s">
        <v>783</v>
      </c>
      <c r="E710" s="5" t="s">
        <v>18</v>
      </c>
      <c r="F710" s="8" t="n">
        <v>110</v>
      </c>
      <c r="G710" s="5" t="n">
        <v>3</v>
      </c>
      <c r="H710" s="9" t="n">
        <f aca="false">G710*F710</f>
        <v>330</v>
      </c>
    </row>
    <row r="711" customFormat="false" ht="15" hidden="false" customHeight="false" outlineLevel="0" collapsed="false">
      <c r="A711" s="4" t="n">
        <f aca="false">IF(C711&lt;&gt;C710,A710+1,A710)</f>
        <v>593</v>
      </c>
      <c r="B711" s="5" t="s">
        <v>255</v>
      </c>
      <c r="C711" s="5" t="n">
        <v>39801374</v>
      </c>
      <c r="D711" s="6" t="s">
        <v>784</v>
      </c>
      <c r="E711" s="5" t="s">
        <v>18</v>
      </c>
      <c r="F711" s="8" t="n">
        <v>125</v>
      </c>
      <c r="G711" s="5" t="n">
        <v>7</v>
      </c>
      <c r="H711" s="9" t="n">
        <f aca="false">G711*F711</f>
        <v>875</v>
      </c>
    </row>
    <row r="712" customFormat="false" ht="15" hidden="false" customHeight="false" outlineLevel="0" collapsed="false">
      <c r="A712" s="4" t="n">
        <f aca="false">IF(C712&lt;&gt;C711,A711+1,A711)</f>
        <v>593</v>
      </c>
      <c r="B712" s="5" t="s">
        <v>255</v>
      </c>
      <c r="C712" s="5" t="n">
        <v>39801374</v>
      </c>
      <c r="D712" s="6" t="s">
        <v>784</v>
      </c>
      <c r="E712" s="5" t="s">
        <v>18</v>
      </c>
      <c r="F712" s="8" t="n">
        <v>120</v>
      </c>
      <c r="G712" s="5" t="n">
        <v>3</v>
      </c>
      <c r="H712" s="9" t="n">
        <f aca="false">G712*F712</f>
        <v>360</v>
      </c>
    </row>
    <row r="713" customFormat="false" ht="15" hidden="false" customHeight="false" outlineLevel="0" collapsed="false">
      <c r="A713" s="4" t="n">
        <f aca="false">IF(C713&lt;&gt;C712,A712+1,A712)</f>
        <v>594</v>
      </c>
      <c r="B713" s="5" t="s">
        <v>255</v>
      </c>
      <c r="C713" s="5" t="n">
        <v>39801375</v>
      </c>
      <c r="D713" s="6" t="s">
        <v>785</v>
      </c>
      <c r="E713" s="5" t="s">
        <v>18</v>
      </c>
      <c r="F713" s="8" t="n">
        <v>100</v>
      </c>
      <c r="G713" s="5" t="n">
        <v>6</v>
      </c>
      <c r="H713" s="9" t="n">
        <f aca="false">G713*F713</f>
        <v>600</v>
      </c>
    </row>
    <row r="714" customFormat="false" ht="15" hidden="false" customHeight="false" outlineLevel="0" collapsed="false">
      <c r="A714" s="4" t="n">
        <f aca="false">IF(C714&lt;&gt;C713,A713+1,A713)</f>
        <v>595</v>
      </c>
      <c r="B714" s="5" t="s">
        <v>255</v>
      </c>
      <c r="C714" s="5" t="n">
        <v>39801376</v>
      </c>
      <c r="D714" s="6" t="s">
        <v>786</v>
      </c>
      <c r="E714" s="5" t="s">
        <v>18</v>
      </c>
      <c r="F714" s="8" t="n">
        <v>121</v>
      </c>
      <c r="G714" s="5" t="n">
        <v>6</v>
      </c>
      <c r="H714" s="9" t="n">
        <f aca="false">G714*F714</f>
        <v>726</v>
      </c>
    </row>
    <row r="715" customFormat="false" ht="15" hidden="false" customHeight="false" outlineLevel="0" collapsed="false">
      <c r="A715" s="4" t="n">
        <f aca="false">IF(C715&lt;&gt;C714,A714+1,A714)</f>
        <v>596</v>
      </c>
      <c r="B715" s="5" t="s">
        <v>255</v>
      </c>
      <c r="C715" s="5" t="n">
        <v>39801378</v>
      </c>
      <c r="D715" s="6" t="s">
        <v>787</v>
      </c>
      <c r="E715" s="5" t="s">
        <v>18</v>
      </c>
      <c r="F715" s="8" t="n">
        <v>522</v>
      </c>
      <c r="G715" s="5" t="n">
        <v>4</v>
      </c>
      <c r="H715" s="9" t="n">
        <f aca="false">G715*F715</f>
        <v>2088</v>
      </c>
    </row>
    <row r="716" customFormat="false" ht="15" hidden="false" customHeight="false" outlineLevel="0" collapsed="false">
      <c r="A716" s="4" t="n">
        <f aca="false">IF(C716&lt;&gt;C715,A715+1,A715)</f>
        <v>597</v>
      </c>
      <c r="B716" s="5" t="s">
        <v>255</v>
      </c>
      <c r="C716" s="5" t="n">
        <v>39801379</v>
      </c>
      <c r="D716" s="6" t="s">
        <v>788</v>
      </c>
      <c r="E716" s="5" t="s">
        <v>18</v>
      </c>
      <c r="F716" s="8" t="n">
        <v>298</v>
      </c>
      <c r="G716" s="5" t="n">
        <v>6</v>
      </c>
      <c r="H716" s="9" t="n">
        <f aca="false">G716*F716</f>
        <v>1788</v>
      </c>
    </row>
    <row r="717" customFormat="false" ht="15" hidden="false" customHeight="false" outlineLevel="0" collapsed="false">
      <c r="A717" s="4" t="n">
        <f aca="false">IF(C717&lt;&gt;C716,A716+1,A716)</f>
        <v>598</v>
      </c>
      <c r="B717" s="5" t="s">
        <v>255</v>
      </c>
      <c r="C717" s="5" t="n">
        <v>39801380</v>
      </c>
      <c r="D717" s="6" t="s">
        <v>789</v>
      </c>
      <c r="E717" s="5" t="s">
        <v>18</v>
      </c>
      <c r="F717" s="8" t="n">
        <v>180</v>
      </c>
      <c r="G717" s="5" t="n">
        <v>8</v>
      </c>
      <c r="H717" s="9" t="n">
        <f aca="false">G717*F717</f>
        <v>1440</v>
      </c>
    </row>
    <row r="718" customFormat="false" ht="15" hidden="false" customHeight="false" outlineLevel="0" collapsed="false">
      <c r="A718" s="4" t="n">
        <f aca="false">IF(C718&lt;&gt;C717,A717+1,A717)</f>
        <v>599</v>
      </c>
      <c r="B718" s="5" t="s">
        <v>255</v>
      </c>
      <c r="C718" s="5" t="n">
        <v>39801381</v>
      </c>
      <c r="D718" s="6" t="s">
        <v>790</v>
      </c>
      <c r="E718" s="5" t="s">
        <v>18</v>
      </c>
      <c r="F718" s="8" t="n">
        <v>626</v>
      </c>
      <c r="G718" s="5" t="n">
        <v>6</v>
      </c>
      <c r="H718" s="9" t="n">
        <f aca="false">G718*F718</f>
        <v>3756</v>
      </c>
    </row>
    <row r="719" customFormat="false" ht="15" hidden="false" customHeight="false" outlineLevel="0" collapsed="false">
      <c r="A719" s="4" t="n">
        <f aca="false">IF(C719&lt;&gt;C718,A718+1,A718)</f>
        <v>600</v>
      </c>
      <c r="B719" s="5" t="s">
        <v>255</v>
      </c>
      <c r="C719" s="5" t="n">
        <v>39801382</v>
      </c>
      <c r="D719" s="6" t="s">
        <v>791</v>
      </c>
      <c r="E719" s="5" t="s">
        <v>18</v>
      </c>
      <c r="F719" s="8" t="n">
        <v>100</v>
      </c>
      <c r="G719" s="5" t="n">
        <v>13</v>
      </c>
      <c r="H719" s="9" t="n">
        <f aca="false">G719*F719</f>
        <v>1300</v>
      </c>
    </row>
    <row r="720" customFormat="false" ht="15" hidden="false" customHeight="false" outlineLevel="0" collapsed="false">
      <c r="A720" s="4" t="n">
        <f aca="false">IF(C720&lt;&gt;C719,A719+1,A719)</f>
        <v>601</v>
      </c>
      <c r="B720" s="5" t="s">
        <v>255</v>
      </c>
      <c r="C720" s="5" t="n">
        <v>39801383</v>
      </c>
      <c r="D720" s="6" t="s">
        <v>792</v>
      </c>
      <c r="E720" s="5" t="s">
        <v>18</v>
      </c>
      <c r="F720" s="8" t="n">
        <v>121</v>
      </c>
      <c r="G720" s="5" t="n">
        <v>10</v>
      </c>
      <c r="H720" s="9" t="n">
        <f aca="false">G720*F720</f>
        <v>1210</v>
      </c>
    </row>
    <row r="721" customFormat="false" ht="15" hidden="false" customHeight="false" outlineLevel="0" collapsed="false">
      <c r="A721" s="4" t="n">
        <f aca="false">IF(C721&lt;&gt;C720,A720+1,A720)</f>
        <v>602</v>
      </c>
      <c r="B721" s="5" t="s">
        <v>255</v>
      </c>
      <c r="C721" s="5" t="n">
        <v>39801384</v>
      </c>
      <c r="D721" s="6" t="s">
        <v>793</v>
      </c>
      <c r="E721" s="5" t="s">
        <v>18</v>
      </c>
      <c r="F721" s="8" t="n">
        <v>705</v>
      </c>
      <c r="G721" s="5" t="n">
        <v>5</v>
      </c>
      <c r="H721" s="9" t="n">
        <f aca="false">G721*F721</f>
        <v>3525</v>
      </c>
    </row>
    <row r="722" customFormat="false" ht="15" hidden="false" customHeight="false" outlineLevel="0" collapsed="false">
      <c r="A722" s="4" t="n">
        <f aca="false">IF(C722&lt;&gt;C721,A721+1,A721)</f>
        <v>603</v>
      </c>
      <c r="B722" s="5" t="s">
        <v>255</v>
      </c>
      <c r="C722" s="5" t="n">
        <v>39801404</v>
      </c>
      <c r="D722" s="6" t="s">
        <v>794</v>
      </c>
      <c r="E722" s="5" t="s">
        <v>18</v>
      </c>
      <c r="F722" s="8" t="n">
        <v>168.05</v>
      </c>
      <c r="G722" s="5" t="n">
        <v>4</v>
      </c>
      <c r="H722" s="9" t="n">
        <f aca="false">G722*F722</f>
        <v>672.2</v>
      </c>
    </row>
    <row r="723" customFormat="false" ht="15" hidden="false" customHeight="false" outlineLevel="0" collapsed="false">
      <c r="A723" s="4" t="n">
        <f aca="false">IF(C723&lt;&gt;C722,A722+1,A722)</f>
        <v>604</v>
      </c>
      <c r="B723" s="5" t="s">
        <v>255</v>
      </c>
      <c r="C723" s="5" t="n">
        <v>39801405</v>
      </c>
      <c r="D723" s="6" t="s">
        <v>795</v>
      </c>
      <c r="E723" s="5" t="s">
        <v>18</v>
      </c>
      <c r="F723" s="8" t="n">
        <v>204.81</v>
      </c>
      <c r="G723" s="5" t="n">
        <v>3</v>
      </c>
      <c r="H723" s="9" t="n">
        <f aca="false">G723*F723</f>
        <v>614.43</v>
      </c>
    </row>
    <row r="724" customFormat="false" ht="15" hidden="false" customHeight="false" outlineLevel="0" collapsed="false">
      <c r="A724" s="4" t="n">
        <f aca="false">IF(C724&lt;&gt;C723,A723+1,A723)</f>
        <v>605</v>
      </c>
      <c r="B724" s="5" t="s">
        <v>255</v>
      </c>
      <c r="C724" s="5" t="n">
        <v>39801427</v>
      </c>
      <c r="D724" s="6" t="s">
        <v>796</v>
      </c>
      <c r="E724" s="5" t="s">
        <v>18</v>
      </c>
      <c r="F724" s="8" t="n">
        <v>180.26</v>
      </c>
      <c r="G724" s="5" t="n">
        <v>1</v>
      </c>
      <c r="H724" s="9" t="n">
        <f aca="false">G724*F724</f>
        <v>180.26</v>
      </c>
    </row>
    <row r="725" customFormat="false" ht="15" hidden="false" customHeight="false" outlineLevel="0" collapsed="false">
      <c r="A725" s="4" t="n">
        <f aca="false">IF(C725&lt;&gt;C724,A724+1,A724)</f>
        <v>606</v>
      </c>
      <c r="B725" s="5" t="s">
        <v>255</v>
      </c>
      <c r="C725" s="5" t="n">
        <v>39801428</v>
      </c>
      <c r="D725" s="6" t="s">
        <v>797</v>
      </c>
      <c r="E725" s="5" t="s">
        <v>18</v>
      </c>
      <c r="F725" s="8" t="n">
        <v>136.24</v>
      </c>
      <c r="G725" s="5" t="n">
        <v>1</v>
      </c>
      <c r="H725" s="9" t="n">
        <f aca="false">G725*F725</f>
        <v>136.24</v>
      </c>
    </row>
    <row r="726" customFormat="false" ht="15" hidden="false" customHeight="false" outlineLevel="0" collapsed="false">
      <c r="A726" s="4" t="n">
        <f aca="false">IF(C726&lt;&gt;C725,A725+1,A725)</f>
        <v>607</v>
      </c>
      <c r="B726" s="5" t="s">
        <v>255</v>
      </c>
      <c r="C726" s="5" t="n">
        <v>39801429</v>
      </c>
      <c r="D726" s="6" t="s">
        <v>798</v>
      </c>
      <c r="E726" s="5" t="s">
        <v>18</v>
      </c>
      <c r="F726" s="8" t="n">
        <v>471.6</v>
      </c>
      <c r="G726" s="5" t="n">
        <v>2</v>
      </c>
      <c r="H726" s="9" t="n">
        <f aca="false">G726*F726</f>
        <v>943.2</v>
      </c>
    </row>
    <row r="727" customFormat="false" ht="15" hidden="false" customHeight="false" outlineLevel="0" collapsed="false">
      <c r="A727" s="4" t="n">
        <f aca="false">IF(C727&lt;&gt;C726,A726+1,A726)</f>
        <v>607</v>
      </c>
      <c r="B727" s="5" t="s">
        <v>255</v>
      </c>
      <c r="C727" s="5" t="n">
        <v>39801429</v>
      </c>
      <c r="D727" s="6" t="s">
        <v>798</v>
      </c>
      <c r="E727" s="5" t="s">
        <v>18</v>
      </c>
      <c r="F727" s="8" t="n">
        <v>596</v>
      </c>
      <c r="G727" s="5" t="n">
        <v>4</v>
      </c>
      <c r="H727" s="9" t="n">
        <f aca="false">G727*F727</f>
        <v>2384</v>
      </c>
    </row>
    <row r="728" customFormat="false" ht="15" hidden="false" customHeight="false" outlineLevel="0" collapsed="false">
      <c r="A728" s="4" t="n">
        <f aca="false">IF(C728&lt;&gt;C727,A727+1,A727)</f>
        <v>608</v>
      </c>
      <c r="B728" s="5" t="s">
        <v>255</v>
      </c>
      <c r="C728" s="5" t="n">
        <v>39801430</v>
      </c>
      <c r="D728" s="6" t="s">
        <v>799</v>
      </c>
      <c r="E728" s="5" t="s">
        <v>18</v>
      </c>
      <c r="F728" s="8" t="n">
        <v>136.24</v>
      </c>
      <c r="G728" s="5" t="n">
        <v>4</v>
      </c>
      <c r="H728" s="9" t="n">
        <f aca="false">G728*F728</f>
        <v>544.96</v>
      </c>
    </row>
    <row r="729" customFormat="false" ht="15" hidden="false" customHeight="false" outlineLevel="0" collapsed="false">
      <c r="A729" s="4" t="n">
        <f aca="false">IF(C729&lt;&gt;C728,A728+1,A728)</f>
        <v>609</v>
      </c>
      <c r="B729" s="5" t="s">
        <v>255</v>
      </c>
      <c r="C729" s="5" t="n">
        <v>39801444</v>
      </c>
      <c r="D729" s="6" t="s">
        <v>800</v>
      </c>
      <c r="E729" s="5" t="s">
        <v>18</v>
      </c>
      <c r="F729" s="8" t="n">
        <v>314.12</v>
      </c>
      <c r="G729" s="5" t="n">
        <v>17</v>
      </c>
      <c r="H729" s="9" t="n">
        <f aca="false">G729*F729</f>
        <v>5340.04</v>
      </c>
    </row>
    <row r="730" customFormat="false" ht="15" hidden="false" customHeight="false" outlineLevel="0" collapsed="false">
      <c r="A730" s="4" t="n">
        <f aca="false">IF(C730&lt;&gt;C729,A729+1,A729)</f>
        <v>610</v>
      </c>
      <c r="B730" s="5" t="s">
        <v>255</v>
      </c>
      <c r="C730" s="5" t="n">
        <v>39801445</v>
      </c>
      <c r="D730" s="6" t="s">
        <v>801</v>
      </c>
      <c r="E730" s="5" t="s">
        <v>18</v>
      </c>
      <c r="F730" s="8" t="n">
        <v>1047.06</v>
      </c>
      <c r="G730" s="5" t="n">
        <v>9</v>
      </c>
      <c r="H730" s="9" t="n">
        <f aca="false">G730*F730</f>
        <v>9423.54</v>
      </c>
    </row>
    <row r="731" customFormat="false" ht="15" hidden="false" customHeight="false" outlineLevel="0" collapsed="false">
      <c r="A731" s="4" t="n">
        <f aca="false">IF(C731&lt;&gt;C730,A730+1,A730)</f>
        <v>611</v>
      </c>
      <c r="B731" s="5" t="s">
        <v>255</v>
      </c>
      <c r="C731" s="5" t="n">
        <v>39801446</v>
      </c>
      <c r="D731" s="6" t="s">
        <v>802</v>
      </c>
      <c r="E731" s="5" t="s">
        <v>18</v>
      </c>
      <c r="F731" s="8" t="n">
        <v>251.3</v>
      </c>
      <c r="G731" s="5" t="n">
        <v>4</v>
      </c>
      <c r="H731" s="9" t="n">
        <f aca="false">G731*F731</f>
        <v>1005.2</v>
      </c>
    </row>
    <row r="732" customFormat="false" ht="15" hidden="false" customHeight="false" outlineLevel="0" collapsed="false">
      <c r="A732" s="4" t="n">
        <f aca="false">IF(C732&lt;&gt;C731,A731+1,A731)</f>
        <v>612</v>
      </c>
      <c r="B732" s="5" t="s">
        <v>255</v>
      </c>
      <c r="C732" s="5" t="n">
        <v>39801447</v>
      </c>
      <c r="D732" s="6" t="s">
        <v>803</v>
      </c>
      <c r="E732" s="5" t="s">
        <v>18</v>
      </c>
      <c r="F732" s="8" t="n">
        <v>188.47</v>
      </c>
      <c r="G732" s="5" t="n">
        <v>6</v>
      </c>
      <c r="H732" s="9" t="n">
        <f aca="false">G732*F732</f>
        <v>1130.82</v>
      </c>
    </row>
    <row r="733" customFormat="false" ht="15" hidden="false" customHeight="false" outlineLevel="0" collapsed="false">
      <c r="A733" s="4" t="n">
        <f aca="false">IF(C733&lt;&gt;C732,A732+1,A732)</f>
        <v>613</v>
      </c>
      <c r="B733" s="5" t="s">
        <v>255</v>
      </c>
      <c r="C733" s="5" t="n">
        <v>39801448</v>
      </c>
      <c r="D733" s="6" t="s">
        <v>804</v>
      </c>
      <c r="E733" s="5" t="s">
        <v>18</v>
      </c>
      <c r="F733" s="8" t="n">
        <v>586.36</v>
      </c>
      <c r="G733" s="5" t="n">
        <v>11</v>
      </c>
      <c r="H733" s="9" t="n">
        <f aca="false">G733*F733</f>
        <v>6449.96</v>
      </c>
    </row>
    <row r="734" customFormat="false" ht="15" hidden="false" customHeight="false" outlineLevel="0" collapsed="false">
      <c r="A734" s="4" t="n">
        <f aca="false">IF(C734&lt;&gt;C733,A733+1,A733)</f>
        <v>614</v>
      </c>
      <c r="B734" s="5" t="s">
        <v>255</v>
      </c>
      <c r="C734" s="5" t="n">
        <v>39801449</v>
      </c>
      <c r="D734" s="6" t="s">
        <v>805</v>
      </c>
      <c r="E734" s="5" t="s">
        <v>18</v>
      </c>
      <c r="F734" s="8" t="n">
        <v>52.35</v>
      </c>
      <c r="G734" s="5" t="n">
        <v>18</v>
      </c>
      <c r="H734" s="9" t="n">
        <f aca="false">G734*F734</f>
        <v>942.3</v>
      </c>
    </row>
    <row r="735" customFormat="false" ht="15" hidden="false" customHeight="false" outlineLevel="0" collapsed="false">
      <c r="A735" s="4" t="n">
        <f aca="false">IF(C735&lt;&gt;C734,A734+1,A734)</f>
        <v>615</v>
      </c>
      <c r="B735" s="5" t="s">
        <v>255</v>
      </c>
      <c r="C735" s="5" t="n">
        <v>39801450</v>
      </c>
      <c r="D735" s="6" t="s">
        <v>806</v>
      </c>
      <c r="E735" s="5" t="s">
        <v>18</v>
      </c>
      <c r="F735" s="8" t="n">
        <v>204.18</v>
      </c>
      <c r="G735" s="5" t="n">
        <v>8</v>
      </c>
      <c r="H735" s="9" t="n">
        <f aca="false">G735*F735</f>
        <v>1633.44</v>
      </c>
    </row>
    <row r="736" customFormat="false" ht="15" hidden="false" customHeight="false" outlineLevel="0" collapsed="false">
      <c r="A736" s="4" t="n">
        <f aca="false">IF(C736&lt;&gt;C735,A735+1,A735)</f>
        <v>616</v>
      </c>
      <c r="B736" s="5" t="s">
        <v>255</v>
      </c>
      <c r="C736" s="5" t="n">
        <v>39801453</v>
      </c>
      <c r="D736" s="6" t="s">
        <v>807</v>
      </c>
      <c r="E736" s="5" t="s">
        <v>18</v>
      </c>
      <c r="F736" s="8" t="n">
        <v>575.89</v>
      </c>
      <c r="G736" s="5" t="n">
        <v>4</v>
      </c>
      <c r="H736" s="9" t="n">
        <f aca="false">G736*F736</f>
        <v>2303.56</v>
      </c>
    </row>
    <row r="737" customFormat="false" ht="15" hidden="false" customHeight="false" outlineLevel="0" collapsed="false">
      <c r="A737" s="4" t="n">
        <f aca="false">IF(C737&lt;&gt;C736,A736+1,A736)</f>
        <v>617</v>
      </c>
      <c r="B737" s="5" t="s">
        <v>255</v>
      </c>
      <c r="C737" s="5" t="n">
        <v>39801454</v>
      </c>
      <c r="D737" s="6" t="s">
        <v>808</v>
      </c>
      <c r="E737" s="5" t="s">
        <v>18</v>
      </c>
      <c r="F737" s="8" t="n">
        <v>230.35</v>
      </c>
      <c r="G737" s="5" t="n">
        <v>7</v>
      </c>
      <c r="H737" s="9" t="n">
        <f aca="false">G737*F737</f>
        <v>1612.45</v>
      </c>
    </row>
    <row r="738" customFormat="false" ht="15" hidden="false" customHeight="false" outlineLevel="0" collapsed="false">
      <c r="A738" s="4" t="n">
        <f aca="false">IF(C738&lt;&gt;C737,A737+1,A737)</f>
        <v>618</v>
      </c>
      <c r="B738" s="5" t="s">
        <v>255</v>
      </c>
      <c r="C738" s="5" t="n">
        <v>39801456</v>
      </c>
      <c r="D738" s="6" t="s">
        <v>809</v>
      </c>
      <c r="E738" s="5" t="s">
        <v>18</v>
      </c>
      <c r="F738" s="8" t="n">
        <v>73.29</v>
      </c>
      <c r="G738" s="5" t="n">
        <v>5</v>
      </c>
      <c r="H738" s="9" t="n">
        <f aca="false">G738*F738</f>
        <v>366.45</v>
      </c>
    </row>
    <row r="739" customFormat="false" ht="15" hidden="false" customHeight="false" outlineLevel="0" collapsed="false">
      <c r="A739" s="4" t="n">
        <f aca="false">IF(C739&lt;&gt;C738,A738+1,A738)</f>
        <v>619</v>
      </c>
      <c r="B739" s="5" t="s">
        <v>255</v>
      </c>
      <c r="C739" s="5" t="n">
        <v>39801457</v>
      </c>
      <c r="D739" s="6" t="s">
        <v>811</v>
      </c>
      <c r="E739" s="5" t="s">
        <v>18</v>
      </c>
      <c r="F739" s="8" t="n">
        <v>282</v>
      </c>
      <c r="G739" s="5" t="n">
        <v>3</v>
      </c>
      <c r="H739" s="9" t="n">
        <f aca="false">G739*F739</f>
        <v>846</v>
      </c>
    </row>
    <row r="740" customFormat="false" ht="15" hidden="false" customHeight="false" outlineLevel="0" collapsed="false">
      <c r="A740" s="4" t="n">
        <f aca="false">IF(C740&lt;&gt;C739,A739+1,A739)</f>
        <v>619</v>
      </c>
      <c r="B740" s="5" t="s">
        <v>255</v>
      </c>
      <c r="C740" s="5" t="n">
        <v>39801457</v>
      </c>
      <c r="D740" s="6" t="s">
        <v>812</v>
      </c>
      <c r="E740" s="5" t="s">
        <v>18</v>
      </c>
      <c r="F740" s="8" t="n">
        <v>282</v>
      </c>
      <c r="G740" s="5" t="n">
        <v>10</v>
      </c>
      <c r="H740" s="9" t="n">
        <f aca="false">G740*F740</f>
        <v>2820</v>
      </c>
    </row>
    <row r="741" customFormat="false" ht="15" hidden="false" customHeight="false" outlineLevel="0" collapsed="false">
      <c r="A741" s="4" t="n">
        <f aca="false">IF(C741&lt;&gt;C740,A740+1,A740)</f>
        <v>620</v>
      </c>
      <c r="B741" s="5" t="s">
        <v>255</v>
      </c>
      <c r="C741" s="5" t="n">
        <v>39801458</v>
      </c>
      <c r="D741" s="6" t="s">
        <v>813</v>
      </c>
      <c r="E741" s="5" t="s">
        <v>18</v>
      </c>
      <c r="F741" s="8" t="n">
        <v>198.94</v>
      </c>
      <c r="G741" s="5" t="n">
        <v>20</v>
      </c>
      <c r="H741" s="9" t="n">
        <f aca="false">G741*F741</f>
        <v>3978.8</v>
      </c>
    </row>
    <row r="742" customFormat="false" ht="15" hidden="false" customHeight="false" outlineLevel="0" collapsed="false">
      <c r="A742" s="4" t="n">
        <f aca="false">IF(C742&lt;&gt;C741,A741+1,A741)</f>
        <v>621</v>
      </c>
      <c r="B742" s="5" t="s">
        <v>255</v>
      </c>
      <c r="C742" s="5" t="n">
        <v>39801459</v>
      </c>
      <c r="D742" s="6" t="s">
        <v>814</v>
      </c>
      <c r="E742" s="5" t="s">
        <v>18</v>
      </c>
      <c r="F742" s="8" t="n">
        <v>115.18</v>
      </c>
      <c r="G742" s="5" t="n">
        <v>21</v>
      </c>
      <c r="H742" s="9" t="n">
        <f aca="false">G742*F742</f>
        <v>2418.78</v>
      </c>
    </row>
    <row r="743" customFormat="false" ht="15" hidden="false" customHeight="false" outlineLevel="0" collapsed="false">
      <c r="A743" s="4" t="n">
        <f aca="false">IF(C743&lt;&gt;C742,A742+1,A742)</f>
        <v>622</v>
      </c>
      <c r="B743" s="5" t="s">
        <v>255</v>
      </c>
      <c r="C743" s="5" t="n">
        <v>39801461</v>
      </c>
      <c r="D743" s="6" t="s">
        <v>815</v>
      </c>
      <c r="E743" s="5" t="s">
        <v>18</v>
      </c>
      <c r="F743" s="8" t="n">
        <v>356</v>
      </c>
      <c r="G743" s="5" t="n">
        <v>7</v>
      </c>
      <c r="H743" s="9" t="n">
        <f aca="false">G743*F743</f>
        <v>2492</v>
      </c>
    </row>
    <row r="744" customFormat="false" ht="15" hidden="false" customHeight="false" outlineLevel="0" collapsed="false">
      <c r="A744" s="4" t="n">
        <f aca="false">IF(C744&lt;&gt;C743,A743+1,A743)</f>
        <v>623</v>
      </c>
      <c r="B744" s="5" t="s">
        <v>255</v>
      </c>
      <c r="C744" s="5" t="n">
        <v>39801462</v>
      </c>
      <c r="D744" s="6" t="s">
        <v>816</v>
      </c>
      <c r="E744" s="5" t="s">
        <v>18</v>
      </c>
      <c r="F744" s="8" t="n">
        <v>314.12</v>
      </c>
      <c r="G744" s="5" t="n">
        <v>8</v>
      </c>
      <c r="H744" s="9" t="n">
        <f aca="false">G744*F744</f>
        <v>2512.96</v>
      </c>
    </row>
    <row r="745" customFormat="false" ht="15" hidden="false" customHeight="false" outlineLevel="0" collapsed="false">
      <c r="A745" s="4" t="n">
        <f aca="false">IF(C745&lt;&gt;C744,A744+1,A744)</f>
        <v>624</v>
      </c>
      <c r="B745" s="5" t="s">
        <v>255</v>
      </c>
      <c r="C745" s="5" t="n">
        <v>39801466</v>
      </c>
      <c r="D745" s="6" t="s">
        <v>817</v>
      </c>
      <c r="E745" s="5" t="s">
        <v>18</v>
      </c>
      <c r="F745" s="8" t="n">
        <v>721.83</v>
      </c>
      <c r="G745" s="5" t="n">
        <v>3</v>
      </c>
      <c r="H745" s="9" t="n">
        <f aca="false">G745*F745</f>
        <v>2165.49</v>
      </c>
    </row>
    <row r="746" customFormat="false" ht="15" hidden="false" customHeight="false" outlineLevel="0" collapsed="false">
      <c r="A746" s="4" t="n">
        <f aca="false">IF(C746&lt;&gt;C745,A745+1,A745)</f>
        <v>625</v>
      </c>
      <c r="B746" s="5" t="s">
        <v>255</v>
      </c>
      <c r="C746" s="5" t="n">
        <v>39801467</v>
      </c>
      <c r="D746" s="6" t="s">
        <v>818</v>
      </c>
      <c r="E746" s="5" t="s">
        <v>18</v>
      </c>
      <c r="F746" s="8" t="n">
        <v>487.49</v>
      </c>
      <c r="G746" s="5" t="n">
        <v>3</v>
      </c>
      <c r="H746" s="9" t="n">
        <f aca="false">G746*F746</f>
        <v>1462.47</v>
      </c>
    </row>
    <row r="747" customFormat="false" ht="15" hidden="false" customHeight="false" outlineLevel="0" collapsed="false">
      <c r="A747" s="4" t="n">
        <f aca="false">IF(C747&lt;&gt;C746,A746+1,A746)</f>
        <v>626</v>
      </c>
      <c r="B747" s="5" t="s">
        <v>255</v>
      </c>
      <c r="C747" s="5" t="n">
        <v>39801468</v>
      </c>
      <c r="D747" s="6" t="s">
        <v>819</v>
      </c>
      <c r="E747" s="5" t="s">
        <v>18</v>
      </c>
      <c r="F747" s="8" t="n">
        <v>156.92</v>
      </c>
      <c r="G747" s="5" t="n">
        <v>3</v>
      </c>
      <c r="H747" s="9" t="n">
        <f aca="false">G747*F747</f>
        <v>470.76</v>
      </c>
    </row>
    <row r="748" customFormat="false" ht="15" hidden="false" customHeight="false" outlineLevel="0" collapsed="false">
      <c r="A748" s="4" t="n">
        <f aca="false">IF(C748&lt;&gt;C747,A747+1,A747)</f>
        <v>627</v>
      </c>
      <c r="B748" s="5" t="s">
        <v>255</v>
      </c>
      <c r="C748" s="5" t="n">
        <v>39801469</v>
      </c>
      <c r="D748" s="6" t="s">
        <v>820</v>
      </c>
      <c r="E748" s="5" t="s">
        <v>18</v>
      </c>
      <c r="F748" s="8" t="n">
        <v>1192.94</v>
      </c>
      <c r="G748" s="5" t="n">
        <v>4</v>
      </c>
      <c r="H748" s="9" t="n">
        <f aca="false">G748*F748</f>
        <v>4771.76</v>
      </c>
    </row>
    <row r="749" customFormat="false" ht="15" hidden="false" customHeight="false" outlineLevel="0" collapsed="false">
      <c r="A749" s="4" t="n">
        <f aca="false">IF(C749&lt;&gt;C748,A748+1,A748)</f>
        <v>628</v>
      </c>
      <c r="B749" s="5" t="s">
        <v>255</v>
      </c>
      <c r="C749" s="5" t="n">
        <v>39801470</v>
      </c>
      <c r="D749" s="6" t="s">
        <v>821</v>
      </c>
      <c r="E749" s="5" t="s">
        <v>18</v>
      </c>
      <c r="F749" s="8" t="n">
        <v>277.22</v>
      </c>
      <c r="G749" s="5" t="n">
        <v>4</v>
      </c>
      <c r="H749" s="9" t="n">
        <f aca="false">G749*F749</f>
        <v>1108.88</v>
      </c>
    </row>
    <row r="750" customFormat="false" ht="15" hidden="false" customHeight="false" outlineLevel="0" collapsed="false">
      <c r="A750" s="4" t="n">
        <f aca="false">IF(C750&lt;&gt;C749,A749+1,A749)</f>
        <v>628</v>
      </c>
      <c r="B750" s="5" t="s">
        <v>255</v>
      </c>
      <c r="C750" s="5" t="n">
        <v>39801470</v>
      </c>
      <c r="D750" s="6" t="s">
        <v>821</v>
      </c>
      <c r="E750" s="5" t="s">
        <v>18</v>
      </c>
      <c r="F750" s="8" t="n">
        <v>269.03</v>
      </c>
      <c r="G750" s="5" t="n">
        <v>4</v>
      </c>
      <c r="H750" s="9" t="n">
        <f aca="false">G750*F750</f>
        <v>1076.12</v>
      </c>
    </row>
    <row r="751" customFormat="false" ht="15" hidden="false" customHeight="false" outlineLevel="0" collapsed="false">
      <c r="A751" s="4" t="n">
        <f aca="false">IF(C751&lt;&gt;C750,A750+1,A750)</f>
        <v>629</v>
      </c>
      <c r="B751" s="5" t="s">
        <v>255</v>
      </c>
      <c r="C751" s="5" t="n">
        <v>39801474</v>
      </c>
      <c r="D751" s="6" t="s">
        <v>822</v>
      </c>
      <c r="E751" s="5" t="s">
        <v>18</v>
      </c>
      <c r="F751" s="8" t="n">
        <v>43.91</v>
      </c>
      <c r="G751" s="5" t="n">
        <v>3</v>
      </c>
      <c r="H751" s="9" t="n">
        <f aca="false">G751*F751</f>
        <v>131.73</v>
      </c>
    </row>
    <row r="752" customFormat="false" ht="15" hidden="false" customHeight="false" outlineLevel="0" collapsed="false">
      <c r="A752" s="4" t="n">
        <f aca="false">IF(C752&lt;&gt;C751,A751+1,A751)</f>
        <v>629</v>
      </c>
      <c r="B752" s="5" t="s">
        <v>255</v>
      </c>
      <c r="C752" s="5" t="n">
        <v>39801474</v>
      </c>
      <c r="D752" s="6" t="s">
        <v>822</v>
      </c>
      <c r="E752" s="5" t="s">
        <v>18</v>
      </c>
      <c r="F752" s="8" t="n">
        <v>43.91</v>
      </c>
      <c r="G752" s="5" t="n">
        <v>6</v>
      </c>
      <c r="H752" s="9" t="n">
        <f aca="false">G752*F752</f>
        <v>263.46</v>
      </c>
    </row>
    <row r="753" customFormat="false" ht="15" hidden="false" customHeight="false" outlineLevel="0" collapsed="false">
      <c r="A753" s="4" t="n">
        <f aca="false">IF(C753&lt;&gt;C752,A752+1,A752)</f>
        <v>630</v>
      </c>
      <c r="B753" s="5" t="s">
        <v>255</v>
      </c>
      <c r="C753" s="5" t="n">
        <v>39801475</v>
      </c>
      <c r="D753" s="6" t="s">
        <v>823</v>
      </c>
      <c r="E753" s="5" t="s">
        <v>18</v>
      </c>
      <c r="F753" s="8" t="n">
        <v>91.12</v>
      </c>
      <c r="G753" s="5" t="n">
        <v>3</v>
      </c>
      <c r="H753" s="9" t="n">
        <f aca="false">G753*F753</f>
        <v>273.36</v>
      </c>
    </row>
    <row r="754" customFormat="false" ht="15" hidden="false" customHeight="false" outlineLevel="0" collapsed="false">
      <c r="A754" s="4" t="n">
        <f aca="false">IF(C754&lt;&gt;C753,A753+1,A753)</f>
        <v>630</v>
      </c>
      <c r="B754" s="5" t="s">
        <v>255</v>
      </c>
      <c r="C754" s="5" t="n">
        <v>39801475</v>
      </c>
      <c r="D754" s="6" t="s">
        <v>823</v>
      </c>
      <c r="E754" s="5" t="s">
        <v>18</v>
      </c>
      <c r="F754" s="8" t="n">
        <v>93.04</v>
      </c>
      <c r="G754" s="5" t="n">
        <v>6</v>
      </c>
      <c r="H754" s="9" t="n">
        <f aca="false">G754*F754</f>
        <v>558.24</v>
      </c>
    </row>
    <row r="755" customFormat="false" ht="15" hidden="false" customHeight="false" outlineLevel="0" collapsed="false">
      <c r="A755" s="4" t="n">
        <f aca="false">IF(C755&lt;&gt;C754,A754+1,A754)</f>
        <v>631</v>
      </c>
      <c r="B755" s="5" t="s">
        <v>255</v>
      </c>
      <c r="C755" s="5" t="n">
        <v>39801476</v>
      </c>
      <c r="D755" s="6" t="s">
        <v>824</v>
      </c>
      <c r="E755" s="5" t="s">
        <v>18</v>
      </c>
      <c r="F755" s="8" t="n">
        <v>321.99</v>
      </c>
      <c r="G755" s="5" t="n">
        <v>6</v>
      </c>
      <c r="H755" s="9" t="n">
        <f aca="false">G755*F755</f>
        <v>1931.94</v>
      </c>
    </row>
    <row r="756" customFormat="false" ht="15" hidden="false" customHeight="false" outlineLevel="0" collapsed="false">
      <c r="A756" s="4" t="n">
        <f aca="false">IF(C756&lt;&gt;C755,A755+1,A755)</f>
        <v>631</v>
      </c>
      <c r="B756" s="5" t="s">
        <v>255</v>
      </c>
      <c r="C756" s="5" t="n">
        <v>39801476</v>
      </c>
      <c r="D756" s="6" t="s">
        <v>824</v>
      </c>
      <c r="E756" s="5" t="s">
        <v>18</v>
      </c>
      <c r="F756" s="8" t="n">
        <v>321.99</v>
      </c>
      <c r="G756" s="5" t="n">
        <v>6</v>
      </c>
      <c r="H756" s="9" t="n">
        <f aca="false">G756*F756</f>
        <v>1931.94</v>
      </c>
    </row>
    <row r="757" customFormat="false" ht="15" hidden="false" customHeight="false" outlineLevel="0" collapsed="false">
      <c r="A757" s="4" t="n">
        <f aca="false">IF(C757&lt;&gt;C756,A756+1,A756)</f>
        <v>632</v>
      </c>
      <c r="B757" s="5" t="s">
        <v>255</v>
      </c>
      <c r="C757" s="5" t="n">
        <v>39801477</v>
      </c>
      <c r="D757" s="6" t="s">
        <v>825</v>
      </c>
      <c r="E757" s="5" t="s">
        <v>18</v>
      </c>
      <c r="F757" s="8" t="n">
        <v>259.26</v>
      </c>
      <c r="G757" s="5" t="n">
        <v>6</v>
      </c>
      <c r="H757" s="9" t="n">
        <f aca="false">G757*F757</f>
        <v>1555.56</v>
      </c>
    </row>
    <row r="758" customFormat="false" ht="15" hidden="false" customHeight="false" outlineLevel="0" collapsed="false">
      <c r="A758" s="4" t="n">
        <f aca="false">IF(C758&lt;&gt;C757,A757+1,A757)</f>
        <v>633</v>
      </c>
      <c r="B758" s="5" t="s">
        <v>255</v>
      </c>
      <c r="C758" s="5" t="n">
        <v>39801478</v>
      </c>
      <c r="D758" s="6" t="s">
        <v>826</v>
      </c>
      <c r="E758" s="5" t="s">
        <v>18</v>
      </c>
      <c r="F758" s="8" t="n">
        <v>99.31</v>
      </c>
      <c r="G758" s="5" t="n">
        <v>2</v>
      </c>
      <c r="H758" s="9" t="n">
        <f aca="false">G758*F758</f>
        <v>198.62</v>
      </c>
    </row>
    <row r="759" customFormat="false" ht="15" hidden="false" customHeight="false" outlineLevel="0" collapsed="false">
      <c r="A759" s="4" t="n">
        <f aca="false">IF(C759&lt;&gt;C758,A758+1,A758)</f>
        <v>634</v>
      </c>
      <c r="B759" s="5" t="s">
        <v>255</v>
      </c>
      <c r="C759" s="5" t="n">
        <v>39801479</v>
      </c>
      <c r="D759" s="6" t="s">
        <v>827</v>
      </c>
      <c r="E759" s="5" t="s">
        <v>18</v>
      </c>
      <c r="F759" s="8" t="n">
        <v>354.4</v>
      </c>
      <c r="G759" s="5" t="n">
        <v>2</v>
      </c>
      <c r="H759" s="9" t="n">
        <f aca="false">G759*F759</f>
        <v>708.8</v>
      </c>
    </row>
    <row r="760" customFormat="false" ht="15" hidden="false" customHeight="false" outlineLevel="0" collapsed="false">
      <c r="A760" s="4" t="n">
        <f aca="false">IF(C760&lt;&gt;C759,A759+1,A759)</f>
        <v>634</v>
      </c>
      <c r="B760" s="5" t="s">
        <v>255</v>
      </c>
      <c r="C760" s="5" t="n">
        <v>39801479</v>
      </c>
      <c r="D760" s="6" t="s">
        <v>828</v>
      </c>
      <c r="E760" s="5" t="s">
        <v>18</v>
      </c>
      <c r="F760" s="8" t="n">
        <v>580</v>
      </c>
      <c r="G760" s="5" t="n">
        <v>6</v>
      </c>
      <c r="H760" s="9" t="n">
        <f aca="false">G760*F760</f>
        <v>3480</v>
      </c>
    </row>
    <row r="761" customFormat="false" ht="15" hidden="false" customHeight="false" outlineLevel="0" collapsed="false">
      <c r="A761" s="4" t="n">
        <f aca="false">IF(C761&lt;&gt;C760,A760+1,A760)</f>
        <v>634</v>
      </c>
      <c r="B761" s="5" t="s">
        <v>255</v>
      </c>
      <c r="C761" s="5" t="n">
        <v>39801479</v>
      </c>
      <c r="D761" s="6" t="s">
        <v>829</v>
      </c>
      <c r="E761" s="5" t="s">
        <v>18</v>
      </c>
      <c r="F761" s="8" t="n">
        <v>580</v>
      </c>
      <c r="G761" s="5" t="n">
        <v>6</v>
      </c>
      <c r="H761" s="9" t="n">
        <f aca="false">G761*F761</f>
        <v>3480</v>
      </c>
    </row>
    <row r="762" customFormat="false" ht="15" hidden="false" customHeight="false" outlineLevel="0" collapsed="false">
      <c r="A762" s="4" t="n">
        <f aca="false">IF(C762&lt;&gt;C761,A761+1,A761)</f>
        <v>635</v>
      </c>
      <c r="B762" s="5" t="s">
        <v>255</v>
      </c>
      <c r="C762" s="5" t="n">
        <v>39801480</v>
      </c>
      <c r="D762" s="6" t="s">
        <v>830</v>
      </c>
      <c r="E762" s="5" t="s">
        <v>18</v>
      </c>
      <c r="F762" s="8" t="n">
        <v>301.08</v>
      </c>
      <c r="G762" s="5" t="n">
        <v>6</v>
      </c>
      <c r="H762" s="9" t="n">
        <f aca="false">G762*F762</f>
        <v>1806.48</v>
      </c>
    </row>
    <row r="763" customFormat="false" ht="15" hidden="false" customHeight="false" outlineLevel="0" collapsed="false">
      <c r="A763" s="4" t="n">
        <f aca="false">IF(C763&lt;&gt;C762,A762+1,A762)</f>
        <v>636</v>
      </c>
      <c r="B763" s="5" t="s">
        <v>255</v>
      </c>
      <c r="C763" s="5" t="n">
        <v>39801481</v>
      </c>
      <c r="D763" s="6" t="s">
        <v>831</v>
      </c>
      <c r="E763" s="5" t="s">
        <v>18</v>
      </c>
      <c r="F763" s="8" t="n">
        <v>510.17</v>
      </c>
      <c r="G763" s="5" t="n">
        <v>4</v>
      </c>
      <c r="H763" s="9" t="n">
        <f aca="false">G763*F763</f>
        <v>2040.68</v>
      </c>
    </row>
    <row r="764" customFormat="false" ht="15" hidden="false" customHeight="false" outlineLevel="0" collapsed="false">
      <c r="A764" s="4" t="n">
        <f aca="false">IF(C764&lt;&gt;C763,A763+1,A763)</f>
        <v>637</v>
      </c>
      <c r="B764" s="5" t="s">
        <v>255</v>
      </c>
      <c r="C764" s="5" t="n">
        <v>39801482</v>
      </c>
      <c r="D764" s="6" t="s">
        <v>832</v>
      </c>
      <c r="E764" s="5" t="s">
        <v>18</v>
      </c>
      <c r="F764" s="8" t="n">
        <v>39.73</v>
      </c>
      <c r="G764" s="5" t="n">
        <v>5</v>
      </c>
      <c r="H764" s="9" t="n">
        <f aca="false">G764*F764</f>
        <v>198.65</v>
      </c>
    </row>
    <row r="765" customFormat="false" ht="15" hidden="false" customHeight="false" outlineLevel="0" collapsed="false">
      <c r="A765" s="4" t="n">
        <f aca="false">IF(C765&lt;&gt;C764,A764+1,A764)</f>
        <v>638</v>
      </c>
      <c r="B765" s="5" t="s">
        <v>255</v>
      </c>
      <c r="C765" s="5" t="n">
        <v>39801483</v>
      </c>
      <c r="D765" s="6" t="s">
        <v>833</v>
      </c>
      <c r="E765" s="5" t="s">
        <v>18</v>
      </c>
      <c r="F765" s="8" t="n">
        <v>28.23</v>
      </c>
      <c r="G765" s="5" t="n">
        <v>6</v>
      </c>
      <c r="H765" s="9" t="n">
        <f aca="false">G765*F765</f>
        <v>169.38</v>
      </c>
    </row>
    <row r="766" customFormat="false" ht="15" hidden="false" customHeight="false" outlineLevel="0" collapsed="false">
      <c r="A766" s="4" t="n">
        <f aca="false">IF(C766&lt;&gt;C765,A765+1,A765)</f>
        <v>639</v>
      </c>
      <c r="B766" s="5" t="s">
        <v>255</v>
      </c>
      <c r="C766" s="5" t="n">
        <v>39801513</v>
      </c>
      <c r="D766" s="6" t="s">
        <v>834</v>
      </c>
      <c r="E766" s="5" t="s">
        <v>18</v>
      </c>
      <c r="F766" s="8" t="n">
        <v>479.79</v>
      </c>
      <c r="G766" s="5" t="n">
        <v>1</v>
      </c>
      <c r="H766" s="9" t="n">
        <f aca="false">G766*F766</f>
        <v>479.79</v>
      </c>
    </row>
    <row r="767" customFormat="false" ht="15" hidden="false" customHeight="false" outlineLevel="0" collapsed="false">
      <c r="A767" s="4" t="n">
        <f aca="false">IF(C767&lt;&gt;C766,A766+1,A766)</f>
        <v>640</v>
      </c>
      <c r="B767" s="5" t="s">
        <v>255</v>
      </c>
      <c r="C767" s="5" t="n">
        <v>39801529</v>
      </c>
      <c r="D767" s="6" t="s">
        <v>835</v>
      </c>
      <c r="E767" s="5" t="s">
        <v>18</v>
      </c>
      <c r="F767" s="8" t="n">
        <v>296.93</v>
      </c>
      <c r="G767" s="5" t="n">
        <v>4</v>
      </c>
      <c r="H767" s="9" t="n">
        <f aca="false">G767*F767</f>
        <v>1187.72</v>
      </c>
    </row>
    <row r="768" customFormat="false" ht="15" hidden="false" customHeight="false" outlineLevel="0" collapsed="false">
      <c r="A768" s="4" t="n">
        <f aca="false">IF(C768&lt;&gt;C767,A767+1,A767)</f>
        <v>641</v>
      </c>
      <c r="B768" s="5" t="s">
        <v>255</v>
      </c>
      <c r="C768" s="5" t="n">
        <v>39801530</v>
      </c>
      <c r="D768" s="6" t="s">
        <v>836</v>
      </c>
      <c r="E768" s="5" t="s">
        <v>18</v>
      </c>
      <c r="F768" s="8" t="n">
        <v>1253.7</v>
      </c>
      <c r="G768" s="5" t="n">
        <v>6</v>
      </c>
      <c r="H768" s="9" t="n">
        <f aca="false">G768*F768</f>
        <v>7522.2</v>
      </c>
    </row>
    <row r="769" customFormat="false" ht="15" hidden="false" customHeight="false" outlineLevel="0" collapsed="false">
      <c r="A769" s="4" t="n">
        <f aca="false">IF(C769&lt;&gt;C768,A768+1,A768)</f>
        <v>642</v>
      </c>
      <c r="B769" s="5" t="s">
        <v>255</v>
      </c>
      <c r="C769" s="5" t="n">
        <v>39801531</v>
      </c>
      <c r="D769" s="6" t="s">
        <v>837</v>
      </c>
      <c r="E769" s="5" t="s">
        <v>18</v>
      </c>
      <c r="F769" s="8" t="n">
        <v>844.84</v>
      </c>
      <c r="G769" s="5" t="n">
        <v>3</v>
      </c>
      <c r="H769" s="9" t="n">
        <f aca="false">G769*F769</f>
        <v>2534.52</v>
      </c>
    </row>
    <row r="770" customFormat="false" ht="15" hidden="false" customHeight="false" outlineLevel="0" collapsed="false">
      <c r="A770" s="4" t="n">
        <f aca="false">IF(C770&lt;&gt;C769,A769+1,A769)</f>
        <v>643</v>
      </c>
      <c r="B770" s="5" t="s">
        <v>255</v>
      </c>
      <c r="C770" s="5" t="n">
        <v>39801532</v>
      </c>
      <c r="D770" s="6" t="s">
        <v>838</v>
      </c>
      <c r="E770" s="5" t="s">
        <v>18</v>
      </c>
      <c r="F770" s="8" t="n">
        <v>750.97</v>
      </c>
      <c r="G770" s="5" t="n">
        <v>2</v>
      </c>
      <c r="H770" s="9" t="n">
        <f aca="false">G770*F770</f>
        <v>1501.94</v>
      </c>
    </row>
    <row r="771" customFormat="false" ht="15" hidden="false" customHeight="false" outlineLevel="0" collapsed="false">
      <c r="A771" s="4" t="n">
        <f aca="false">IF(C771&lt;&gt;C770,A770+1,A770)</f>
        <v>644</v>
      </c>
      <c r="B771" s="5" t="s">
        <v>255</v>
      </c>
      <c r="C771" s="5" t="n">
        <v>39801533</v>
      </c>
      <c r="D771" s="6" t="s">
        <v>839</v>
      </c>
      <c r="E771" s="5" t="s">
        <v>18</v>
      </c>
      <c r="F771" s="8" t="n">
        <v>947.06</v>
      </c>
      <c r="G771" s="5" t="n">
        <v>5</v>
      </c>
      <c r="H771" s="9" t="n">
        <f aca="false">G771*F771</f>
        <v>4735.3</v>
      </c>
    </row>
    <row r="772" customFormat="false" ht="15" hidden="false" customHeight="false" outlineLevel="0" collapsed="false">
      <c r="A772" s="4" t="n">
        <f aca="false">IF(C772&lt;&gt;C771,A771+1,A771)</f>
        <v>645</v>
      </c>
      <c r="B772" s="5" t="s">
        <v>255</v>
      </c>
      <c r="C772" s="5" t="n">
        <v>39801534</v>
      </c>
      <c r="D772" s="6" t="s">
        <v>840</v>
      </c>
      <c r="E772" s="5" t="s">
        <v>18</v>
      </c>
      <c r="F772" s="8" t="n">
        <v>333.76</v>
      </c>
      <c r="G772" s="5" t="n">
        <v>3</v>
      </c>
      <c r="H772" s="9" t="n">
        <f aca="false">G772*F772</f>
        <v>1001.28</v>
      </c>
    </row>
    <row r="773" customFormat="false" ht="15" hidden="false" customHeight="false" outlineLevel="0" collapsed="false">
      <c r="A773" s="4" t="n">
        <f aca="false">IF(C773&lt;&gt;C772,A772+1,A772)</f>
        <v>646</v>
      </c>
      <c r="B773" s="5" t="s">
        <v>255</v>
      </c>
      <c r="C773" s="5" t="n">
        <v>39801535</v>
      </c>
      <c r="D773" s="6" t="s">
        <v>841</v>
      </c>
      <c r="E773" s="5" t="s">
        <v>18</v>
      </c>
      <c r="F773" s="8" t="n">
        <v>2075.6</v>
      </c>
      <c r="G773" s="5" t="n">
        <v>4</v>
      </c>
      <c r="H773" s="9" t="n">
        <f aca="false">G773*F773</f>
        <v>8302.4</v>
      </c>
    </row>
    <row r="774" customFormat="false" ht="15" hidden="false" customHeight="false" outlineLevel="0" collapsed="false">
      <c r="A774" s="4" t="n">
        <f aca="false">IF(C774&lt;&gt;C773,A773+1,A773)</f>
        <v>647</v>
      </c>
      <c r="B774" s="5" t="s">
        <v>255</v>
      </c>
      <c r="C774" s="5" t="n">
        <v>39801536</v>
      </c>
      <c r="D774" s="6" t="s">
        <v>842</v>
      </c>
      <c r="E774" s="5" t="s">
        <v>18</v>
      </c>
      <c r="F774" s="8" t="n">
        <v>865.7</v>
      </c>
      <c r="G774" s="5" t="n">
        <v>4</v>
      </c>
      <c r="H774" s="9" t="n">
        <f aca="false">G774*F774</f>
        <v>3462.8</v>
      </c>
    </row>
    <row r="775" customFormat="false" ht="15" hidden="false" customHeight="false" outlineLevel="0" collapsed="false">
      <c r="A775" s="4" t="n">
        <f aca="false">IF(C775&lt;&gt;C774,A774+1,A774)</f>
        <v>648</v>
      </c>
      <c r="B775" s="5" t="s">
        <v>255</v>
      </c>
      <c r="C775" s="5" t="n">
        <v>39801601</v>
      </c>
      <c r="D775" s="6" t="s">
        <v>843</v>
      </c>
      <c r="E775" s="5" t="s">
        <v>18</v>
      </c>
      <c r="F775" s="8" t="n">
        <v>681.59</v>
      </c>
      <c r="G775" s="5" t="n">
        <v>4</v>
      </c>
      <c r="H775" s="9" t="n">
        <f aca="false">G775*F775</f>
        <v>2726.36</v>
      </c>
    </row>
    <row r="776" customFormat="false" ht="15" hidden="false" customHeight="false" outlineLevel="0" collapsed="false">
      <c r="A776" s="4" t="n">
        <f aca="false">IF(C776&lt;&gt;C775,A775+1,A775)</f>
        <v>649</v>
      </c>
      <c r="B776" s="5" t="s">
        <v>255</v>
      </c>
      <c r="C776" s="5" t="n">
        <v>39801655</v>
      </c>
      <c r="D776" s="6" t="s">
        <v>844</v>
      </c>
      <c r="E776" s="5" t="s">
        <v>18</v>
      </c>
      <c r="F776" s="8" t="n">
        <v>76.82</v>
      </c>
      <c r="G776" s="5" t="n">
        <v>5</v>
      </c>
      <c r="H776" s="9" t="n">
        <f aca="false">G776*F776</f>
        <v>384.1</v>
      </c>
    </row>
    <row r="777" customFormat="false" ht="15" hidden="false" customHeight="false" outlineLevel="0" collapsed="false">
      <c r="A777" s="4" t="n">
        <f aca="false">IF(C777&lt;&gt;C776,A776+1,A776)</f>
        <v>650</v>
      </c>
      <c r="B777" s="5" t="s">
        <v>255</v>
      </c>
      <c r="C777" s="5" t="n">
        <v>39801662</v>
      </c>
      <c r="D777" s="6" t="s">
        <v>845</v>
      </c>
      <c r="E777" s="5" t="s">
        <v>18</v>
      </c>
      <c r="F777" s="8" t="n">
        <v>1312.05</v>
      </c>
      <c r="G777" s="5" t="n">
        <v>2</v>
      </c>
      <c r="H777" s="9" t="n">
        <f aca="false">G777*F777</f>
        <v>2624.1</v>
      </c>
    </row>
    <row r="778" customFormat="false" ht="15" hidden="false" customHeight="false" outlineLevel="0" collapsed="false">
      <c r="A778" s="4" t="n">
        <f aca="false">IF(C778&lt;&gt;C777,A777+1,A777)</f>
        <v>651</v>
      </c>
      <c r="B778" s="5" t="s">
        <v>255</v>
      </c>
      <c r="C778" s="5" t="n">
        <v>39801701</v>
      </c>
      <c r="D778" s="6" t="s">
        <v>846</v>
      </c>
      <c r="E778" s="5" t="s">
        <v>18</v>
      </c>
      <c r="F778" s="8" t="n">
        <v>10201.32</v>
      </c>
      <c r="G778" s="5" t="n">
        <v>1</v>
      </c>
      <c r="H778" s="9" t="n">
        <f aca="false">G778*F778</f>
        <v>10201.32</v>
      </c>
    </row>
    <row r="779" customFormat="false" ht="15" hidden="false" customHeight="false" outlineLevel="0" collapsed="false">
      <c r="A779" s="4" t="n">
        <f aca="false">IF(C779&lt;&gt;C778,A778+1,A778)</f>
        <v>652</v>
      </c>
      <c r="B779" s="5" t="s">
        <v>255</v>
      </c>
      <c r="C779" s="5" t="n">
        <v>39801708</v>
      </c>
      <c r="D779" s="6" t="s">
        <v>847</v>
      </c>
      <c r="E779" s="5" t="s">
        <v>18</v>
      </c>
      <c r="F779" s="8" t="n">
        <v>45.87</v>
      </c>
      <c r="G779" s="5" t="n">
        <v>4</v>
      </c>
      <c r="H779" s="9" t="n">
        <f aca="false">G779*F779</f>
        <v>183.48</v>
      </c>
    </row>
    <row r="780" customFormat="false" ht="15" hidden="false" customHeight="false" outlineLevel="0" collapsed="false">
      <c r="A780" s="4" t="n">
        <f aca="false">IF(C780&lt;&gt;C779,A779+1,A779)</f>
        <v>653</v>
      </c>
      <c r="B780" s="5" t="s">
        <v>255</v>
      </c>
      <c r="C780" s="5" t="n">
        <v>39801725</v>
      </c>
      <c r="D780" s="6" t="s">
        <v>848</v>
      </c>
      <c r="E780" s="5" t="s">
        <v>18</v>
      </c>
      <c r="F780" s="8" t="n">
        <v>661.85</v>
      </c>
      <c r="G780" s="5" t="n">
        <v>4</v>
      </c>
      <c r="H780" s="9" t="n">
        <f aca="false">G780*F780</f>
        <v>2647.4</v>
      </c>
    </row>
    <row r="781" customFormat="false" ht="15" hidden="false" customHeight="false" outlineLevel="0" collapsed="false">
      <c r="A781" s="4" t="n">
        <f aca="false">IF(C781&lt;&gt;C780,A780+1,A780)</f>
        <v>654</v>
      </c>
      <c r="B781" s="5" t="s">
        <v>255</v>
      </c>
      <c r="C781" s="5" t="n">
        <v>39801726</v>
      </c>
      <c r="D781" s="6" t="s">
        <v>849</v>
      </c>
      <c r="E781" s="5" t="s">
        <v>18</v>
      </c>
      <c r="F781" s="8" t="n">
        <v>488.75</v>
      </c>
      <c r="G781" s="5" t="n">
        <v>2</v>
      </c>
      <c r="H781" s="9" t="n">
        <f aca="false">G781*F781</f>
        <v>977.5</v>
      </c>
    </row>
    <row r="782" customFormat="false" ht="15" hidden="false" customHeight="false" outlineLevel="0" collapsed="false">
      <c r="A782" s="4" t="n">
        <f aca="false">IF(C782&lt;&gt;C781,A781+1,A781)</f>
        <v>655</v>
      </c>
      <c r="B782" s="5" t="s">
        <v>255</v>
      </c>
      <c r="C782" s="5" t="n">
        <v>39801727</v>
      </c>
      <c r="D782" s="6" t="s">
        <v>850</v>
      </c>
      <c r="E782" s="5" t="s">
        <v>18</v>
      </c>
      <c r="F782" s="8" t="n">
        <v>269.96</v>
      </c>
      <c r="G782" s="5" t="n">
        <v>3</v>
      </c>
      <c r="H782" s="9" t="n">
        <f aca="false">G782*F782</f>
        <v>809.88</v>
      </c>
    </row>
    <row r="783" customFormat="false" ht="15" hidden="false" customHeight="false" outlineLevel="0" collapsed="false">
      <c r="A783" s="4" t="n">
        <f aca="false">IF(C783&lt;&gt;C782,A782+1,A782)</f>
        <v>656</v>
      </c>
      <c r="B783" s="5" t="s">
        <v>255</v>
      </c>
      <c r="C783" s="5" t="n">
        <v>39801737</v>
      </c>
      <c r="D783" s="6" t="s">
        <v>851</v>
      </c>
      <c r="E783" s="5" t="s">
        <v>18</v>
      </c>
      <c r="F783" s="8" t="n">
        <v>324.87</v>
      </c>
      <c r="G783" s="5" t="n">
        <v>4</v>
      </c>
      <c r="H783" s="9" t="n">
        <f aca="false">G783*F783</f>
        <v>1299.48</v>
      </c>
    </row>
    <row r="784" customFormat="false" ht="15" hidden="false" customHeight="false" outlineLevel="0" collapsed="false">
      <c r="A784" s="4" t="n">
        <f aca="false">IF(C784&lt;&gt;C783,A783+1,A783)</f>
        <v>657</v>
      </c>
      <c r="B784" s="5" t="s">
        <v>255</v>
      </c>
      <c r="C784" s="5" t="n">
        <v>39801738</v>
      </c>
      <c r="D784" s="6" t="s">
        <v>852</v>
      </c>
      <c r="E784" s="5" t="s">
        <v>18</v>
      </c>
      <c r="F784" s="8" t="n">
        <v>314.71</v>
      </c>
      <c r="G784" s="5" t="n">
        <v>4</v>
      </c>
      <c r="H784" s="9" t="n">
        <f aca="false">G784*F784</f>
        <v>1258.84</v>
      </c>
    </row>
    <row r="785" customFormat="false" ht="15" hidden="false" customHeight="false" outlineLevel="0" collapsed="false">
      <c r="A785" s="4" t="n">
        <f aca="false">IF(C785&lt;&gt;C784,A784+1,A784)</f>
        <v>658</v>
      </c>
      <c r="B785" s="5" t="s">
        <v>255</v>
      </c>
      <c r="C785" s="5" t="n">
        <v>39801739</v>
      </c>
      <c r="D785" s="6" t="s">
        <v>853</v>
      </c>
      <c r="E785" s="5" t="s">
        <v>18</v>
      </c>
      <c r="F785" s="8" t="n">
        <v>994.9</v>
      </c>
      <c r="G785" s="5" t="n">
        <v>4</v>
      </c>
      <c r="H785" s="9" t="n">
        <f aca="false">G785*F785</f>
        <v>3979.6</v>
      </c>
    </row>
    <row r="786" customFormat="false" ht="15" hidden="false" customHeight="false" outlineLevel="0" collapsed="false">
      <c r="A786" s="4" t="n">
        <f aca="false">IF(C786&lt;&gt;C785,A785+1,A785)</f>
        <v>659</v>
      </c>
      <c r="B786" s="5" t="s">
        <v>255</v>
      </c>
      <c r="C786" s="5" t="n">
        <v>39801740</v>
      </c>
      <c r="D786" s="6" t="s">
        <v>854</v>
      </c>
      <c r="E786" s="5" t="s">
        <v>18</v>
      </c>
      <c r="F786" s="8" t="n">
        <v>659.88</v>
      </c>
      <c r="G786" s="5" t="n">
        <v>4</v>
      </c>
      <c r="H786" s="9" t="n">
        <f aca="false">G786*F786</f>
        <v>2639.52</v>
      </c>
    </row>
    <row r="787" customFormat="false" ht="15" hidden="false" customHeight="false" outlineLevel="0" collapsed="false">
      <c r="A787" s="4" t="n">
        <f aca="false">IF(C787&lt;&gt;C786,A786+1,A786)</f>
        <v>660</v>
      </c>
      <c r="B787" s="5" t="s">
        <v>255</v>
      </c>
      <c r="C787" s="5" t="n">
        <v>39801741</v>
      </c>
      <c r="D787" s="6" t="s">
        <v>855</v>
      </c>
      <c r="E787" s="5" t="s">
        <v>18</v>
      </c>
      <c r="F787" s="8" t="n">
        <v>487.3</v>
      </c>
      <c r="G787" s="5" t="n">
        <v>3</v>
      </c>
      <c r="H787" s="9" t="n">
        <f aca="false">G787*F787</f>
        <v>1461.9</v>
      </c>
    </row>
    <row r="788" customFormat="false" ht="15" hidden="false" customHeight="false" outlineLevel="0" collapsed="false">
      <c r="A788" s="4" t="n">
        <f aca="false">IF(C788&lt;&gt;C787,A787+1,A787)</f>
        <v>661</v>
      </c>
      <c r="B788" s="5" t="s">
        <v>255</v>
      </c>
      <c r="C788" s="5" t="n">
        <v>39801742</v>
      </c>
      <c r="D788" s="6" t="s">
        <v>856</v>
      </c>
      <c r="E788" s="5" t="s">
        <v>18</v>
      </c>
      <c r="F788" s="8" t="n">
        <v>253.8</v>
      </c>
      <c r="G788" s="5" t="n">
        <v>3</v>
      </c>
      <c r="H788" s="9" t="n">
        <f aca="false">G788*F788</f>
        <v>761.4</v>
      </c>
    </row>
    <row r="789" customFormat="false" ht="15" hidden="false" customHeight="false" outlineLevel="0" collapsed="false">
      <c r="A789" s="4" t="n">
        <f aca="false">IF(C789&lt;&gt;C788,A788+1,A788)</f>
        <v>662</v>
      </c>
      <c r="B789" s="5" t="s">
        <v>255</v>
      </c>
      <c r="C789" s="5" t="n">
        <v>39801743</v>
      </c>
      <c r="D789" s="6" t="s">
        <v>857</v>
      </c>
      <c r="E789" s="5" t="s">
        <v>18</v>
      </c>
      <c r="F789" s="8" t="n">
        <v>1111.65</v>
      </c>
      <c r="G789" s="5" t="n">
        <v>3</v>
      </c>
      <c r="H789" s="9" t="n">
        <f aca="false">G789*F789</f>
        <v>3334.95</v>
      </c>
    </row>
    <row r="790" customFormat="false" ht="15" hidden="false" customHeight="false" outlineLevel="0" collapsed="false">
      <c r="A790" s="4" t="n">
        <f aca="false">IF(C790&lt;&gt;C789,A789+1,A789)</f>
        <v>663</v>
      </c>
      <c r="B790" s="5" t="s">
        <v>255</v>
      </c>
      <c r="C790" s="5" t="n">
        <v>39801744</v>
      </c>
      <c r="D790" s="6" t="s">
        <v>858</v>
      </c>
      <c r="E790" s="5" t="s">
        <v>18</v>
      </c>
      <c r="F790" s="8" t="n">
        <v>659.88</v>
      </c>
      <c r="G790" s="5" t="n">
        <v>4</v>
      </c>
      <c r="H790" s="9" t="n">
        <f aca="false">G790*F790</f>
        <v>2639.52</v>
      </c>
    </row>
    <row r="791" customFormat="false" ht="23.25" hidden="false" customHeight="false" outlineLevel="0" collapsed="false">
      <c r="A791" s="4" t="n">
        <f aca="false">IF(C791&lt;&gt;C790,A790+1,A790)</f>
        <v>664</v>
      </c>
      <c r="B791" s="5" t="s">
        <v>255</v>
      </c>
      <c r="C791" s="5" t="n">
        <v>39801745</v>
      </c>
      <c r="D791" s="6" t="s">
        <v>859</v>
      </c>
      <c r="E791" s="5" t="s">
        <v>18</v>
      </c>
      <c r="F791" s="8" t="n">
        <v>912.12</v>
      </c>
      <c r="G791" s="5" t="n">
        <v>2</v>
      </c>
      <c r="H791" s="9" t="n">
        <f aca="false">G791*F791</f>
        <v>1824.24</v>
      </c>
    </row>
    <row r="792" customFormat="false" ht="15" hidden="false" customHeight="false" outlineLevel="0" collapsed="false">
      <c r="A792" s="4" t="n">
        <f aca="false">IF(C792&lt;&gt;C791,A791+1,A791)</f>
        <v>665</v>
      </c>
      <c r="B792" s="5" t="s">
        <v>255</v>
      </c>
      <c r="C792" s="5" t="n">
        <v>39801746</v>
      </c>
      <c r="D792" s="6" t="s">
        <v>860</v>
      </c>
      <c r="E792" s="5" t="s">
        <v>18</v>
      </c>
      <c r="F792" s="8" t="n">
        <v>255.39</v>
      </c>
      <c r="G792" s="5" t="n">
        <v>3</v>
      </c>
      <c r="H792" s="9" t="n">
        <f aca="false">G792*F792</f>
        <v>766.17</v>
      </c>
    </row>
    <row r="793" customFormat="false" ht="15" hidden="false" customHeight="false" outlineLevel="0" collapsed="false">
      <c r="A793" s="4" t="n">
        <f aca="false">IF(C793&lt;&gt;C792,A792+1,A792)</f>
        <v>666</v>
      </c>
      <c r="B793" s="5" t="s">
        <v>255</v>
      </c>
      <c r="C793" s="5" t="n">
        <v>39801822</v>
      </c>
      <c r="D793" s="6" t="s">
        <v>861</v>
      </c>
      <c r="E793" s="5" t="s">
        <v>412</v>
      </c>
      <c r="F793" s="8" t="n">
        <v>220</v>
      </c>
      <c r="G793" s="5" t="n">
        <v>3</v>
      </c>
      <c r="H793" s="9" t="n">
        <f aca="false">G793*F793</f>
        <v>660</v>
      </c>
    </row>
    <row r="794" customFormat="false" ht="15" hidden="false" customHeight="false" outlineLevel="0" collapsed="false">
      <c r="A794" s="4" t="n">
        <f aca="false">IF(C794&lt;&gt;C793,A793+1,A793)</f>
        <v>667</v>
      </c>
      <c r="B794" s="5" t="s">
        <v>255</v>
      </c>
      <c r="C794" s="5" t="n">
        <v>39801846</v>
      </c>
      <c r="D794" s="6" t="s">
        <v>864</v>
      </c>
      <c r="E794" s="5" t="s">
        <v>18</v>
      </c>
      <c r="F794" s="8" t="n">
        <v>414.19</v>
      </c>
      <c r="G794" s="5" t="n">
        <v>1</v>
      </c>
      <c r="H794" s="9" t="n">
        <f aca="false">G794*F794</f>
        <v>414.19</v>
      </c>
    </row>
    <row r="795" customFormat="false" ht="15" hidden="false" customHeight="false" outlineLevel="0" collapsed="false">
      <c r="A795" s="4" t="n">
        <f aca="false">IF(C795&lt;&gt;C794,A794+1,A794)</f>
        <v>668</v>
      </c>
      <c r="B795" s="5" t="s">
        <v>255</v>
      </c>
      <c r="C795" s="5" t="n">
        <v>39801847</v>
      </c>
      <c r="D795" s="6" t="s">
        <v>865</v>
      </c>
      <c r="E795" s="5" t="s">
        <v>18</v>
      </c>
      <c r="F795" s="8" t="n">
        <v>2654.04</v>
      </c>
      <c r="G795" s="5" t="n">
        <v>2</v>
      </c>
      <c r="H795" s="9" t="n">
        <f aca="false">G795*F795</f>
        <v>5308.08</v>
      </c>
    </row>
    <row r="796" customFormat="false" ht="15" hidden="false" customHeight="false" outlineLevel="0" collapsed="false">
      <c r="A796" s="4" t="n">
        <f aca="false">IF(C796&lt;&gt;C795,A795+1,A795)</f>
        <v>669</v>
      </c>
      <c r="B796" s="5" t="s">
        <v>255</v>
      </c>
      <c r="C796" s="5" t="n">
        <v>39801848</v>
      </c>
      <c r="D796" s="6" t="s">
        <v>866</v>
      </c>
      <c r="E796" s="5" t="s">
        <v>18</v>
      </c>
      <c r="F796" s="8" t="n">
        <v>151.8</v>
      </c>
      <c r="G796" s="5" t="n">
        <v>5</v>
      </c>
      <c r="H796" s="9" t="n">
        <f aca="false">G796*F796</f>
        <v>759</v>
      </c>
    </row>
    <row r="797" customFormat="false" ht="15" hidden="false" customHeight="false" outlineLevel="0" collapsed="false">
      <c r="A797" s="4" t="n">
        <f aca="false">IF(C797&lt;&gt;C796,A796+1,A796)</f>
        <v>670</v>
      </c>
      <c r="B797" s="5" t="s">
        <v>255</v>
      </c>
      <c r="C797" s="5" t="n">
        <v>39801850</v>
      </c>
      <c r="D797" s="6" t="s">
        <v>867</v>
      </c>
      <c r="E797" s="5" t="s">
        <v>18</v>
      </c>
      <c r="F797" s="8" t="n">
        <v>420.22</v>
      </c>
      <c r="G797" s="5" t="n">
        <v>3</v>
      </c>
      <c r="H797" s="9" t="n">
        <f aca="false">G797*F797</f>
        <v>1260.66</v>
      </c>
    </row>
    <row r="798" customFormat="false" ht="15" hidden="false" customHeight="false" outlineLevel="0" collapsed="false">
      <c r="A798" s="4" t="n">
        <f aca="false">IF(C798&lt;&gt;C797,A797+1,A797)</f>
        <v>671</v>
      </c>
      <c r="B798" s="5" t="s">
        <v>255</v>
      </c>
      <c r="C798" s="5" t="n">
        <v>39801851</v>
      </c>
      <c r="D798" s="6" t="s">
        <v>868</v>
      </c>
      <c r="E798" s="5" t="s">
        <v>18</v>
      </c>
      <c r="F798" s="8" t="n">
        <v>68.36</v>
      </c>
      <c r="G798" s="5" t="n">
        <v>2</v>
      </c>
      <c r="H798" s="9" t="n">
        <f aca="false">G798*F798</f>
        <v>136.72</v>
      </c>
    </row>
    <row r="799" customFormat="false" ht="15" hidden="false" customHeight="false" outlineLevel="0" collapsed="false">
      <c r="A799" s="4" t="n">
        <f aca="false">IF(C799&lt;&gt;C798,A798+1,A798)</f>
        <v>672</v>
      </c>
      <c r="B799" s="5" t="s">
        <v>255</v>
      </c>
      <c r="C799" s="5" t="n">
        <v>39801852</v>
      </c>
      <c r="D799" s="6" t="s">
        <v>869</v>
      </c>
      <c r="E799" s="5" t="s">
        <v>18</v>
      </c>
      <c r="F799" s="8" t="n">
        <v>94.5</v>
      </c>
      <c r="G799" s="5" t="n">
        <v>2</v>
      </c>
      <c r="H799" s="9" t="n">
        <f aca="false">G799*F799</f>
        <v>189</v>
      </c>
    </row>
    <row r="800" customFormat="false" ht="15" hidden="false" customHeight="false" outlineLevel="0" collapsed="false">
      <c r="A800" s="4" t="n">
        <f aca="false">IF(C800&lt;&gt;C799,A799+1,A799)</f>
        <v>673</v>
      </c>
      <c r="B800" s="5" t="s">
        <v>255</v>
      </c>
      <c r="C800" s="5" t="n">
        <v>39801854</v>
      </c>
      <c r="D800" s="6" t="s">
        <v>870</v>
      </c>
      <c r="E800" s="5" t="s">
        <v>18</v>
      </c>
      <c r="F800" s="8" t="n">
        <v>664.51</v>
      </c>
      <c r="G800" s="5" t="n">
        <v>10</v>
      </c>
      <c r="H800" s="9" t="n">
        <f aca="false">G800*F800</f>
        <v>6645.1</v>
      </c>
    </row>
    <row r="801" customFormat="false" ht="15" hidden="false" customHeight="false" outlineLevel="0" collapsed="false">
      <c r="A801" s="4" t="n">
        <f aca="false">IF(C801&lt;&gt;C800,A800+1,A800)</f>
        <v>674</v>
      </c>
      <c r="B801" s="5" t="s">
        <v>255</v>
      </c>
      <c r="C801" s="5" t="n">
        <v>39801855</v>
      </c>
      <c r="D801" s="6" t="s">
        <v>871</v>
      </c>
      <c r="E801" s="5" t="s">
        <v>18</v>
      </c>
      <c r="F801" s="8" t="n">
        <v>1924.18</v>
      </c>
      <c r="G801" s="5" t="n">
        <v>2</v>
      </c>
      <c r="H801" s="9" t="n">
        <f aca="false">G801*F801</f>
        <v>3848.36</v>
      </c>
    </row>
    <row r="802" customFormat="false" ht="15" hidden="false" customHeight="false" outlineLevel="0" collapsed="false">
      <c r="A802" s="4" t="n">
        <f aca="false">IF(C802&lt;&gt;C801,A801+1,A801)</f>
        <v>675</v>
      </c>
      <c r="B802" s="5" t="s">
        <v>255</v>
      </c>
      <c r="C802" s="5" t="n">
        <v>39801856</v>
      </c>
      <c r="D802" s="6" t="s">
        <v>872</v>
      </c>
      <c r="E802" s="5" t="s">
        <v>18</v>
      </c>
      <c r="F802" s="8" t="n">
        <v>195.03</v>
      </c>
      <c r="G802" s="5" t="n">
        <v>10</v>
      </c>
      <c r="H802" s="9" t="n">
        <f aca="false">G802*F802</f>
        <v>1950.3</v>
      </c>
    </row>
    <row r="803" customFormat="false" ht="15" hidden="false" customHeight="false" outlineLevel="0" collapsed="false">
      <c r="A803" s="4" t="n">
        <f aca="false">IF(C803&lt;&gt;C802,A802+1,A802)</f>
        <v>676</v>
      </c>
      <c r="B803" s="5" t="s">
        <v>255</v>
      </c>
      <c r="C803" s="5" t="n">
        <v>39801857</v>
      </c>
      <c r="D803" s="6" t="s">
        <v>873</v>
      </c>
      <c r="E803" s="5" t="s">
        <v>18</v>
      </c>
      <c r="F803" s="8" t="n">
        <v>61.32</v>
      </c>
      <c r="G803" s="5" t="n">
        <v>2</v>
      </c>
      <c r="H803" s="9" t="n">
        <f aca="false">G803*F803</f>
        <v>122.64</v>
      </c>
    </row>
    <row r="804" customFormat="false" ht="15" hidden="false" customHeight="false" outlineLevel="0" collapsed="false">
      <c r="A804" s="4" t="n">
        <f aca="false">IF(C804&lt;&gt;C803,A803+1,A803)</f>
        <v>677</v>
      </c>
      <c r="B804" s="5" t="s">
        <v>255</v>
      </c>
      <c r="C804" s="5" t="n">
        <v>39801858</v>
      </c>
      <c r="D804" s="6" t="s">
        <v>874</v>
      </c>
      <c r="E804" s="5" t="s">
        <v>18</v>
      </c>
      <c r="F804" s="8" t="n">
        <v>194.03</v>
      </c>
      <c r="G804" s="5" t="n">
        <v>2</v>
      </c>
      <c r="H804" s="9" t="n">
        <f aca="false">G804*F804</f>
        <v>388.06</v>
      </c>
    </row>
    <row r="805" customFormat="false" ht="15" hidden="false" customHeight="false" outlineLevel="0" collapsed="false">
      <c r="A805" s="4" t="n">
        <f aca="false">IF(C805&lt;&gt;C804,A804+1,A804)</f>
        <v>678</v>
      </c>
      <c r="B805" s="5" t="s">
        <v>255</v>
      </c>
      <c r="C805" s="5" t="n">
        <v>39801859</v>
      </c>
      <c r="D805" s="6" t="s">
        <v>875</v>
      </c>
      <c r="E805" s="5" t="s">
        <v>18</v>
      </c>
      <c r="F805" s="8" t="n">
        <v>96.51</v>
      </c>
      <c r="G805" s="5" t="n">
        <v>9</v>
      </c>
      <c r="H805" s="9" t="n">
        <f aca="false">G805*F805</f>
        <v>868.59</v>
      </c>
    </row>
    <row r="806" customFormat="false" ht="15" hidden="false" customHeight="false" outlineLevel="0" collapsed="false">
      <c r="A806" s="4" t="n">
        <f aca="false">IF(C806&lt;&gt;C805,A805+1,A805)</f>
        <v>679</v>
      </c>
      <c r="B806" s="5" t="s">
        <v>255</v>
      </c>
      <c r="C806" s="5" t="n">
        <v>39801860</v>
      </c>
      <c r="D806" s="6" t="s">
        <v>876</v>
      </c>
      <c r="E806" s="5" t="s">
        <v>18</v>
      </c>
      <c r="F806" s="8" t="n">
        <v>201.06</v>
      </c>
      <c r="G806" s="5" t="n">
        <v>10</v>
      </c>
      <c r="H806" s="9" t="n">
        <f aca="false">G806*F806</f>
        <v>2010.6</v>
      </c>
    </row>
    <row r="807" customFormat="false" ht="15" hidden="false" customHeight="false" outlineLevel="0" collapsed="false">
      <c r="A807" s="4" t="n">
        <f aca="false">IF(C807&lt;&gt;C806,A806+1,A806)</f>
        <v>680</v>
      </c>
      <c r="B807" s="5" t="s">
        <v>255</v>
      </c>
      <c r="C807" s="5" t="n">
        <v>39801861</v>
      </c>
      <c r="D807" s="6" t="s">
        <v>877</v>
      </c>
      <c r="E807" s="5" t="s">
        <v>18</v>
      </c>
      <c r="F807" s="8" t="n">
        <v>173.92</v>
      </c>
      <c r="G807" s="5" t="n">
        <v>10</v>
      </c>
      <c r="H807" s="9" t="n">
        <f aca="false">G807*F807</f>
        <v>1739.2</v>
      </c>
    </row>
    <row r="808" customFormat="false" ht="15" hidden="false" customHeight="false" outlineLevel="0" collapsed="false">
      <c r="A808" s="4" t="n">
        <f aca="false">IF(C808&lt;&gt;C807,A807+1,A807)</f>
        <v>681</v>
      </c>
      <c r="B808" s="5" t="s">
        <v>255</v>
      </c>
      <c r="C808" s="5" t="n">
        <v>39801862</v>
      </c>
      <c r="D808" s="6" t="s">
        <v>878</v>
      </c>
      <c r="E808" s="5" t="s">
        <v>18</v>
      </c>
      <c r="F808" s="8" t="n">
        <v>138.73</v>
      </c>
      <c r="G808" s="5" t="n">
        <v>10</v>
      </c>
      <c r="H808" s="9" t="n">
        <f aca="false">G808*F808</f>
        <v>1387.3</v>
      </c>
    </row>
    <row r="809" customFormat="false" ht="15" hidden="false" customHeight="false" outlineLevel="0" collapsed="false">
      <c r="A809" s="4" t="n">
        <f aca="false">IF(C809&lt;&gt;C808,A808+1,A808)</f>
        <v>682</v>
      </c>
      <c r="B809" s="5" t="s">
        <v>255</v>
      </c>
      <c r="C809" s="5" t="n">
        <v>39801870</v>
      </c>
      <c r="D809" s="6" t="s">
        <v>879</v>
      </c>
      <c r="E809" s="5" t="s">
        <v>18</v>
      </c>
      <c r="F809" s="8" t="n">
        <v>593.08</v>
      </c>
      <c r="G809" s="5" t="n">
        <v>1</v>
      </c>
      <c r="H809" s="9" t="n">
        <f aca="false">G809*F809</f>
        <v>593.08</v>
      </c>
    </row>
    <row r="810" customFormat="false" ht="15" hidden="false" customHeight="false" outlineLevel="0" collapsed="false">
      <c r="A810" s="4" t="n">
        <f aca="false">IF(C810&lt;&gt;C809,A809+1,A809)</f>
        <v>683</v>
      </c>
      <c r="B810" s="5" t="s">
        <v>255</v>
      </c>
      <c r="C810" s="5" t="n">
        <v>39801872</v>
      </c>
      <c r="D810" s="6" t="s">
        <v>880</v>
      </c>
      <c r="E810" s="5" t="s">
        <v>18</v>
      </c>
      <c r="F810" s="8" t="n">
        <v>1052.69</v>
      </c>
      <c r="G810" s="5" t="n">
        <v>1</v>
      </c>
      <c r="H810" s="9" t="n">
        <f aca="false">G810*F810</f>
        <v>1052.69</v>
      </c>
    </row>
    <row r="811" customFormat="false" ht="15" hidden="false" customHeight="false" outlineLevel="0" collapsed="false">
      <c r="A811" s="4" t="n">
        <f aca="false">IF(C811&lt;&gt;C810,A810+1,A810)</f>
        <v>684</v>
      </c>
      <c r="B811" s="5" t="s">
        <v>255</v>
      </c>
      <c r="C811" s="5" t="n">
        <v>39801874</v>
      </c>
      <c r="D811" s="6" t="s">
        <v>881</v>
      </c>
      <c r="E811" s="5" t="s">
        <v>18</v>
      </c>
      <c r="F811" s="8" t="n">
        <v>76.27</v>
      </c>
      <c r="G811" s="5" t="n">
        <v>2</v>
      </c>
      <c r="H811" s="9" t="n">
        <f aca="false">G811*F811</f>
        <v>152.54</v>
      </c>
    </row>
    <row r="812" customFormat="false" ht="15" hidden="false" customHeight="false" outlineLevel="0" collapsed="false">
      <c r="A812" s="4" t="n">
        <f aca="false">IF(C812&lt;&gt;C811,A811+1,A811)</f>
        <v>685</v>
      </c>
      <c r="B812" s="5" t="s">
        <v>255</v>
      </c>
      <c r="C812" s="5" t="n">
        <v>39801875</v>
      </c>
      <c r="D812" s="6" t="s">
        <v>882</v>
      </c>
      <c r="E812" s="5" t="s">
        <v>18</v>
      </c>
      <c r="F812" s="8" t="n">
        <v>467.64</v>
      </c>
      <c r="G812" s="5" t="n">
        <v>2</v>
      </c>
      <c r="H812" s="9" t="n">
        <f aca="false">G812*F812</f>
        <v>935.28</v>
      </c>
    </row>
    <row r="813" customFormat="false" ht="15" hidden="false" customHeight="false" outlineLevel="0" collapsed="false">
      <c r="A813" s="4" t="n">
        <f aca="false">IF(C813&lt;&gt;C812,A812+1,A812)</f>
        <v>686</v>
      </c>
      <c r="B813" s="5" t="s">
        <v>255</v>
      </c>
      <c r="C813" s="5" t="n">
        <v>39801876</v>
      </c>
      <c r="D813" s="6" t="s">
        <v>883</v>
      </c>
      <c r="E813" s="5" t="s">
        <v>18</v>
      </c>
      <c r="F813" s="8" t="n">
        <v>35.12</v>
      </c>
      <c r="G813" s="5" t="n">
        <v>2</v>
      </c>
      <c r="H813" s="9" t="n">
        <f aca="false">G813*F813</f>
        <v>70.24</v>
      </c>
    </row>
    <row r="814" customFormat="false" ht="15" hidden="false" customHeight="false" outlineLevel="0" collapsed="false">
      <c r="A814" s="4" t="n">
        <f aca="false">IF(C814&lt;&gt;C813,A813+1,A813)</f>
        <v>687</v>
      </c>
      <c r="B814" s="5" t="s">
        <v>255</v>
      </c>
      <c r="C814" s="5" t="n">
        <v>39801877</v>
      </c>
      <c r="D814" s="6" t="s">
        <v>884</v>
      </c>
      <c r="E814" s="5" t="s">
        <v>18</v>
      </c>
      <c r="F814" s="8" t="n">
        <v>76.27</v>
      </c>
      <c r="G814" s="5" t="n">
        <v>2</v>
      </c>
      <c r="H814" s="9" t="n">
        <f aca="false">G814*F814</f>
        <v>152.54</v>
      </c>
    </row>
    <row r="815" customFormat="false" ht="15" hidden="false" customHeight="false" outlineLevel="0" collapsed="false">
      <c r="A815" s="4" t="n">
        <f aca="false">IF(C815&lt;&gt;C814,A814+1,A814)</f>
        <v>688</v>
      </c>
      <c r="B815" s="5" t="s">
        <v>255</v>
      </c>
      <c r="C815" s="5" t="n">
        <v>39801878</v>
      </c>
      <c r="D815" s="6" t="s">
        <v>885</v>
      </c>
      <c r="E815" s="5" t="s">
        <v>18</v>
      </c>
      <c r="F815" s="8" t="n">
        <v>35.12</v>
      </c>
      <c r="G815" s="5" t="n">
        <v>2</v>
      </c>
      <c r="H815" s="9" t="n">
        <f aca="false">G815*F815</f>
        <v>70.24</v>
      </c>
    </row>
    <row r="816" customFormat="false" ht="15" hidden="false" customHeight="false" outlineLevel="0" collapsed="false">
      <c r="A816" s="4" t="n">
        <f aca="false">IF(C816&lt;&gt;C815,A815+1,A815)</f>
        <v>689</v>
      </c>
      <c r="B816" s="5" t="s">
        <v>255</v>
      </c>
      <c r="C816" s="5" t="n">
        <v>39801879</v>
      </c>
      <c r="D816" s="6" t="s">
        <v>886</v>
      </c>
      <c r="E816" s="5" t="s">
        <v>18</v>
      </c>
      <c r="F816" s="8" t="n">
        <v>23.08</v>
      </c>
      <c r="G816" s="5" t="n">
        <v>2</v>
      </c>
      <c r="H816" s="9" t="n">
        <f aca="false">G816*F816</f>
        <v>46.16</v>
      </c>
    </row>
    <row r="817" customFormat="false" ht="15" hidden="false" customHeight="false" outlineLevel="0" collapsed="false">
      <c r="A817" s="4" t="n">
        <f aca="false">IF(C817&lt;&gt;C816,A816+1,A816)</f>
        <v>690</v>
      </c>
      <c r="B817" s="5" t="s">
        <v>255</v>
      </c>
      <c r="C817" s="5" t="n">
        <v>39801881</v>
      </c>
      <c r="D817" s="6" t="s">
        <v>887</v>
      </c>
      <c r="E817" s="5" t="s">
        <v>18</v>
      </c>
      <c r="F817" s="8" t="n">
        <v>514.8</v>
      </c>
      <c r="G817" s="5" t="n">
        <v>2</v>
      </c>
      <c r="H817" s="9" t="n">
        <f aca="false">G817*F817</f>
        <v>1029.6</v>
      </c>
    </row>
    <row r="818" customFormat="false" ht="15" hidden="false" customHeight="false" outlineLevel="0" collapsed="false">
      <c r="A818" s="4" t="n">
        <f aca="false">IF(C818&lt;&gt;C817,A817+1,A817)</f>
        <v>691</v>
      </c>
      <c r="B818" s="5" t="s">
        <v>255</v>
      </c>
      <c r="C818" s="5" t="n">
        <v>39801882</v>
      </c>
      <c r="D818" s="6" t="s">
        <v>888</v>
      </c>
      <c r="E818" s="5" t="s">
        <v>18</v>
      </c>
      <c r="F818" s="8" t="n">
        <v>414.45</v>
      </c>
      <c r="G818" s="5" t="n">
        <v>2</v>
      </c>
      <c r="H818" s="9" t="n">
        <f aca="false">G818*F818</f>
        <v>828.9</v>
      </c>
    </row>
    <row r="819" customFormat="false" ht="15" hidden="false" customHeight="false" outlineLevel="0" collapsed="false">
      <c r="A819" s="4" t="n">
        <f aca="false">IF(C819&lt;&gt;C818,A818+1,A818)</f>
        <v>692</v>
      </c>
      <c r="B819" s="5" t="s">
        <v>255</v>
      </c>
      <c r="C819" s="5" t="n">
        <v>39801883</v>
      </c>
      <c r="D819" s="6" t="s">
        <v>889</v>
      </c>
      <c r="E819" s="5" t="s">
        <v>18</v>
      </c>
      <c r="F819" s="8" t="n">
        <v>1053.69</v>
      </c>
      <c r="G819" s="5" t="n">
        <v>3</v>
      </c>
      <c r="H819" s="9" t="n">
        <f aca="false">G819*F819</f>
        <v>3161.07</v>
      </c>
    </row>
    <row r="820" customFormat="false" ht="15" hidden="false" customHeight="false" outlineLevel="0" collapsed="false">
      <c r="A820" s="4" t="n">
        <f aca="false">IF(C820&lt;&gt;C819,A819+1,A819)</f>
        <v>693</v>
      </c>
      <c r="B820" s="5" t="s">
        <v>255</v>
      </c>
      <c r="C820" s="5" t="n">
        <v>39801884</v>
      </c>
      <c r="D820" s="6" t="s">
        <v>890</v>
      </c>
      <c r="E820" s="5" t="s">
        <v>18</v>
      </c>
      <c r="F820" s="8" t="n">
        <v>1570.5</v>
      </c>
      <c r="G820" s="5" t="n">
        <v>3</v>
      </c>
      <c r="H820" s="9" t="n">
        <f aca="false">G820*F820</f>
        <v>4711.5</v>
      </c>
    </row>
    <row r="821" customFormat="false" ht="15" hidden="false" customHeight="false" outlineLevel="0" collapsed="false">
      <c r="A821" s="4" t="n">
        <f aca="false">IF(C821&lt;&gt;C820,A820+1,A820)</f>
        <v>694</v>
      </c>
      <c r="B821" s="5" t="s">
        <v>255</v>
      </c>
      <c r="C821" s="5" t="n">
        <v>39801885</v>
      </c>
      <c r="D821" s="6" t="s">
        <v>891</v>
      </c>
      <c r="E821" s="5" t="s">
        <v>18</v>
      </c>
      <c r="F821" s="8" t="n">
        <v>2676.37</v>
      </c>
      <c r="G821" s="5" t="n">
        <v>2</v>
      </c>
      <c r="H821" s="9" t="n">
        <f aca="false">G821*F821</f>
        <v>5352.74</v>
      </c>
    </row>
    <row r="822" customFormat="false" ht="15" hidden="false" customHeight="false" outlineLevel="0" collapsed="false">
      <c r="A822" s="4" t="n">
        <f aca="false">IF(C822&lt;&gt;C821,A821+1,A821)</f>
        <v>695</v>
      </c>
      <c r="B822" s="5" t="s">
        <v>255</v>
      </c>
      <c r="C822" s="5" t="n">
        <v>39801962</v>
      </c>
      <c r="D822" s="6" t="s">
        <v>892</v>
      </c>
      <c r="E822" s="5" t="s">
        <v>18</v>
      </c>
      <c r="F822" s="8" t="n">
        <v>2583.83</v>
      </c>
      <c r="G822" s="5" t="n">
        <v>1</v>
      </c>
      <c r="H822" s="9" t="n">
        <f aca="false">G822*F822</f>
        <v>2583.83</v>
      </c>
    </row>
    <row r="823" customFormat="false" ht="15" hidden="false" customHeight="false" outlineLevel="0" collapsed="false">
      <c r="A823" s="4" t="n">
        <f aca="false">IF(C823&lt;&gt;C822,A822+1,A822)</f>
        <v>696</v>
      </c>
      <c r="B823" s="5" t="s">
        <v>255</v>
      </c>
      <c r="C823" s="5" t="n">
        <v>39801976</v>
      </c>
      <c r="D823" s="6" t="s">
        <v>894</v>
      </c>
      <c r="E823" s="5" t="s">
        <v>18</v>
      </c>
      <c r="F823" s="8" t="n">
        <v>13.7</v>
      </c>
      <c r="G823" s="5" t="n">
        <v>50</v>
      </c>
      <c r="H823" s="9" t="n">
        <f aca="false">G823*F823</f>
        <v>685</v>
      </c>
    </row>
    <row r="824" customFormat="false" ht="15" hidden="false" customHeight="false" outlineLevel="0" collapsed="false">
      <c r="A824" s="4" t="n">
        <f aca="false">IF(C824&lt;&gt;C823,A823+1,A823)</f>
        <v>697</v>
      </c>
      <c r="B824" s="5" t="s">
        <v>255</v>
      </c>
      <c r="C824" s="5" t="n">
        <v>39802093</v>
      </c>
      <c r="D824" s="6" t="s">
        <v>895</v>
      </c>
      <c r="E824" s="5" t="s">
        <v>18</v>
      </c>
      <c r="F824" s="8" t="n">
        <v>95</v>
      </c>
      <c r="G824" s="5" t="n">
        <v>2</v>
      </c>
      <c r="H824" s="9" t="n">
        <f aca="false">G824*F824</f>
        <v>190</v>
      </c>
    </row>
    <row r="825" customFormat="false" ht="15" hidden="false" customHeight="false" outlineLevel="0" collapsed="false">
      <c r="A825" s="4" t="n">
        <f aca="false">IF(C825&lt;&gt;C824,A824+1,A824)</f>
        <v>698</v>
      </c>
      <c r="B825" s="5" t="s">
        <v>255</v>
      </c>
      <c r="C825" s="5" t="n">
        <v>39802149</v>
      </c>
      <c r="D825" s="6" t="s">
        <v>896</v>
      </c>
      <c r="E825" s="5" t="s">
        <v>18</v>
      </c>
      <c r="F825" s="8" t="n">
        <v>230</v>
      </c>
      <c r="G825" s="5" t="n">
        <v>18</v>
      </c>
      <c r="H825" s="9" t="n">
        <f aca="false">G825*F825</f>
        <v>4140</v>
      </c>
    </row>
    <row r="826" customFormat="false" ht="15" hidden="false" customHeight="false" outlineLevel="0" collapsed="false">
      <c r="A826" s="4" t="n">
        <f aca="false">IF(C826&lt;&gt;C825,A825+1,A825)</f>
        <v>699</v>
      </c>
      <c r="B826" s="5" t="s">
        <v>255</v>
      </c>
      <c r="C826" s="5" t="n">
        <v>39802150</v>
      </c>
      <c r="D826" s="6" t="s">
        <v>899</v>
      </c>
      <c r="E826" s="5" t="s">
        <v>18</v>
      </c>
      <c r="F826" s="8" t="n">
        <v>2680</v>
      </c>
      <c r="G826" s="5" t="n">
        <v>4</v>
      </c>
      <c r="H826" s="9" t="n">
        <f aca="false">G826*F826</f>
        <v>10720</v>
      </c>
    </row>
    <row r="827" customFormat="false" ht="15" hidden="false" customHeight="false" outlineLevel="0" collapsed="false">
      <c r="A827" s="4" t="n">
        <f aca="false">IF(C827&lt;&gt;C826,A826+1,A826)</f>
        <v>700</v>
      </c>
      <c r="B827" s="5" t="s">
        <v>255</v>
      </c>
      <c r="C827" s="5" t="n">
        <v>39802151</v>
      </c>
      <c r="D827" s="6" t="s">
        <v>900</v>
      </c>
      <c r="E827" s="5" t="s">
        <v>18</v>
      </c>
      <c r="F827" s="8" t="n">
        <v>25</v>
      </c>
      <c r="G827" s="5" t="n">
        <v>16</v>
      </c>
      <c r="H827" s="9" t="n">
        <f aca="false">G827*F827</f>
        <v>400</v>
      </c>
    </row>
    <row r="828" customFormat="false" ht="15" hidden="false" customHeight="false" outlineLevel="0" collapsed="false">
      <c r="A828" s="4" t="n">
        <f aca="false">IF(C828&lt;&gt;C827,A827+1,A827)</f>
        <v>701</v>
      </c>
      <c r="B828" s="5" t="s">
        <v>255</v>
      </c>
      <c r="C828" s="5" t="n">
        <v>39802152</v>
      </c>
      <c r="D828" s="6" t="s">
        <v>901</v>
      </c>
      <c r="E828" s="5" t="s">
        <v>18</v>
      </c>
      <c r="F828" s="8" t="n">
        <v>10</v>
      </c>
      <c r="G828" s="5" t="n">
        <v>2</v>
      </c>
      <c r="H828" s="9" t="n">
        <f aca="false">G828*F828</f>
        <v>20</v>
      </c>
    </row>
    <row r="829" customFormat="false" ht="15" hidden="false" customHeight="false" outlineLevel="0" collapsed="false">
      <c r="A829" s="4" t="n">
        <f aca="false">IF(C829&lt;&gt;C828,A828+1,A828)</f>
        <v>702</v>
      </c>
      <c r="B829" s="5" t="s">
        <v>255</v>
      </c>
      <c r="C829" s="5" t="n">
        <v>39802153</v>
      </c>
      <c r="D829" s="6" t="s">
        <v>902</v>
      </c>
      <c r="E829" s="5" t="s">
        <v>18</v>
      </c>
      <c r="F829" s="8" t="n">
        <v>890</v>
      </c>
      <c r="G829" s="5" t="n">
        <v>2</v>
      </c>
      <c r="H829" s="9" t="n">
        <f aca="false">G829*F829</f>
        <v>1780</v>
      </c>
    </row>
    <row r="830" customFormat="false" ht="15" hidden="false" customHeight="false" outlineLevel="0" collapsed="false">
      <c r="A830" s="4" t="n">
        <f aca="false">IF(C830&lt;&gt;C829,A829+1,A829)</f>
        <v>703</v>
      </c>
      <c r="B830" s="5" t="s">
        <v>255</v>
      </c>
      <c r="C830" s="5" t="n">
        <v>39802154</v>
      </c>
      <c r="D830" s="6" t="s">
        <v>903</v>
      </c>
      <c r="E830" s="5" t="s">
        <v>18</v>
      </c>
      <c r="F830" s="8" t="n">
        <v>15</v>
      </c>
      <c r="G830" s="5" t="n">
        <v>12</v>
      </c>
      <c r="H830" s="9" t="n">
        <f aca="false">G830*F830</f>
        <v>180</v>
      </c>
    </row>
    <row r="831" customFormat="false" ht="15" hidden="false" customHeight="false" outlineLevel="0" collapsed="false">
      <c r="A831" s="4" t="n">
        <f aca="false">IF(C831&lt;&gt;C830,A830+1,A830)</f>
        <v>704</v>
      </c>
      <c r="B831" s="5" t="s">
        <v>255</v>
      </c>
      <c r="C831" s="5" t="n">
        <v>39802155</v>
      </c>
      <c r="D831" s="6" t="s">
        <v>904</v>
      </c>
      <c r="E831" s="5" t="s">
        <v>18</v>
      </c>
      <c r="F831" s="8" t="n">
        <v>6</v>
      </c>
      <c r="G831" s="5" t="n">
        <v>12</v>
      </c>
      <c r="H831" s="9" t="n">
        <f aca="false">G831*F831</f>
        <v>72</v>
      </c>
    </row>
    <row r="832" customFormat="false" ht="15" hidden="false" customHeight="false" outlineLevel="0" collapsed="false">
      <c r="A832" s="4" t="n">
        <f aca="false">IF(C832&lt;&gt;C831,A831+1,A831)</f>
        <v>705</v>
      </c>
      <c r="B832" s="5" t="s">
        <v>255</v>
      </c>
      <c r="C832" s="5" t="n">
        <v>39802156</v>
      </c>
      <c r="D832" s="6" t="s">
        <v>905</v>
      </c>
      <c r="E832" s="5" t="s">
        <v>18</v>
      </c>
      <c r="F832" s="8" t="n">
        <v>45</v>
      </c>
      <c r="G832" s="5" t="n">
        <v>1</v>
      </c>
      <c r="H832" s="9" t="n">
        <f aca="false">G832*F832</f>
        <v>45</v>
      </c>
    </row>
    <row r="833" customFormat="false" ht="15" hidden="false" customHeight="false" outlineLevel="0" collapsed="false">
      <c r="A833" s="4" t="n">
        <f aca="false">IF(C833&lt;&gt;C832,A832+1,A832)</f>
        <v>706</v>
      </c>
      <c r="B833" s="5" t="s">
        <v>255</v>
      </c>
      <c r="C833" s="5" t="n">
        <v>39802157</v>
      </c>
      <c r="D833" s="6" t="s">
        <v>906</v>
      </c>
      <c r="E833" s="5" t="s">
        <v>18</v>
      </c>
      <c r="F833" s="8" t="n">
        <v>1530</v>
      </c>
      <c r="G833" s="5" t="n">
        <v>2</v>
      </c>
      <c r="H833" s="9" t="n">
        <f aca="false">G833*F833</f>
        <v>3060</v>
      </c>
    </row>
    <row r="834" customFormat="false" ht="15" hidden="false" customHeight="false" outlineLevel="0" collapsed="false">
      <c r="A834" s="4" t="n">
        <f aca="false">IF(C834&lt;&gt;C833,A833+1,A833)</f>
        <v>707</v>
      </c>
      <c r="B834" s="5" t="s">
        <v>255</v>
      </c>
      <c r="C834" s="5" t="n">
        <v>39802158</v>
      </c>
      <c r="D834" s="6" t="s">
        <v>907</v>
      </c>
      <c r="E834" s="5" t="s">
        <v>18</v>
      </c>
      <c r="F834" s="8" t="n">
        <v>12</v>
      </c>
      <c r="G834" s="5" t="n">
        <v>4</v>
      </c>
      <c r="H834" s="9" t="n">
        <f aca="false">G834*F834</f>
        <v>48</v>
      </c>
    </row>
    <row r="835" customFormat="false" ht="15" hidden="false" customHeight="false" outlineLevel="0" collapsed="false">
      <c r="A835" s="4" t="n">
        <f aca="false">IF(C835&lt;&gt;C834,A834+1,A834)</f>
        <v>708</v>
      </c>
      <c r="B835" s="5" t="s">
        <v>255</v>
      </c>
      <c r="C835" s="5" t="n">
        <v>39802159</v>
      </c>
      <c r="D835" s="6" t="s">
        <v>908</v>
      </c>
      <c r="E835" s="5" t="s">
        <v>18</v>
      </c>
      <c r="F835" s="8" t="n">
        <v>22280</v>
      </c>
      <c r="G835" s="5" t="n">
        <v>2</v>
      </c>
      <c r="H835" s="9" t="n">
        <f aca="false">G835*F835</f>
        <v>44560</v>
      </c>
    </row>
    <row r="836" customFormat="false" ht="15" hidden="false" customHeight="false" outlineLevel="0" collapsed="false">
      <c r="A836" s="4" t="n">
        <f aca="false">IF(C836&lt;&gt;C835,A835+1,A835)</f>
        <v>709</v>
      </c>
      <c r="B836" s="5" t="s">
        <v>255</v>
      </c>
      <c r="C836" s="5" t="n">
        <v>39802160</v>
      </c>
      <c r="D836" s="6" t="s">
        <v>909</v>
      </c>
      <c r="E836" s="5" t="s">
        <v>18</v>
      </c>
      <c r="F836" s="8" t="n">
        <v>772</v>
      </c>
      <c r="G836" s="5" t="n">
        <v>1</v>
      </c>
      <c r="H836" s="9" t="n">
        <f aca="false">G836*F836</f>
        <v>772</v>
      </c>
    </row>
    <row r="837" customFormat="false" ht="15" hidden="false" customHeight="false" outlineLevel="0" collapsed="false">
      <c r="A837" s="4" t="n">
        <f aca="false">IF(C837&lt;&gt;C836,A836+1,A836)</f>
        <v>710</v>
      </c>
      <c r="B837" s="5" t="s">
        <v>255</v>
      </c>
      <c r="C837" s="5" t="n">
        <v>39802271</v>
      </c>
      <c r="D837" s="6" t="s">
        <v>910</v>
      </c>
      <c r="E837" s="5" t="s">
        <v>18</v>
      </c>
      <c r="F837" s="8" t="n">
        <v>110</v>
      </c>
      <c r="G837" s="5" t="n">
        <v>6</v>
      </c>
      <c r="H837" s="9" t="n">
        <f aca="false">G837*F837</f>
        <v>660</v>
      </c>
    </row>
    <row r="838" customFormat="false" ht="15" hidden="false" customHeight="false" outlineLevel="0" collapsed="false">
      <c r="A838" s="4" t="n">
        <f aca="false">IF(C838&lt;&gt;C837,A837+1,A837)</f>
        <v>711</v>
      </c>
      <c r="B838" s="5" t="s">
        <v>255</v>
      </c>
      <c r="C838" s="5" t="n">
        <v>39802292</v>
      </c>
      <c r="D838" s="6" t="s">
        <v>911</v>
      </c>
      <c r="E838" s="5" t="s">
        <v>18</v>
      </c>
      <c r="F838" s="8" t="n">
        <v>5500</v>
      </c>
      <c r="G838" s="5" t="n">
        <v>12</v>
      </c>
      <c r="H838" s="9" t="n">
        <f aca="false">G838*F838</f>
        <v>66000</v>
      </c>
    </row>
    <row r="839" customFormat="false" ht="15" hidden="false" customHeight="false" outlineLevel="0" collapsed="false">
      <c r="A839" s="4" t="n">
        <f aca="false">IF(C839&lt;&gt;C838,A838+1,A838)</f>
        <v>712</v>
      </c>
      <c r="B839" s="5" t="s">
        <v>255</v>
      </c>
      <c r="C839" s="5" t="n">
        <v>39802295</v>
      </c>
      <c r="D839" s="6" t="s">
        <v>913</v>
      </c>
      <c r="E839" s="5" t="s">
        <v>18</v>
      </c>
      <c r="F839" s="8" t="n">
        <v>2500</v>
      </c>
      <c r="G839" s="5" t="n">
        <v>1</v>
      </c>
      <c r="H839" s="9" t="n">
        <f aca="false">G839*F839</f>
        <v>2500</v>
      </c>
    </row>
    <row r="840" customFormat="false" ht="15" hidden="false" customHeight="false" outlineLevel="0" collapsed="false">
      <c r="A840" s="4" t="n">
        <f aca="false">IF(C840&lt;&gt;C839,A839+1,A839)</f>
        <v>713</v>
      </c>
      <c r="B840" s="5" t="s">
        <v>255</v>
      </c>
      <c r="C840" s="5" t="n">
        <v>39802340</v>
      </c>
      <c r="D840" s="6" t="s">
        <v>915</v>
      </c>
      <c r="E840" s="5" t="s">
        <v>18</v>
      </c>
      <c r="F840" s="8" t="n">
        <v>45</v>
      </c>
      <c r="G840" s="5" t="n">
        <v>4</v>
      </c>
      <c r="H840" s="9" t="n">
        <f aca="false">G840*F840</f>
        <v>180</v>
      </c>
    </row>
    <row r="841" customFormat="false" ht="15" hidden="false" customHeight="false" outlineLevel="0" collapsed="false">
      <c r="A841" s="4" t="n">
        <f aca="false">IF(C841&lt;&gt;C840,A840+1,A840)</f>
        <v>714</v>
      </c>
      <c r="B841" s="5" t="s">
        <v>255</v>
      </c>
      <c r="C841" s="5" t="n">
        <v>39802341</v>
      </c>
      <c r="D841" s="6" t="s">
        <v>916</v>
      </c>
      <c r="E841" s="5" t="s">
        <v>18</v>
      </c>
      <c r="F841" s="8" t="n">
        <v>36</v>
      </c>
      <c r="G841" s="5" t="n">
        <v>3</v>
      </c>
      <c r="H841" s="9" t="n">
        <f aca="false">G841*F841</f>
        <v>108</v>
      </c>
    </row>
    <row r="842" customFormat="false" ht="15" hidden="false" customHeight="false" outlineLevel="0" collapsed="false">
      <c r="A842" s="4" t="n">
        <f aca="false">IF(C842&lt;&gt;C841,A841+1,A841)</f>
        <v>715</v>
      </c>
      <c r="B842" s="5" t="s">
        <v>255</v>
      </c>
      <c r="C842" s="5" t="n">
        <v>39802343</v>
      </c>
      <c r="D842" s="6" t="s">
        <v>917</v>
      </c>
      <c r="E842" s="5" t="s">
        <v>18</v>
      </c>
      <c r="F842" s="8" t="n">
        <v>60</v>
      </c>
      <c r="G842" s="5" t="n">
        <v>2</v>
      </c>
      <c r="H842" s="9" t="n">
        <f aca="false">G842*F842</f>
        <v>120</v>
      </c>
    </row>
    <row r="843" customFormat="false" ht="15" hidden="false" customHeight="false" outlineLevel="0" collapsed="false">
      <c r="A843" s="4" t="n">
        <f aca="false">IF(C843&lt;&gt;C842,A842+1,A842)</f>
        <v>716</v>
      </c>
      <c r="B843" s="5" t="s">
        <v>255</v>
      </c>
      <c r="C843" s="5" t="n">
        <v>39802344</v>
      </c>
      <c r="D843" s="6" t="s">
        <v>918</v>
      </c>
      <c r="E843" s="5" t="s">
        <v>18</v>
      </c>
      <c r="F843" s="8" t="n">
        <v>190</v>
      </c>
      <c r="G843" s="5" t="n">
        <v>10</v>
      </c>
      <c r="H843" s="9" t="n">
        <f aca="false">G843*F843</f>
        <v>1900</v>
      </c>
    </row>
    <row r="844" customFormat="false" ht="15" hidden="false" customHeight="false" outlineLevel="0" collapsed="false">
      <c r="A844" s="4" t="n">
        <f aca="false">IF(C844&lt;&gt;C843,A843+1,A843)</f>
        <v>717</v>
      </c>
      <c r="B844" s="5" t="s">
        <v>255</v>
      </c>
      <c r="C844" s="5" t="n">
        <v>39802345</v>
      </c>
      <c r="D844" s="6" t="s">
        <v>919</v>
      </c>
      <c r="E844" s="5" t="s">
        <v>18</v>
      </c>
      <c r="F844" s="8" t="n">
        <v>280</v>
      </c>
      <c r="G844" s="5" t="n">
        <v>10</v>
      </c>
      <c r="H844" s="9" t="n">
        <f aca="false">G844*F844</f>
        <v>2800</v>
      </c>
    </row>
    <row r="845" customFormat="false" ht="15" hidden="false" customHeight="false" outlineLevel="0" collapsed="false">
      <c r="A845" s="4" t="n">
        <f aca="false">IF(C845&lt;&gt;C844,A844+1,A844)</f>
        <v>718</v>
      </c>
      <c r="B845" s="5" t="s">
        <v>255</v>
      </c>
      <c r="C845" s="5" t="n">
        <v>39802352</v>
      </c>
      <c r="D845" s="6" t="s">
        <v>920</v>
      </c>
      <c r="E845" s="5" t="s">
        <v>18</v>
      </c>
      <c r="F845" s="8" t="n">
        <v>96</v>
      </c>
      <c r="G845" s="5" t="n">
        <v>6</v>
      </c>
      <c r="H845" s="9" t="n">
        <f aca="false">G845*F845</f>
        <v>576</v>
      </c>
    </row>
    <row r="846" customFormat="false" ht="15" hidden="false" customHeight="false" outlineLevel="0" collapsed="false">
      <c r="A846" s="4" t="n">
        <f aca="false">IF(C846&lt;&gt;C845,A845+1,A845)</f>
        <v>719</v>
      </c>
      <c r="B846" s="5" t="s">
        <v>255</v>
      </c>
      <c r="C846" s="5" t="n">
        <v>39802353</v>
      </c>
      <c r="D846" s="6" t="s">
        <v>921</v>
      </c>
      <c r="E846" s="5" t="s">
        <v>18</v>
      </c>
      <c r="F846" s="8" t="n">
        <v>53</v>
      </c>
      <c r="G846" s="5" t="n">
        <v>4</v>
      </c>
      <c r="H846" s="9" t="n">
        <f aca="false">G846*F846</f>
        <v>212</v>
      </c>
    </row>
    <row r="847" customFormat="false" ht="15" hidden="false" customHeight="false" outlineLevel="0" collapsed="false">
      <c r="A847" s="23"/>
      <c r="B847" s="24"/>
      <c r="C847" s="24"/>
      <c r="D847" s="25" t="s">
        <v>1039</v>
      </c>
      <c r="E847" s="24"/>
      <c r="F847" s="26"/>
      <c r="G847" s="24"/>
      <c r="H847" s="27" t="n">
        <f aca="false">SUM(H206:H846)</f>
        <v>3429451.52706162</v>
      </c>
    </row>
    <row r="848" customFormat="false" ht="15" hidden="false" customHeight="false" outlineLevel="0" collapsed="false">
      <c r="A848" s="12" t="n">
        <v>720</v>
      </c>
      <c r="B848" s="13" t="s">
        <v>922</v>
      </c>
      <c r="C848" s="13" t="n">
        <v>34110070</v>
      </c>
      <c r="D848" s="14" t="s">
        <v>923</v>
      </c>
      <c r="E848" s="13" t="s">
        <v>924</v>
      </c>
      <c r="F848" s="16" t="n">
        <v>35.87</v>
      </c>
      <c r="G848" s="13" t="n">
        <v>189</v>
      </c>
      <c r="H848" s="17" t="n">
        <f aca="false">G848*F848</f>
        <v>6779.43</v>
      </c>
    </row>
    <row r="849" customFormat="false" ht="15" hidden="false" customHeight="false" outlineLevel="0" collapsed="false">
      <c r="A849" s="4" t="n">
        <f aca="false">IF(C849&lt;&gt;C848,A848+1,A848)</f>
        <v>721</v>
      </c>
      <c r="B849" s="5" t="s">
        <v>922</v>
      </c>
      <c r="C849" s="5" t="n">
        <v>34110009</v>
      </c>
      <c r="D849" s="6" t="s">
        <v>927</v>
      </c>
      <c r="E849" s="5" t="s">
        <v>321</v>
      </c>
      <c r="F849" s="8" t="n">
        <v>61.65</v>
      </c>
      <c r="G849" s="5" t="n">
        <v>7</v>
      </c>
      <c r="H849" s="9" t="n">
        <f aca="false">G849*F849</f>
        <v>431.55</v>
      </c>
    </row>
    <row r="850" customFormat="false" ht="15" hidden="false" customHeight="false" outlineLevel="0" collapsed="false">
      <c r="A850" s="4" t="n">
        <f aca="false">IF(C850&lt;&gt;C849,A849+1,A849)</f>
        <v>722</v>
      </c>
      <c r="B850" s="5" t="s">
        <v>922</v>
      </c>
      <c r="C850" s="5" t="n">
        <v>34110073</v>
      </c>
      <c r="D850" s="6" t="s">
        <v>928</v>
      </c>
      <c r="E850" s="5" t="s">
        <v>929</v>
      </c>
      <c r="F850" s="8" t="n">
        <v>38.53</v>
      </c>
      <c r="G850" s="5" t="n">
        <v>414</v>
      </c>
      <c r="H850" s="9" t="n">
        <f aca="false">G850*F850</f>
        <v>15951.42</v>
      </c>
    </row>
    <row r="851" customFormat="false" ht="15" hidden="false" customHeight="false" outlineLevel="0" collapsed="false">
      <c r="A851" s="4" t="n">
        <f aca="false">IF(C851&lt;&gt;C850,A850+1,A850)</f>
        <v>723</v>
      </c>
      <c r="B851" s="5" t="s">
        <v>922</v>
      </c>
      <c r="C851" s="5" t="n">
        <v>34110013</v>
      </c>
      <c r="D851" s="6" t="s">
        <v>930</v>
      </c>
      <c r="E851" s="5" t="s">
        <v>924</v>
      </c>
      <c r="F851" s="8" t="n">
        <v>39.69</v>
      </c>
      <c r="G851" s="5" t="n">
        <v>188</v>
      </c>
      <c r="H851" s="9" t="n">
        <f aca="false">G851*F851</f>
        <v>7461.72</v>
      </c>
    </row>
    <row r="852" customFormat="false" ht="15" hidden="false" customHeight="false" outlineLevel="0" collapsed="false">
      <c r="A852" s="4" t="n">
        <f aca="false">IF(C852&lt;&gt;C851,A851+1,A851)</f>
        <v>724</v>
      </c>
      <c r="B852" s="5" t="s">
        <v>922</v>
      </c>
      <c r="C852" s="5" t="n">
        <v>34110015</v>
      </c>
      <c r="D852" s="6" t="s">
        <v>931</v>
      </c>
      <c r="E852" s="5" t="s">
        <v>929</v>
      </c>
      <c r="F852" s="8" t="n">
        <v>53.32</v>
      </c>
      <c r="G852" s="5" t="n">
        <v>389</v>
      </c>
      <c r="H852" s="9" t="n">
        <f aca="false">G852*F852</f>
        <v>20741.48</v>
      </c>
    </row>
    <row r="853" customFormat="false" ht="15" hidden="false" customHeight="false" outlineLevel="0" collapsed="false">
      <c r="A853" s="4" t="n">
        <f aca="false">IF(C853&lt;&gt;C852,A852+1,A852)</f>
        <v>725</v>
      </c>
      <c r="B853" s="5" t="s">
        <v>922</v>
      </c>
      <c r="C853" s="5" t="n">
        <v>34110017</v>
      </c>
      <c r="D853" s="6" t="s">
        <v>932</v>
      </c>
      <c r="E853" s="5" t="s">
        <v>929</v>
      </c>
      <c r="F853" s="8" t="n">
        <v>2.72</v>
      </c>
      <c r="G853" s="5" t="n">
        <v>6800</v>
      </c>
      <c r="H853" s="9" t="n">
        <f aca="false">G853*F853</f>
        <v>18496</v>
      </c>
    </row>
    <row r="854" customFormat="false" ht="15" hidden="false" customHeight="false" outlineLevel="0" collapsed="false">
      <c r="A854" s="4" t="n">
        <f aca="false">IF(C854&lt;&gt;C853,A853+1,A853)</f>
        <v>726</v>
      </c>
      <c r="B854" s="5" t="s">
        <v>922</v>
      </c>
      <c r="C854" s="5" t="n">
        <v>34110018</v>
      </c>
      <c r="D854" s="6" t="s">
        <v>934</v>
      </c>
      <c r="E854" s="5" t="s">
        <v>929</v>
      </c>
      <c r="F854" s="8" t="n">
        <v>33.09</v>
      </c>
      <c r="G854" s="5" t="n">
        <v>123</v>
      </c>
      <c r="H854" s="9" t="n">
        <f aca="false">G854*F854</f>
        <v>4070.07</v>
      </c>
    </row>
    <row r="855" customFormat="false" ht="15" hidden="false" customHeight="false" outlineLevel="0" collapsed="false">
      <c r="A855" s="4" t="n">
        <f aca="false">IF(C855&lt;&gt;C854,A854+1,A854)</f>
        <v>726</v>
      </c>
      <c r="B855" s="5" t="s">
        <v>922</v>
      </c>
      <c r="C855" s="5" t="n">
        <v>34110018</v>
      </c>
      <c r="D855" s="6" t="s">
        <v>934</v>
      </c>
      <c r="E855" s="5" t="s">
        <v>924</v>
      </c>
      <c r="F855" s="8" t="n">
        <v>39.37</v>
      </c>
      <c r="G855" s="5" t="n">
        <v>208</v>
      </c>
      <c r="H855" s="9" t="n">
        <f aca="false">G855*F855</f>
        <v>8188.96</v>
      </c>
    </row>
    <row r="856" customFormat="false" ht="15" hidden="false" customHeight="false" outlineLevel="0" collapsed="false">
      <c r="A856" s="4" t="n">
        <f aca="false">IF(C856&lt;&gt;C855,A855+1,A855)</f>
        <v>727</v>
      </c>
      <c r="B856" s="5" t="s">
        <v>922</v>
      </c>
      <c r="C856" s="5" t="n">
        <v>34110074</v>
      </c>
      <c r="D856" s="6" t="s">
        <v>935</v>
      </c>
      <c r="E856" s="5" t="s">
        <v>929</v>
      </c>
      <c r="F856" s="8" t="n">
        <v>39.24</v>
      </c>
      <c r="G856" s="5" t="n">
        <v>416</v>
      </c>
      <c r="H856" s="9" t="n">
        <f aca="false">G856*F856</f>
        <v>16323.84</v>
      </c>
    </row>
    <row r="857" customFormat="false" ht="15" hidden="false" customHeight="false" outlineLevel="0" collapsed="false">
      <c r="A857" s="4" t="n">
        <f aca="false">IF(C857&lt;&gt;C856,A856+1,A856)</f>
        <v>728</v>
      </c>
      <c r="B857" s="5" t="s">
        <v>922</v>
      </c>
      <c r="C857" s="5" t="n">
        <v>34110021</v>
      </c>
      <c r="D857" s="6" t="s">
        <v>936</v>
      </c>
      <c r="E857" s="5" t="s">
        <v>924</v>
      </c>
      <c r="F857" s="8" t="n">
        <v>31.51</v>
      </c>
      <c r="G857" s="5" t="n">
        <v>339</v>
      </c>
      <c r="H857" s="9" t="n">
        <f aca="false">G857*F857</f>
        <v>10681.89</v>
      </c>
    </row>
    <row r="858" customFormat="false" ht="15" hidden="false" customHeight="false" outlineLevel="0" collapsed="false">
      <c r="A858" s="4" t="n">
        <f aca="false">IF(C858&lt;&gt;C857,A857+1,A857)</f>
        <v>729</v>
      </c>
      <c r="B858" s="5" t="s">
        <v>922</v>
      </c>
      <c r="C858" s="5" t="n">
        <v>34110029</v>
      </c>
      <c r="D858" s="6" t="s">
        <v>937</v>
      </c>
      <c r="E858" s="5" t="s">
        <v>929</v>
      </c>
      <c r="F858" s="8" t="n">
        <v>34.77</v>
      </c>
      <c r="G858" s="5" t="n">
        <v>92</v>
      </c>
      <c r="H858" s="9" t="n">
        <f aca="false">G858*F858</f>
        <v>3198.84</v>
      </c>
    </row>
    <row r="859" customFormat="false" ht="15" hidden="false" customHeight="false" outlineLevel="0" collapsed="false">
      <c r="A859" s="4" t="n">
        <f aca="false">IF(C859&lt;&gt;C858,A858+1,A858)</f>
        <v>730</v>
      </c>
      <c r="B859" s="5" t="s">
        <v>922</v>
      </c>
      <c r="C859" s="5" t="n">
        <v>34110030</v>
      </c>
      <c r="D859" s="6" t="s">
        <v>938</v>
      </c>
      <c r="E859" s="5" t="s">
        <v>929</v>
      </c>
      <c r="F859" s="8" t="n">
        <v>36.42</v>
      </c>
      <c r="G859" s="5" t="n">
        <v>406</v>
      </c>
      <c r="H859" s="9" t="n">
        <f aca="false">G859*F859</f>
        <v>14786.52</v>
      </c>
    </row>
    <row r="860" customFormat="false" ht="15" hidden="false" customHeight="false" outlineLevel="0" collapsed="false">
      <c r="A860" s="4" t="n">
        <f aca="false">IF(C860&lt;&gt;C859,A859+1,A859)</f>
        <v>731</v>
      </c>
      <c r="B860" s="5" t="s">
        <v>922</v>
      </c>
      <c r="C860" s="5" t="n">
        <v>34110031</v>
      </c>
      <c r="D860" s="6" t="s">
        <v>939</v>
      </c>
      <c r="E860" s="5" t="s">
        <v>929</v>
      </c>
      <c r="F860" s="8" t="n">
        <v>33.01</v>
      </c>
      <c r="G860" s="5" t="n">
        <v>142</v>
      </c>
      <c r="H860" s="9" t="n">
        <f aca="false">G860*F860</f>
        <v>4687.42</v>
      </c>
    </row>
    <row r="861" customFormat="false" ht="15" hidden="false" customHeight="false" outlineLevel="0" collapsed="false">
      <c r="A861" s="4" t="n">
        <f aca="false">IF(C861&lt;&gt;C860,A860+1,A860)</f>
        <v>732</v>
      </c>
      <c r="B861" s="5" t="s">
        <v>922</v>
      </c>
      <c r="C861" s="5" t="n">
        <v>34110034</v>
      </c>
      <c r="D861" s="6" t="s">
        <v>940</v>
      </c>
      <c r="E861" s="5" t="s">
        <v>929</v>
      </c>
      <c r="F861" s="8" t="n">
        <v>40.24</v>
      </c>
      <c r="G861" s="5" t="n">
        <v>208</v>
      </c>
      <c r="H861" s="9" t="n">
        <f aca="false">G861*F861</f>
        <v>8369.92</v>
      </c>
    </row>
    <row r="862" customFormat="false" ht="15" hidden="false" customHeight="false" outlineLevel="0" collapsed="false">
      <c r="A862" s="4" t="n">
        <f aca="false">IF(C862&lt;&gt;C861,A861+1,A861)</f>
        <v>733</v>
      </c>
      <c r="B862" s="5" t="s">
        <v>922</v>
      </c>
      <c r="C862" s="5" t="n">
        <v>34110035</v>
      </c>
      <c r="D862" s="6" t="s">
        <v>941</v>
      </c>
      <c r="E862" s="5" t="s">
        <v>929</v>
      </c>
      <c r="F862" s="8" t="n">
        <v>40.24</v>
      </c>
      <c r="G862" s="5" t="n">
        <v>176</v>
      </c>
      <c r="H862" s="9" t="n">
        <f aca="false">G862*F862</f>
        <v>7082.24</v>
      </c>
    </row>
    <row r="863" customFormat="false" ht="15" hidden="false" customHeight="false" outlineLevel="0" collapsed="false">
      <c r="A863" s="4" t="n">
        <f aca="false">IF(C863&lt;&gt;C862,A862+1,A862)</f>
        <v>733</v>
      </c>
      <c r="B863" s="5" t="s">
        <v>922</v>
      </c>
      <c r="C863" s="5" t="n">
        <v>34110035</v>
      </c>
      <c r="D863" s="6" t="s">
        <v>941</v>
      </c>
      <c r="E863" s="5" t="s">
        <v>929</v>
      </c>
      <c r="F863" s="8" t="n">
        <v>31.37</v>
      </c>
      <c r="G863" s="5" t="n">
        <v>142</v>
      </c>
      <c r="H863" s="9" t="n">
        <f aca="false">G863*F863</f>
        <v>4454.54</v>
      </c>
    </row>
    <row r="864" customFormat="false" ht="15" hidden="false" customHeight="false" outlineLevel="0" collapsed="false">
      <c r="A864" s="4" t="n">
        <f aca="false">IF(C864&lt;&gt;C863,A863+1,A863)</f>
        <v>733</v>
      </c>
      <c r="B864" s="5" t="s">
        <v>922</v>
      </c>
      <c r="C864" s="5" t="n">
        <v>34110035</v>
      </c>
      <c r="D864" s="6" t="s">
        <v>941</v>
      </c>
      <c r="E864" s="5" t="s">
        <v>924</v>
      </c>
      <c r="F864" s="8" t="n">
        <v>39.31</v>
      </c>
      <c r="G864" s="5" t="n">
        <v>208</v>
      </c>
      <c r="H864" s="9" t="n">
        <f aca="false">G864*F864</f>
        <v>8176.48</v>
      </c>
    </row>
    <row r="865" customFormat="false" ht="15" hidden="false" customHeight="false" outlineLevel="0" collapsed="false">
      <c r="A865" s="4" t="n">
        <f aca="false">IF(C865&lt;&gt;C864,A864+1,A864)</f>
        <v>734</v>
      </c>
      <c r="B865" s="5" t="s">
        <v>922</v>
      </c>
      <c r="C865" s="5" t="n">
        <v>34110039</v>
      </c>
      <c r="D865" s="6" t="s">
        <v>942</v>
      </c>
      <c r="E865" s="5" t="s">
        <v>924</v>
      </c>
      <c r="F865" s="8" t="n">
        <v>37.39</v>
      </c>
      <c r="G865" s="5" t="n">
        <v>333</v>
      </c>
      <c r="H865" s="9" t="n">
        <f aca="false">G865*F865</f>
        <v>12450.87</v>
      </c>
    </row>
    <row r="866" customFormat="false" ht="15" hidden="false" customHeight="false" outlineLevel="0" collapsed="false">
      <c r="A866" s="4" t="n">
        <f aca="false">IF(C866&lt;&gt;C865,A865+1,A865)</f>
        <v>735</v>
      </c>
      <c r="B866" s="5" t="s">
        <v>922</v>
      </c>
      <c r="C866" s="5" t="n">
        <v>34110040</v>
      </c>
      <c r="D866" s="6" t="s">
        <v>943</v>
      </c>
      <c r="E866" s="5" t="s">
        <v>929</v>
      </c>
      <c r="F866" s="8" t="n">
        <v>39.52</v>
      </c>
      <c r="G866" s="5" t="n">
        <v>776</v>
      </c>
      <c r="H866" s="9" t="n">
        <f aca="false">G866*F866</f>
        <v>30667.52</v>
      </c>
    </row>
    <row r="867" customFormat="false" ht="15" hidden="false" customHeight="false" outlineLevel="0" collapsed="false">
      <c r="A867" s="4" t="n">
        <f aca="false">IF(C867&lt;&gt;C866,A866+1,A866)</f>
        <v>736</v>
      </c>
      <c r="B867" s="5" t="s">
        <v>922</v>
      </c>
      <c r="C867" s="5" t="n">
        <v>34110041</v>
      </c>
      <c r="D867" s="6" t="s">
        <v>944</v>
      </c>
      <c r="E867" s="5" t="s">
        <v>929</v>
      </c>
      <c r="F867" s="8" t="n">
        <v>39.24</v>
      </c>
      <c r="G867" s="5" t="n">
        <v>755</v>
      </c>
      <c r="H867" s="9" t="n">
        <f aca="false">G867*F867</f>
        <v>29626.2</v>
      </c>
    </row>
    <row r="868" customFormat="false" ht="15" hidden="false" customHeight="false" outlineLevel="0" collapsed="false">
      <c r="A868" s="4" t="n">
        <f aca="false">IF(C868&lt;&gt;C867,A867+1,A867)</f>
        <v>737</v>
      </c>
      <c r="B868" s="5" t="s">
        <v>922</v>
      </c>
      <c r="C868" s="5" t="n">
        <v>34110049</v>
      </c>
      <c r="D868" s="6" t="s">
        <v>945</v>
      </c>
      <c r="E868" s="5" t="s">
        <v>946</v>
      </c>
      <c r="F868" s="8" t="n">
        <v>1158.08</v>
      </c>
      <c r="G868" s="5" t="n">
        <v>1</v>
      </c>
      <c r="H868" s="9" t="n">
        <f aca="false">G868*F868</f>
        <v>1158.08</v>
      </c>
    </row>
    <row r="869" customFormat="false" ht="15" hidden="false" customHeight="false" outlineLevel="0" collapsed="false">
      <c r="A869" s="4" t="n">
        <f aca="false">IF(C869&lt;&gt;C868,A868+1,A868)</f>
        <v>738</v>
      </c>
      <c r="B869" s="5" t="s">
        <v>922</v>
      </c>
      <c r="C869" s="5" t="n">
        <v>34110050</v>
      </c>
      <c r="D869" s="6" t="s">
        <v>947</v>
      </c>
      <c r="E869" s="5" t="s">
        <v>929</v>
      </c>
      <c r="F869" s="8" t="n">
        <v>41.34</v>
      </c>
      <c r="G869" s="5" t="n">
        <v>4</v>
      </c>
      <c r="H869" s="9" t="n">
        <f aca="false">G869*F869</f>
        <v>165.36</v>
      </c>
    </row>
    <row r="870" customFormat="false" ht="15" hidden="false" customHeight="false" outlineLevel="0" collapsed="false">
      <c r="A870" s="4" t="n">
        <f aca="false">IF(C870&lt;&gt;C869,A869+1,A869)</f>
        <v>739</v>
      </c>
      <c r="B870" s="5" t="s">
        <v>922</v>
      </c>
      <c r="C870" s="5" t="n">
        <v>34110077</v>
      </c>
      <c r="D870" s="6" t="s">
        <v>948</v>
      </c>
      <c r="E870" s="5" t="s">
        <v>946</v>
      </c>
      <c r="F870" s="8" t="n">
        <v>1204.99</v>
      </c>
      <c r="G870" s="5" t="n">
        <v>2</v>
      </c>
      <c r="H870" s="9" t="n">
        <f aca="false">G870*F870</f>
        <v>2409.98</v>
      </c>
    </row>
    <row r="871" customFormat="false" ht="15" hidden="false" customHeight="false" outlineLevel="0" collapsed="false">
      <c r="A871" s="4" t="n">
        <f aca="false">IF(C871&lt;&gt;C870,A870+1,A870)</f>
        <v>740</v>
      </c>
      <c r="B871" s="5" t="s">
        <v>922</v>
      </c>
      <c r="C871" s="5" t="n">
        <v>34110051</v>
      </c>
      <c r="D871" s="6" t="s">
        <v>949</v>
      </c>
      <c r="E871" s="5" t="s">
        <v>950</v>
      </c>
      <c r="F871" s="8" t="n">
        <v>7643.85</v>
      </c>
      <c r="G871" s="5" t="n">
        <v>1</v>
      </c>
      <c r="H871" s="9" t="n">
        <f aca="false">G871*F871</f>
        <v>7643.85</v>
      </c>
    </row>
    <row r="872" customFormat="false" ht="15" hidden="false" customHeight="false" outlineLevel="0" collapsed="false">
      <c r="A872" s="4" t="n">
        <f aca="false">IF(C872&lt;&gt;C871,A871+1,A871)</f>
        <v>741</v>
      </c>
      <c r="B872" s="5" t="s">
        <v>922</v>
      </c>
      <c r="C872" s="5" t="n">
        <v>34110052</v>
      </c>
      <c r="D872" s="6" t="s">
        <v>951</v>
      </c>
      <c r="E872" s="5" t="s">
        <v>924</v>
      </c>
      <c r="F872" s="8" t="n">
        <v>39.85</v>
      </c>
      <c r="G872" s="5" t="n">
        <v>180</v>
      </c>
      <c r="H872" s="9" t="n">
        <f aca="false">G872*F872</f>
        <v>7173</v>
      </c>
    </row>
    <row r="873" customFormat="false" ht="15" hidden="false" customHeight="false" outlineLevel="0" collapsed="false">
      <c r="A873" s="4" t="n">
        <f aca="false">IF(C873&lt;&gt;C872,A872+1,A872)</f>
        <v>742</v>
      </c>
      <c r="B873" s="5" t="s">
        <v>922</v>
      </c>
      <c r="C873" s="5" t="n">
        <v>34110069</v>
      </c>
      <c r="D873" s="6" t="s">
        <v>952</v>
      </c>
      <c r="E873" s="5" t="s">
        <v>929</v>
      </c>
      <c r="F873" s="8" t="n">
        <v>98.81</v>
      </c>
      <c r="G873" s="5" t="n">
        <v>191</v>
      </c>
      <c r="H873" s="9" t="n">
        <f aca="false">G873*F873</f>
        <v>18872.71</v>
      </c>
    </row>
    <row r="874" customFormat="false" ht="15" hidden="false" customHeight="false" outlineLevel="0" collapsed="false">
      <c r="A874" s="4" t="n">
        <f aca="false">IF(C874&lt;&gt;C873,A873+1,A873)</f>
        <v>743</v>
      </c>
      <c r="B874" s="5" t="s">
        <v>922</v>
      </c>
      <c r="C874" s="5" t="n">
        <v>34200015</v>
      </c>
      <c r="D874" s="6" t="s">
        <v>953</v>
      </c>
      <c r="E874" s="5" t="s">
        <v>929</v>
      </c>
      <c r="F874" s="8" t="n">
        <v>73.86</v>
      </c>
      <c r="G874" s="5" t="n">
        <v>4</v>
      </c>
      <c r="H874" s="9" t="n">
        <f aca="false">G874*F874</f>
        <v>295.44</v>
      </c>
    </row>
    <row r="875" customFormat="false" ht="15" hidden="false" customHeight="false" outlineLevel="0" collapsed="false">
      <c r="A875" s="4" t="n">
        <f aca="false">IF(C875&lt;&gt;C874,A874+1,A874)</f>
        <v>744</v>
      </c>
      <c r="B875" s="5" t="s">
        <v>922</v>
      </c>
      <c r="C875" s="5" t="n">
        <v>34200034</v>
      </c>
      <c r="D875" s="6" t="s">
        <v>954</v>
      </c>
      <c r="E875" s="5" t="s">
        <v>929</v>
      </c>
      <c r="F875" s="8" t="n">
        <v>26</v>
      </c>
      <c r="G875" s="5" t="n">
        <v>400</v>
      </c>
      <c r="H875" s="9" t="n">
        <f aca="false">G875*F875</f>
        <v>10400</v>
      </c>
    </row>
    <row r="876" customFormat="false" ht="15" hidden="false" customHeight="false" outlineLevel="0" collapsed="false">
      <c r="A876" s="4" t="n">
        <f aca="false">IF(C876&lt;&gt;C875,A875+1,A875)</f>
        <v>744</v>
      </c>
      <c r="B876" s="5" t="s">
        <v>922</v>
      </c>
      <c r="C876" s="5" t="n">
        <v>34200034</v>
      </c>
      <c r="D876" s="6" t="s">
        <v>954</v>
      </c>
      <c r="E876" s="5" t="s">
        <v>929</v>
      </c>
      <c r="F876" s="8" t="n">
        <v>26</v>
      </c>
      <c r="G876" s="5" t="n">
        <v>2200</v>
      </c>
      <c r="H876" s="9" t="n">
        <f aca="false">G876*F876</f>
        <v>57200</v>
      </c>
    </row>
    <row r="877" customFormat="false" ht="15" hidden="false" customHeight="false" outlineLevel="0" collapsed="false">
      <c r="A877" s="4" t="n">
        <f aca="false">IF(C877&lt;&gt;C876,A876+1,A876)</f>
        <v>745</v>
      </c>
      <c r="B877" s="5" t="s">
        <v>922</v>
      </c>
      <c r="C877" s="5" t="n">
        <v>34200052</v>
      </c>
      <c r="D877" s="6" t="s">
        <v>956</v>
      </c>
      <c r="E877" s="5" t="s">
        <v>924</v>
      </c>
      <c r="F877" s="8" t="n">
        <v>36.8</v>
      </c>
      <c r="G877" s="5" t="n">
        <v>7</v>
      </c>
      <c r="H877" s="9" t="n">
        <f aca="false">G877*F877</f>
        <v>257.6</v>
      </c>
    </row>
    <row r="878" customFormat="false" ht="15" hidden="false" customHeight="false" outlineLevel="0" collapsed="false">
      <c r="A878" s="4" t="n">
        <f aca="false">IF(C878&lt;&gt;C877,A877+1,A877)</f>
        <v>746</v>
      </c>
      <c r="B878" s="5" t="s">
        <v>922</v>
      </c>
      <c r="C878" s="5" t="n">
        <v>34200053</v>
      </c>
      <c r="D878" s="6" t="s">
        <v>957</v>
      </c>
      <c r="E878" s="5" t="s">
        <v>924</v>
      </c>
      <c r="F878" s="8" t="n">
        <v>36.8</v>
      </c>
      <c r="G878" s="5" t="n">
        <v>3.5</v>
      </c>
      <c r="H878" s="9" t="n">
        <f aca="false">G878*F878</f>
        <v>128.8</v>
      </c>
    </row>
    <row r="879" customFormat="false" ht="15" hidden="false" customHeight="false" outlineLevel="0" collapsed="false">
      <c r="A879" s="4" t="n">
        <f aca="false">IF(C879&lt;&gt;C878,A878+1,A878)</f>
        <v>747</v>
      </c>
      <c r="B879" s="5" t="s">
        <v>922</v>
      </c>
      <c r="C879" s="5" t="n">
        <v>34200055</v>
      </c>
      <c r="D879" s="6" t="s">
        <v>958</v>
      </c>
      <c r="E879" s="5" t="s">
        <v>924</v>
      </c>
      <c r="F879" s="8" t="n">
        <v>22.76</v>
      </c>
      <c r="G879" s="5" t="n">
        <v>260</v>
      </c>
      <c r="H879" s="9" t="n">
        <f aca="false">G879*F879</f>
        <v>5917.6</v>
      </c>
    </row>
    <row r="880" customFormat="false" ht="15" hidden="false" customHeight="false" outlineLevel="0" collapsed="false">
      <c r="A880" s="4" t="n">
        <f aca="false">IF(C880&lt;&gt;C879,A879+1,A879)</f>
        <v>748</v>
      </c>
      <c r="B880" s="5" t="s">
        <v>922</v>
      </c>
      <c r="C880" s="5" t="n">
        <v>34200119</v>
      </c>
      <c r="D880" s="6" t="s">
        <v>959</v>
      </c>
      <c r="E880" s="5" t="s">
        <v>950</v>
      </c>
      <c r="F880" s="8" t="n">
        <v>4694.59</v>
      </c>
      <c r="G880" s="5" t="n">
        <v>2</v>
      </c>
      <c r="H880" s="9" t="n">
        <f aca="false">G880*F880</f>
        <v>9389.18</v>
      </c>
    </row>
    <row r="881" customFormat="false" ht="15" hidden="false" customHeight="false" outlineLevel="0" collapsed="false">
      <c r="A881" s="4" t="n">
        <f aca="false">IF(C881&lt;&gt;C880,A880+1,A880)</f>
        <v>749</v>
      </c>
      <c r="B881" s="5" t="s">
        <v>922</v>
      </c>
      <c r="C881" s="5" t="n">
        <v>34200124</v>
      </c>
      <c r="D881" s="6" t="s">
        <v>960</v>
      </c>
      <c r="E881" s="5" t="s">
        <v>929</v>
      </c>
      <c r="F881" s="8" t="n">
        <v>71.87</v>
      </c>
      <c r="G881" s="5" t="n">
        <v>20</v>
      </c>
      <c r="H881" s="9" t="n">
        <f aca="false">G881*F881</f>
        <v>1437.4</v>
      </c>
    </row>
    <row r="882" customFormat="false" ht="15" hidden="false" customHeight="false" outlineLevel="0" collapsed="false">
      <c r="A882" s="4" t="n">
        <f aca="false">IF(C882&lt;&gt;C881,A881+1,A881)</f>
        <v>750</v>
      </c>
      <c r="B882" s="5" t="s">
        <v>922</v>
      </c>
      <c r="C882" s="5" t="n">
        <v>34200147</v>
      </c>
      <c r="D882" s="6" t="s">
        <v>961</v>
      </c>
      <c r="E882" s="5" t="s">
        <v>929</v>
      </c>
      <c r="F882" s="8" t="n">
        <v>81.06</v>
      </c>
      <c r="G882" s="5" t="n">
        <v>20</v>
      </c>
      <c r="H882" s="9" t="n">
        <f aca="false">G882*F882</f>
        <v>1621.2</v>
      </c>
    </row>
    <row r="883" customFormat="false" ht="15" hidden="false" customHeight="false" outlineLevel="0" collapsed="false">
      <c r="A883" s="4" t="n">
        <f aca="false">IF(C883&lt;&gt;C882,A882+1,A882)</f>
        <v>751</v>
      </c>
      <c r="B883" s="5" t="s">
        <v>922</v>
      </c>
      <c r="C883" s="5" t="n">
        <v>34600150</v>
      </c>
      <c r="D883" s="6" t="s">
        <v>962</v>
      </c>
      <c r="E883" s="5" t="s">
        <v>963</v>
      </c>
      <c r="F883" s="8" t="n">
        <v>24.85</v>
      </c>
      <c r="G883" s="5" t="n">
        <v>6</v>
      </c>
      <c r="H883" s="9" t="n">
        <f aca="false">G883*F883</f>
        <v>149.1</v>
      </c>
    </row>
    <row r="884" customFormat="false" ht="15" hidden="false" customHeight="false" outlineLevel="0" collapsed="false">
      <c r="A884" s="4" t="n">
        <f aca="false">IF(C884&lt;&gt;C883,A883+1,A883)</f>
        <v>752</v>
      </c>
      <c r="B884" s="5" t="s">
        <v>922</v>
      </c>
      <c r="C884" s="5" t="n">
        <v>34600152</v>
      </c>
      <c r="D884" s="6" t="s">
        <v>964</v>
      </c>
      <c r="E884" s="5" t="s">
        <v>325</v>
      </c>
      <c r="F884" s="8" t="n">
        <v>22.93</v>
      </c>
      <c r="G884" s="5" t="n">
        <v>8.5</v>
      </c>
      <c r="H884" s="9" t="n">
        <f aca="false">G884*F884</f>
        <v>194.905</v>
      </c>
    </row>
    <row r="885" customFormat="false" ht="15" hidden="false" customHeight="false" outlineLevel="0" collapsed="false">
      <c r="A885" s="4" t="n">
        <f aca="false">IF(C885&lt;&gt;C884,A884+1,A884)</f>
        <v>753</v>
      </c>
      <c r="B885" s="5" t="s">
        <v>922</v>
      </c>
      <c r="C885" s="5" t="n">
        <v>34600159</v>
      </c>
      <c r="D885" s="6" t="s">
        <v>965</v>
      </c>
      <c r="E885" s="5" t="s">
        <v>963</v>
      </c>
      <c r="F885" s="8" t="n">
        <v>24.72</v>
      </c>
      <c r="G885" s="5" t="n">
        <v>107</v>
      </c>
      <c r="H885" s="9" t="n">
        <f aca="false">G885*F885</f>
        <v>2645.04</v>
      </c>
    </row>
    <row r="886" customFormat="false" ht="15" hidden="false" customHeight="false" outlineLevel="0" collapsed="false">
      <c r="A886" s="4" t="n">
        <f aca="false">IF(C886&lt;&gt;C885,A885+1,A885)</f>
        <v>754</v>
      </c>
      <c r="B886" s="5" t="s">
        <v>922</v>
      </c>
      <c r="C886" s="5" t="n">
        <v>34600160</v>
      </c>
      <c r="D886" s="6" t="s">
        <v>966</v>
      </c>
      <c r="E886" s="5" t="s">
        <v>963</v>
      </c>
      <c r="F886" s="8" t="n">
        <v>24.87</v>
      </c>
      <c r="G886" s="5" t="n">
        <v>78</v>
      </c>
      <c r="H886" s="9" t="n">
        <f aca="false">G886*F886</f>
        <v>1939.86</v>
      </c>
    </row>
    <row r="887" customFormat="false" ht="15" hidden="false" customHeight="false" outlineLevel="0" collapsed="false">
      <c r="A887" s="4" t="n">
        <f aca="false">IF(C887&lt;&gt;C886,A886+1,A886)</f>
        <v>755</v>
      </c>
      <c r="B887" s="5" t="s">
        <v>922</v>
      </c>
      <c r="C887" s="5" t="n">
        <v>34600161</v>
      </c>
      <c r="D887" s="6" t="s">
        <v>967</v>
      </c>
      <c r="E887" s="5" t="s">
        <v>963</v>
      </c>
      <c r="F887" s="8" t="n">
        <v>23.86</v>
      </c>
      <c r="G887" s="5" t="n">
        <v>82</v>
      </c>
      <c r="H887" s="9" t="n">
        <f aca="false">G887*F887</f>
        <v>1956.52</v>
      </c>
    </row>
    <row r="888" customFormat="false" ht="15" hidden="false" customHeight="false" outlineLevel="0" collapsed="false">
      <c r="A888" s="4" t="n">
        <f aca="false">IF(C888&lt;&gt;C887,A887+1,A887)</f>
        <v>756</v>
      </c>
      <c r="B888" s="5" t="s">
        <v>922</v>
      </c>
      <c r="C888" s="5" t="n">
        <v>34600162</v>
      </c>
      <c r="D888" s="6" t="s">
        <v>968</v>
      </c>
      <c r="E888" s="5" t="s">
        <v>963</v>
      </c>
      <c r="F888" s="8" t="n">
        <v>27.35</v>
      </c>
      <c r="G888" s="5" t="n">
        <v>148</v>
      </c>
      <c r="H888" s="9" t="n">
        <f aca="false">G888*F888</f>
        <v>4047.8</v>
      </c>
    </row>
    <row r="889" customFormat="false" ht="15" hidden="false" customHeight="false" outlineLevel="0" collapsed="false">
      <c r="A889" s="4" t="n">
        <f aca="false">IF(C889&lt;&gt;C888,A888+1,A888)</f>
        <v>757</v>
      </c>
      <c r="B889" s="5" t="s">
        <v>922</v>
      </c>
      <c r="C889" s="5" t="n">
        <v>34600267</v>
      </c>
      <c r="D889" s="6" t="s">
        <v>969</v>
      </c>
      <c r="E889" s="5" t="s">
        <v>325</v>
      </c>
      <c r="F889" s="8" t="n">
        <v>25.02</v>
      </c>
      <c r="G889" s="5" t="n">
        <v>15</v>
      </c>
      <c r="H889" s="9" t="n">
        <f aca="false">G889*F889</f>
        <v>375.3</v>
      </c>
    </row>
    <row r="890" customFormat="false" ht="15" hidden="false" customHeight="false" outlineLevel="0" collapsed="false">
      <c r="A890" s="4" t="n">
        <f aca="false">IF(C890&lt;&gt;C889,A889+1,A889)</f>
        <v>758</v>
      </c>
      <c r="B890" s="5" t="s">
        <v>922</v>
      </c>
      <c r="C890" s="5" t="n">
        <v>34600163</v>
      </c>
      <c r="D890" s="6" t="s">
        <v>970</v>
      </c>
      <c r="E890" s="5" t="s">
        <v>971</v>
      </c>
      <c r="F890" s="8" t="n">
        <v>26.6</v>
      </c>
      <c r="G890" s="5" t="n">
        <v>27</v>
      </c>
      <c r="H890" s="9" t="n">
        <f aca="false">G890*F890</f>
        <v>718.2</v>
      </c>
    </row>
    <row r="891" customFormat="false" ht="15" hidden="false" customHeight="false" outlineLevel="0" collapsed="false">
      <c r="A891" s="4" t="n">
        <f aca="false">IF(C891&lt;&gt;C890,A890+1,A890)</f>
        <v>759</v>
      </c>
      <c r="B891" s="5" t="s">
        <v>922</v>
      </c>
      <c r="C891" s="5" t="n">
        <v>34600164</v>
      </c>
      <c r="D891" s="6" t="s">
        <v>972</v>
      </c>
      <c r="E891" s="5" t="s">
        <v>971</v>
      </c>
      <c r="F891" s="8" t="n">
        <v>28.7</v>
      </c>
      <c r="G891" s="5" t="n">
        <v>40</v>
      </c>
      <c r="H891" s="9" t="n">
        <f aca="false">G891*F891</f>
        <v>1148</v>
      </c>
    </row>
    <row r="892" customFormat="false" ht="15" hidden="false" customHeight="false" outlineLevel="0" collapsed="false">
      <c r="A892" s="4" t="n">
        <f aca="false">IF(C892&lt;&gt;C891,A891+1,A891)</f>
        <v>760</v>
      </c>
      <c r="B892" s="13" t="s">
        <v>922</v>
      </c>
      <c r="C892" s="13" t="n">
        <v>34600165</v>
      </c>
      <c r="D892" s="14" t="s">
        <v>973</v>
      </c>
      <c r="E892" s="5" t="s">
        <v>971</v>
      </c>
      <c r="F892" s="8" t="n">
        <v>43.9</v>
      </c>
      <c r="G892" s="5" t="n">
        <v>30</v>
      </c>
      <c r="H892" s="9" t="n">
        <f aca="false">G892*F892</f>
        <v>1317</v>
      </c>
    </row>
    <row r="893" customFormat="false" ht="15" hidden="false" customHeight="false" outlineLevel="0" collapsed="false">
      <c r="A893" s="4" t="n">
        <f aca="false">IF(C893&lt;&gt;C892,A892+1,A892)</f>
        <v>761</v>
      </c>
      <c r="B893" s="13" t="s">
        <v>922</v>
      </c>
      <c r="C893" s="13" t="n">
        <v>34110004</v>
      </c>
      <c r="D893" s="14" t="s">
        <v>981</v>
      </c>
      <c r="E893" s="5" t="s">
        <v>950</v>
      </c>
      <c r="F893" s="8" t="n">
        <v>7870.73</v>
      </c>
      <c r="G893" s="5" t="n">
        <v>1</v>
      </c>
      <c r="H893" s="9" t="n">
        <f aca="false">G893*F893</f>
        <v>7870.73</v>
      </c>
    </row>
    <row r="894" customFormat="false" ht="15" hidden="false" customHeight="false" outlineLevel="0" collapsed="false">
      <c r="A894" s="4" t="n">
        <f aca="false">IF(C894&lt;&gt;C893,A893+1,A893)</f>
        <v>761</v>
      </c>
      <c r="B894" s="13" t="s">
        <v>922</v>
      </c>
      <c r="C894" s="13" t="n">
        <v>34110004</v>
      </c>
      <c r="D894" s="14" t="s">
        <v>981</v>
      </c>
      <c r="E894" s="5" t="s">
        <v>950</v>
      </c>
      <c r="F894" s="8" t="n">
        <v>7552.66</v>
      </c>
      <c r="G894" s="5" t="n">
        <v>20</v>
      </c>
      <c r="H894" s="9" t="n">
        <f aca="false">G894*F894</f>
        <v>151053.2</v>
      </c>
    </row>
    <row r="895" customFormat="false" ht="15" hidden="false" customHeight="false" outlineLevel="0" collapsed="false">
      <c r="A895" s="4" t="n">
        <f aca="false">IF(C895&lt;&gt;C894,A894+1,A894)</f>
        <v>762</v>
      </c>
      <c r="B895" s="13" t="s">
        <v>922</v>
      </c>
      <c r="C895" s="13" t="n">
        <v>35600266</v>
      </c>
      <c r="D895" s="14" t="s">
        <v>984</v>
      </c>
      <c r="E895" s="5" t="s">
        <v>325</v>
      </c>
      <c r="F895" s="8" t="n">
        <v>24.44</v>
      </c>
      <c r="G895" s="5" t="n">
        <v>34</v>
      </c>
      <c r="H895" s="9" t="n">
        <f aca="false">G895*F895</f>
        <v>830.96</v>
      </c>
    </row>
    <row r="896" customFormat="false" ht="15" hidden="false" customHeight="false" outlineLevel="0" collapsed="false">
      <c r="A896" s="4" t="n">
        <f aca="false">IF(C896&lt;&gt;C895,A895+1,A895)</f>
        <v>763</v>
      </c>
      <c r="B896" s="5" t="s">
        <v>922</v>
      </c>
      <c r="C896" s="5" t="n">
        <v>39100033</v>
      </c>
      <c r="D896" s="6" t="s">
        <v>985</v>
      </c>
      <c r="E896" s="5" t="s">
        <v>929</v>
      </c>
      <c r="F896" s="8" t="n">
        <v>22.1</v>
      </c>
      <c r="G896" s="5" t="n">
        <v>30</v>
      </c>
      <c r="H896" s="9" t="n">
        <f aca="false">G896*F896</f>
        <v>663</v>
      </c>
    </row>
    <row r="897" customFormat="false" ht="15" hidden="false" customHeight="false" outlineLevel="0" collapsed="false">
      <c r="A897" s="4" t="n">
        <f aca="false">IF(C897&lt;&gt;C896,A896+1,A896)</f>
        <v>764</v>
      </c>
      <c r="B897" s="5" t="s">
        <v>922</v>
      </c>
      <c r="C897" s="5" t="n">
        <v>39700070</v>
      </c>
      <c r="D897" s="6" t="s">
        <v>986</v>
      </c>
      <c r="E897" s="5" t="s">
        <v>987</v>
      </c>
      <c r="F897" s="8" t="n">
        <v>1528.94</v>
      </c>
      <c r="G897" s="5" t="n">
        <v>2</v>
      </c>
      <c r="H897" s="9" t="n">
        <f aca="false">G897*F897</f>
        <v>3057.88</v>
      </c>
    </row>
    <row r="898" customFormat="false" ht="15" hidden="false" customHeight="false" outlineLevel="0" collapsed="false">
      <c r="A898" s="4" t="n">
        <f aca="false">IF(C898&lt;&gt;C897,A897+1,A897)</f>
        <v>765</v>
      </c>
      <c r="B898" s="5" t="s">
        <v>922</v>
      </c>
      <c r="C898" s="5" t="n">
        <v>39700126</v>
      </c>
      <c r="D898" s="6" t="s">
        <v>988</v>
      </c>
      <c r="E898" s="5" t="s">
        <v>987</v>
      </c>
      <c r="F898" s="8" t="n">
        <v>72.22</v>
      </c>
      <c r="G898" s="5" t="n">
        <v>1</v>
      </c>
      <c r="H898" s="9" t="n">
        <f aca="false">G898*F898</f>
        <v>72.22</v>
      </c>
    </row>
    <row r="899" customFormat="false" ht="15" hidden="false" customHeight="false" outlineLevel="0" collapsed="false">
      <c r="A899" s="4" t="n">
        <f aca="false">IF(C899&lt;&gt;C898,A898+1,A898)</f>
        <v>766</v>
      </c>
      <c r="B899" s="5" t="s">
        <v>922</v>
      </c>
      <c r="C899" s="5" t="n">
        <v>39700127</v>
      </c>
      <c r="D899" s="6" t="s">
        <v>989</v>
      </c>
      <c r="E899" s="5" t="s">
        <v>987</v>
      </c>
      <c r="F899" s="8" t="n">
        <v>102.02</v>
      </c>
      <c r="G899" s="5" t="n">
        <v>1</v>
      </c>
      <c r="H899" s="9" t="n">
        <f aca="false">G899*F899</f>
        <v>102.02</v>
      </c>
    </row>
    <row r="900" customFormat="false" ht="15" hidden="false" customHeight="false" outlineLevel="0" collapsed="false">
      <c r="A900" s="4" t="n">
        <f aca="false">IF(C900&lt;&gt;C899,A899+1,A899)</f>
        <v>767</v>
      </c>
      <c r="B900" s="5" t="s">
        <v>922</v>
      </c>
      <c r="C900" s="5" t="n">
        <v>39700128</v>
      </c>
      <c r="D900" s="6" t="s">
        <v>990</v>
      </c>
      <c r="E900" s="5" t="s">
        <v>987</v>
      </c>
      <c r="F900" s="8" t="n">
        <v>87.9</v>
      </c>
      <c r="G900" s="5" t="n">
        <v>1</v>
      </c>
      <c r="H900" s="9" t="n">
        <f aca="false">G900*F900</f>
        <v>87.9</v>
      </c>
    </row>
    <row r="901" customFormat="false" ht="15" hidden="false" customHeight="false" outlineLevel="0" collapsed="false">
      <c r="A901" s="4" t="n">
        <f aca="false">IF(C901&lt;&gt;C900,A900+1,A900)</f>
        <v>768</v>
      </c>
      <c r="B901" s="5" t="s">
        <v>922</v>
      </c>
      <c r="C901" s="5" t="n">
        <v>39800197</v>
      </c>
      <c r="D901" s="6" t="s">
        <v>991</v>
      </c>
      <c r="E901" s="5" t="s">
        <v>987</v>
      </c>
      <c r="F901" s="8" t="n">
        <v>2854.73</v>
      </c>
      <c r="G901" s="5" t="n">
        <v>1</v>
      </c>
      <c r="H901" s="9" t="n">
        <f aca="false">G901*F901</f>
        <v>2854.73</v>
      </c>
    </row>
    <row r="902" customFormat="false" ht="15" hidden="false" customHeight="false" outlineLevel="0" collapsed="false">
      <c r="A902" s="4" t="n">
        <f aca="false">IF(C902&lt;&gt;C901,A901+1,A901)</f>
        <v>769</v>
      </c>
      <c r="B902" s="5" t="s">
        <v>922</v>
      </c>
      <c r="C902" s="5" t="n">
        <v>39800199</v>
      </c>
      <c r="D902" s="6" t="s">
        <v>992</v>
      </c>
      <c r="E902" s="5" t="s">
        <v>987</v>
      </c>
      <c r="F902" s="8" t="n">
        <v>88.06</v>
      </c>
      <c r="G902" s="5" t="n">
        <v>1</v>
      </c>
      <c r="H902" s="9" t="n">
        <f aca="false">G902*F902</f>
        <v>88.06</v>
      </c>
    </row>
    <row r="903" customFormat="false" ht="15" hidden="false" customHeight="false" outlineLevel="0" collapsed="false">
      <c r="A903" s="4" t="n">
        <f aca="false">IF(C903&lt;&gt;C902,A902+1,A902)</f>
        <v>770</v>
      </c>
      <c r="B903" s="5" t="s">
        <v>922</v>
      </c>
      <c r="C903" s="5" t="n">
        <v>39800203</v>
      </c>
      <c r="D903" s="6" t="s">
        <v>993</v>
      </c>
      <c r="E903" s="5" t="s">
        <v>987</v>
      </c>
      <c r="F903" s="8" t="n">
        <v>8870.04</v>
      </c>
      <c r="G903" s="5" t="n">
        <v>2</v>
      </c>
      <c r="H903" s="9" t="n">
        <f aca="false">G903*F903</f>
        <v>17740.08</v>
      </c>
    </row>
    <row r="904" customFormat="false" ht="15" hidden="false" customHeight="false" outlineLevel="0" collapsed="false">
      <c r="A904" s="4" t="n">
        <f aca="false">IF(C904&lt;&gt;C903,A903+1,A903)</f>
        <v>771</v>
      </c>
      <c r="B904" s="5" t="s">
        <v>922</v>
      </c>
      <c r="C904" s="5" t="n">
        <v>39800204</v>
      </c>
      <c r="D904" s="6" t="s">
        <v>994</v>
      </c>
      <c r="E904" s="5" t="s">
        <v>987</v>
      </c>
      <c r="F904" s="8" t="n">
        <v>306.09</v>
      </c>
      <c r="G904" s="5" t="n">
        <v>1</v>
      </c>
      <c r="H904" s="9" t="n">
        <f aca="false">G904*F904</f>
        <v>306.09</v>
      </c>
    </row>
    <row r="905" customFormat="false" ht="15" hidden="false" customHeight="false" outlineLevel="0" collapsed="false">
      <c r="A905" s="4" t="n">
        <f aca="false">IF(C905&lt;&gt;C904,A904+1,A904)</f>
        <v>772</v>
      </c>
      <c r="B905" s="5" t="s">
        <v>922</v>
      </c>
      <c r="C905" s="5" t="n">
        <v>39800205</v>
      </c>
      <c r="D905" s="6" t="s">
        <v>995</v>
      </c>
      <c r="E905" s="5" t="s">
        <v>987</v>
      </c>
      <c r="F905" s="8" t="n">
        <v>361.04</v>
      </c>
      <c r="G905" s="5" t="n">
        <v>1</v>
      </c>
      <c r="H905" s="9" t="n">
        <f aca="false">G905*F905</f>
        <v>361.04</v>
      </c>
    </row>
    <row r="906" customFormat="false" ht="15" hidden="false" customHeight="false" outlineLevel="0" collapsed="false">
      <c r="A906" s="4" t="n">
        <f aca="false">IF(C906&lt;&gt;C905,A905+1,A905)</f>
        <v>773</v>
      </c>
      <c r="B906" s="5" t="s">
        <v>922</v>
      </c>
      <c r="C906" s="5" t="n">
        <v>39800206</v>
      </c>
      <c r="D906" s="6" t="s">
        <v>996</v>
      </c>
      <c r="E906" s="5" t="s">
        <v>987</v>
      </c>
      <c r="F906" s="8" t="n">
        <v>306.09</v>
      </c>
      <c r="G906" s="5" t="n">
        <v>1</v>
      </c>
      <c r="H906" s="9" t="n">
        <f aca="false">G906*F906</f>
        <v>306.09</v>
      </c>
    </row>
    <row r="907" customFormat="false" ht="15" hidden="false" customHeight="false" outlineLevel="0" collapsed="false">
      <c r="A907" s="4" t="n">
        <f aca="false">IF(C907&lt;&gt;C906,A906+1,A906)</f>
        <v>774</v>
      </c>
      <c r="B907" s="5" t="s">
        <v>922</v>
      </c>
      <c r="C907" s="5" t="n">
        <v>39800210</v>
      </c>
      <c r="D907" s="6" t="s">
        <v>997</v>
      </c>
      <c r="E907" s="5" t="s">
        <v>987</v>
      </c>
      <c r="F907" s="8" t="n">
        <v>3732.87</v>
      </c>
      <c r="G907" s="5" t="n">
        <v>1</v>
      </c>
      <c r="H907" s="9" t="n">
        <f aca="false">G907*F907</f>
        <v>3732.87</v>
      </c>
    </row>
    <row r="908" customFormat="false" ht="15" hidden="false" customHeight="false" outlineLevel="0" collapsed="false">
      <c r="A908" s="4" t="n">
        <f aca="false">IF(C908&lt;&gt;C907,A907+1,A907)</f>
        <v>775</v>
      </c>
      <c r="B908" s="5" t="s">
        <v>922</v>
      </c>
      <c r="C908" s="5" t="n">
        <v>39800213</v>
      </c>
      <c r="D908" s="6" t="s">
        <v>998</v>
      </c>
      <c r="E908" s="5" t="s">
        <v>987</v>
      </c>
      <c r="F908" s="8" t="n">
        <v>1418.1</v>
      </c>
      <c r="G908" s="5" t="n">
        <v>1</v>
      </c>
      <c r="H908" s="9" t="n">
        <f aca="false">G908*F908</f>
        <v>1418.1</v>
      </c>
    </row>
    <row r="909" customFormat="false" ht="15" hidden="false" customHeight="false" outlineLevel="0" collapsed="false">
      <c r="A909" s="4" t="n">
        <f aca="false">IF(C909&lt;&gt;C908,A908+1,A908)</f>
        <v>776</v>
      </c>
      <c r="B909" s="5" t="s">
        <v>922</v>
      </c>
      <c r="C909" s="5" t="n">
        <v>39800220</v>
      </c>
      <c r="D909" s="6" t="s">
        <v>999</v>
      </c>
      <c r="E909" s="5" t="s">
        <v>987</v>
      </c>
      <c r="F909" s="8" t="n">
        <v>1476.85</v>
      </c>
      <c r="G909" s="5" t="n">
        <v>1</v>
      </c>
      <c r="H909" s="9" t="n">
        <f aca="false">G909*F909</f>
        <v>1476.85</v>
      </c>
    </row>
    <row r="910" customFormat="false" ht="15" hidden="false" customHeight="false" outlineLevel="0" collapsed="false">
      <c r="A910" s="4" t="n">
        <f aca="false">IF(C910&lt;&gt;C909,A909+1,A909)</f>
        <v>777</v>
      </c>
      <c r="B910" s="5" t="s">
        <v>922</v>
      </c>
      <c r="C910" s="5" t="n">
        <v>39800233</v>
      </c>
      <c r="D910" s="6" t="s">
        <v>1000</v>
      </c>
      <c r="E910" s="5" t="s">
        <v>987</v>
      </c>
      <c r="F910" s="8" t="n">
        <v>412.45</v>
      </c>
      <c r="G910" s="5" t="n">
        <v>2</v>
      </c>
      <c r="H910" s="9" t="n">
        <f aca="false">G910*F910</f>
        <v>824.9</v>
      </c>
    </row>
    <row r="911" customFormat="false" ht="15" hidden="false" customHeight="false" outlineLevel="0" collapsed="false">
      <c r="A911" s="4" t="n">
        <f aca="false">IF(C911&lt;&gt;C910,A910+1,A910)</f>
        <v>778</v>
      </c>
      <c r="B911" s="5" t="s">
        <v>922</v>
      </c>
      <c r="C911" s="5" t="n">
        <v>39800235</v>
      </c>
      <c r="D911" s="6" t="s">
        <v>1001</v>
      </c>
      <c r="E911" s="5" t="s">
        <v>987</v>
      </c>
      <c r="F911" s="8" t="n">
        <v>66.26</v>
      </c>
      <c r="G911" s="5" t="n">
        <v>1</v>
      </c>
      <c r="H911" s="9" t="n">
        <f aca="false">G911*F911</f>
        <v>66.26</v>
      </c>
    </row>
    <row r="912" customFormat="false" ht="15" hidden="false" customHeight="false" outlineLevel="0" collapsed="false">
      <c r="A912" s="4" t="n">
        <f aca="false">IF(C912&lt;&gt;C911,A911+1,A911)</f>
        <v>779</v>
      </c>
      <c r="B912" s="5" t="s">
        <v>922</v>
      </c>
      <c r="C912" s="5" t="n">
        <v>39800238</v>
      </c>
      <c r="D912" s="6" t="s">
        <v>1002</v>
      </c>
      <c r="E912" s="5" t="s">
        <v>987</v>
      </c>
      <c r="F912" s="8" t="n">
        <v>151.46</v>
      </c>
      <c r="G912" s="5" t="n">
        <v>3</v>
      </c>
      <c r="H912" s="9" t="n">
        <f aca="false">G912*F912</f>
        <v>454.38</v>
      </c>
    </row>
    <row r="913" customFormat="false" ht="15" hidden="false" customHeight="false" outlineLevel="0" collapsed="false">
      <c r="A913" s="4" t="n">
        <f aca="false">IF(C913&lt;&gt;C912,A912+1,A912)</f>
        <v>780</v>
      </c>
      <c r="B913" s="5" t="s">
        <v>922</v>
      </c>
      <c r="C913" s="5" t="n">
        <v>39800498</v>
      </c>
      <c r="D913" s="6" t="s">
        <v>1003</v>
      </c>
      <c r="E913" s="5" t="s">
        <v>987</v>
      </c>
      <c r="F913" s="8" t="n">
        <v>281.56</v>
      </c>
      <c r="G913" s="5" t="n">
        <v>5</v>
      </c>
      <c r="H913" s="9" t="n">
        <f aca="false">G913*F913</f>
        <v>1407.8</v>
      </c>
    </row>
    <row r="914" customFormat="false" ht="15" hidden="false" customHeight="false" outlineLevel="0" collapsed="false">
      <c r="A914" s="4" t="n">
        <f aca="false">IF(C914&lt;&gt;C913,A913+1,A913)</f>
        <v>781</v>
      </c>
      <c r="B914" s="5" t="s">
        <v>922</v>
      </c>
      <c r="C914" s="5" t="n">
        <v>39800499</v>
      </c>
      <c r="D914" s="6" t="s">
        <v>1004</v>
      </c>
      <c r="E914" s="5" t="s">
        <v>987</v>
      </c>
      <c r="F914" s="8" t="n">
        <v>206.02</v>
      </c>
      <c r="G914" s="5" t="n">
        <v>1</v>
      </c>
      <c r="H914" s="9" t="n">
        <f aca="false">G914*F914</f>
        <v>206.02</v>
      </c>
    </row>
    <row r="915" customFormat="false" ht="15" hidden="false" customHeight="false" outlineLevel="0" collapsed="false">
      <c r="A915" s="4" t="n">
        <f aca="false">IF(C915&lt;&gt;C914,A914+1,A914)</f>
        <v>782</v>
      </c>
      <c r="B915" s="5" t="s">
        <v>922</v>
      </c>
      <c r="C915" s="5" t="n">
        <v>39800550</v>
      </c>
      <c r="D915" s="6" t="s">
        <v>1005</v>
      </c>
      <c r="E915" s="5" t="s">
        <v>987</v>
      </c>
      <c r="F915" s="8" t="n">
        <v>78.44</v>
      </c>
      <c r="G915" s="5" t="n">
        <v>2</v>
      </c>
      <c r="H915" s="9" t="n">
        <f aca="false">G915*F915</f>
        <v>156.88</v>
      </c>
    </row>
    <row r="916" customFormat="false" ht="15" hidden="false" customHeight="false" outlineLevel="0" collapsed="false">
      <c r="A916" s="4" t="n">
        <f aca="false">IF(C916&lt;&gt;C915,A915+1,A915)</f>
        <v>783</v>
      </c>
      <c r="B916" s="5" t="s">
        <v>922</v>
      </c>
      <c r="C916" s="5" t="n">
        <v>39800551</v>
      </c>
      <c r="D916" s="6" t="s">
        <v>1006</v>
      </c>
      <c r="E916" s="5" t="s">
        <v>987</v>
      </c>
      <c r="F916" s="8" t="n">
        <v>3325.88</v>
      </c>
      <c r="G916" s="5" t="n">
        <v>1</v>
      </c>
      <c r="H916" s="9" t="n">
        <f aca="false">G916*F916</f>
        <v>3325.88</v>
      </c>
    </row>
    <row r="917" customFormat="false" ht="15" hidden="false" customHeight="false" outlineLevel="0" collapsed="false">
      <c r="A917" s="4" t="n">
        <f aca="false">IF(C917&lt;&gt;C916,A916+1,A916)</f>
        <v>784</v>
      </c>
      <c r="B917" s="5" t="s">
        <v>922</v>
      </c>
      <c r="C917" s="5" t="n">
        <v>39800568</v>
      </c>
      <c r="D917" s="6" t="s">
        <v>1007</v>
      </c>
      <c r="E917" s="5" t="s">
        <v>987</v>
      </c>
      <c r="F917" s="8" t="n">
        <v>2116.66</v>
      </c>
      <c r="G917" s="5" t="n">
        <v>1</v>
      </c>
      <c r="H917" s="9" t="n">
        <f aca="false">G917*F917</f>
        <v>2116.66</v>
      </c>
    </row>
    <row r="918" customFormat="false" ht="15" hidden="false" customHeight="false" outlineLevel="0" collapsed="false">
      <c r="A918" s="4" t="n">
        <f aca="false">IF(C918&lt;&gt;C917,A917+1,A917)</f>
        <v>785</v>
      </c>
      <c r="B918" s="5" t="s">
        <v>922</v>
      </c>
      <c r="C918" s="5" t="n">
        <v>39800570</v>
      </c>
      <c r="D918" s="6" t="s">
        <v>1008</v>
      </c>
      <c r="E918" s="5" t="s">
        <v>987</v>
      </c>
      <c r="F918" s="8" t="n">
        <v>198.79</v>
      </c>
      <c r="G918" s="5" t="n">
        <v>2</v>
      </c>
      <c r="H918" s="9" t="n">
        <f aca="false">G918*F918</f>
        <v>397.58</v>
      </c>
    </row>
    <row r="919" customFormat="false" ht="15" hidden="false" customHeight="false" outlineLevel="0" collapsed="false">
      <c r="A919" s="4" t="n">
        <f aca="false">IF(C919&lt;&gt;C918,A918+1,A918)</f>
        <v>786</v>
      </c>
      <c r="B919" s="5" t="s">
        <v>922</v>
      </c>
      <c r="C919" s="5" t="n">
        <v>39800571</v>
      </c>
      <c r="D919" s="6" t="s">
        <v>1009</v>
      </c>
      <c r="E919" s="5" t="s">
        <v>987</v>
      </c>
      <c r="F919" s="8" t="n">
        <v>113.59</v>
      </c>
      <c r="G919" s="5" t="n">
        <v>1</v>
      </c>
      <c r="H919" s="9" t="n">
        <f aca="false">G919*F919</f>
        <v>113.59</v>
      </c>
    </row>
    <row r="920" customFormat="false" ht="15" hidden="false" customHeight="false" outlineLevel="0" collapsed="false">
      <c r="A920" s="4" t="n">
        <f aca="false">IF(C920&lt;&gt;C919,A919+1,A919)</f>
        <v>787</v>
      </c>
      <c r="B920" s="5" t="s">
        <v>922</v>
      </c>
      <c r="C920" s="5" t="n">
        <v>39800578</v>
      </c>
      <c r="D920" s="6" t="s">
        <v>634</v>
      </c>
      <c r="E920" s="5" t="s">
        <v>987</v>
      </c>
      <c r="F920" s="8" t="n">
        <v>270.46</v>
      </c>
      <c r="G920" s="5" t="n">
        <v>3</v>
      </c>
      <c r="H920" s="9" t="n">
        <f aca="false">G920*F920</f>
        <v>811.38</v>
      </c>
    </row>
    <row r="921" customFormat="false" ht="15" hidden="false" customHeight="false" outlineLevel="0" collapsed="false">
      <c r="A921" s="4" t="n">
        <f aca="false">IF(C921&lt;&gt;C920,A920+1,A920)</f>
        <v>788</v>
      </c>
      <c r="B921" s="5" t="s">
        <v>922</v>
      </c>
      <c r="C921" s="5" t="n">
        <v>39800579</v>
      </c>
      <c r="D921" s="6" t="s">
        <v>1010</v>
      </c>
      <c r="E921" s="5" t="s">
        <v>987</v>
      </c>
      <c r="F921" s="8" t="n">
        <v>227.19</v>
      </c>
      <c r="G921" s="5" t="n">
        <v>1</v>
      </c>
      <c r="H921" s="9" t="n">
        <f aca="false">G921*F921</f>
        <v>227.19</v>
      </c>
    </row>
    <row r="922" customFormat="false" ht="15" hidden="false" customHeight="false" outlineLevel="0" collapsed="false">
      <c r="A922" s="4" t="n">
        <f aca="false">IF(C922&lt;&gt;C921,A921+1,A921)</f>
        <v>789</v>
      </c>
      <c r="B922" s="5" t="s">
        <v>922</v>
      </c>
      <c r="C922" s="5" t="n">
        <v>39800582</v>
      </c>
      <c r="D922" s="6" t="s">
        <v>636</v>
      </c>
      <c r="E922" s="5" t="s">
        <v>987</v>
      </c>
      <c r="F922" s="8" t="n">
        <v>432.74</v>
      </c>
      <c r="G922" s="5" t="n">
        <v>2</v>
      </c>
      <c r="H922" s="9" t="n">
        <f aca="false">G922*F922</f>
        <v>865.48</v>
      </c>
    </row>
    <row r="923" customFormat="false" ht="15" hidden="false" customHeight="false" outlineLevel="0" collapsed="false">
      <c r="A923" s="4" t="n">
        <f aca="false">IF(C923&lt;&gt;C922,A922+1,A922)</f>
        <v>790</v>
      </c>
      <c r="B923" s="5" t="s">
        <v>922</v>
      </c>
      <c r="C923" s="5" t="n">
        <v>39800585</v>
      </c>
      <c r="D923" s="6" t="s">
        <v>1011</v>
      </c>
      <c r="E923" s="5" t="s">
        <v>987</v>
      </c>
      <c r="F923" s="8" t="n">
        <v>1093.15</v>
      </c>
      <c r="G923" s="5" t="n">
        <v>3</v>
      </c>
      <c r="H923" s="9" t="n">
        <f aca="false">G923*F923</f>
        <v>3279.45</v>
      </c>
    </row>
    <row r="924" customFormat="false" ht="15" hidden="false" customHeight="false" outlineLevel="0" collapsed="false">
      <c r="A924" s="4" t="n">
        <f aca="false">IF(C924&lt;&gt;C923,A923+1,A923)</f>
        <v>791</v>
      </c>
      <c r="B924" s="5" t="s">
        <v>922</v>
      </c>
      <c r="C924" s="5" t="n">
        <v>39800590</v>
      </c>
      <c r="D924" s="6" t="s">
        <v>1012</v>
      </c>
      <c r="E924" s="5" t="s">
        <v>987</v>
      </c>
      <c r="F924" s="8" t="n">
        <v>335.37</v>
      </c>
      <c r="G924" s="5" t="n">
        <v>2</v>
      </c>
      <c r="H924" s="9" t="n">
        <f aca="false">G924*F924</f>
        <v>670.74</v>
      </c>
    </row>
    <row r="925" customFormat="false" ht="15" hidden="false" customHeight="false" outlineLevel="0" collapsed="false">
      <c r="A925" s="4" t="n">
        <f aca="false">IF(C925&lt;&gt;C924,A924+1,A924)</f>
        <v>792</v>
      </c>
      <c r="B925" s="5" t="s">
        <v>922</v>
      </c>
      <c r="C925" s="5" t="n">
        <v>39800592</v>
      </c>
      <c r="D925" s="6" t="s">
        <v>1013</v>
      </c>
      <c r="E925" s="5" t="s">
        <v>987</v>
      </c>
      <c r="F925" s="8" t="n">
        <v>728.92</v>
      </c>
      <c r="G925" s="5" t="n">
        <v>3</v>
      </c>
      <c r="H925" s="9" t="n">
        <f aca="false">G925*F925</f>
        <v>2186.76</v>
      </c>
    </row>
    <row r="926" customFormat="false" ht="15" hidden="false" customHeight="false" outlineLevel="0" collapsed="false">
      <c r="A926" s="4" t="n">
        <f aca="false">IF(C926&lt;&gt;C925,A925+1,A925)</f>
        <v>793</v>
      </c>
      <c r="B926" s="5" t="s">
        <v>922</v>
      </c>
      <c r="C926" s="5" t="n">
        <v>39800597</v>
      </c>
      <c r="D926" s="6" t="s">
        <v>1014</v>
      </c>
      <c r="E926" s="5" t="s">
        <v>987</v>
      </c>
      <c r="F926" s="8" t="n">
        <v>256.94</v>
      </c>
      <c r="G926" s="5" t="n">
        <v>2</v>
      </c>
      <c r="H926" s="9" t="n">
        <f aca="false">G926*F926</f>
        <v>513.88</v>
      </c>
    </row>
    <row r="927" customFormat="false" ht="15" hidden="false" customHeight="false" outlineLevel="0" collapsed="false">
      <c r="A927" s="4" t="n">
        <f aca="false">IF(C927&lt;&gt;C926,A926+1,A926)</f>
        <v>794</v>
      </c>
      <c r="B927" s="5" t="s">
        <v>922</v>
      </c>
      <c r="C927" s="5" t="n">
        <v>39800602</v>
      </c>
      <c r="D927" s="6" t="s">
        <v>1015</v>
      </c>
      <c r="E927" s="5" t="s">
        <v>987</v>
      </c>
      <c r="F927" s="8" t="n">
        <v>846.52</v>
      </c>
      <c r="G927" s="5" t="n">
        <v>1</v>
      </c>
      <c r="H927" s="9" t="n">
        <f aca="false">G927*F927</f>
        <v>846.52</v>
      </c>
    </row>
    <row r="928" customFormat="false" ht="15" hidden="false" customHeight="false" outlineLevel="0" collapsed="false">
      <c r="A928" s="4" t="n">
        <f aca="false">IF(C928&lt;&gt;C927,A927+1,A927)</f>
        <v>795</v>
      </c>
      <c r="B928" s="5" t="s">
        <v>922</v>
      </c>
      <c r="C928" s="5" t="n">
        <v>39800608</v>
      </c>
      <c r="D928" s="6" t="s">
        <v>1016</v>
      </c>
      <c r="E928" s="5" t="s">
        <v>987</v>
      </c>
      <c r="F928" s="8" t="n">
        <v>106.84</v>
      </c>
      <c r="G928" s="5" t="n">
        <v>2</v>
      </c>
      <c r="H928" s="9" t="n">
        <f aca="false">G928*F928</f>
        <v>213.68</v>
      </c>
    </row>
    <row r="929" customFormat="false" ht="15" hidden="false" customHeight="false" outlineLevel="0" collapsed="false">
      <c r="A929" s="4" t="n">
        <f aca="false">IF(C929&lt;&gt;C928,A928+1,A928)</f>
        <v>796</v>
      </c>
      <c r="B929" s="5" t="s">
        <v>922</v>
      </c>
      <c r="C929" s="5" t="n">
        <v>39800615</v>
      </c>
      <c r="D929" s="6" t="s">
        <v>1017</v>
      </c>
      <c r="E929" s="5" t="s">
        <v>987</v>
      </c>
      <c r="F929" s="8" t="n">
        <v>590.97</v>
      </c>
      <c r="G929" s="5" t="n">
        <v>1</v>
      </c>
      <c r="H929" s="9" t="n">
        <f aca="false">G929*F929</f>
        <v>590.97</v>
      </c>
    </row>
    <row r="930" customFormat="false" ht="15" hidden="false" customHeight="false" outlineLevel="0" collapsed="false">
      <c r="A930" s="4" t="n">
        <f aca="false">IF(C930&lt;&gt;C929,A929+1,A929)</f>
        <v>797</v>
      </c>
      <c r="B930" s="5" t="s">
        <v>922</v>
      </c>
      <c r="C930" s="5" t="n">
        <v>39800620</v>
      </c>
      <c r="D930" s="6" t="s">
        <v>1018</v>
      </c>
      <c r="E930" s="5" t="s">
        <v>987</v>
      </c>
      <c r="F930" s="8" t="n">
        <v>68.25</v>
      </c>
      <c r="G930" s="5" t="n">
        <v>2</v>
      </c>
      <c r="H930" s="9" t="n">
        <f aca="false">G930*F930</f>
        <v>136.5</v>
      </c>
    </row>
    <row r="931" customFormat="false" ht="15" hidden="false" customHeight="false" outlineLevel="0" collapsed="false">
      <c r="A931" s="4" t="n">
        <f aca="false">IF(C931&lt;&gt;C930,A930+1,A930)</f>
        <v>798</v>
      </c>
      <c r="B931" s="5" t="s">
        <v>922</v>
      </c>
      <c r="C931" s="5" t="n">
        <v>39800623</v>
      </c>
      <c r="D931" s="6" t="s">
        <v>1019</v>
      </c>
      <c r="E931" s="5" t="s">
        <v>987</v>
      </c>
      <c r="F931" s="8" t="n">
        <v>238.01</v>
      </c>
      <c r="G931" s="5" t="n">
        <v>2</v>
      </c>
      <c r="H931" s="9" t="n">
        <f aca="false">G931*F931</f>
        <v>476.02</v>
      </c>
    </row>
    <row r="932" customFormat="false" ht="15" hidden="false" customHeight="false" outlineLevel="0" collapsed="false">
      <c r="A932" s="4" t="n">
        <f aca="false">IF(C932&lt;&gt;C931,A931+1,A931)</f>
        <v>799</v>
      </c>
      <c r="B932" s="5" t="s">
        <v>922</v>
      </c>
      <c r="C932" s="5" t="n">
        <v>39800626</v>
      </c>
      <c r="D932" s="6" t="s">
        <v>1020</v>
      </c>
      <c r="E932" s="5" t="s">
        <v>987</v>
      </c>
      <c r="F932" s="8" t="n">
        <v>311.04</v>
      </c>
      <c r="G932" s="5" t="n">
        <v>2</v>
      </c>
      <c r="H932" s="9" t="n">
        <f aca="false">G932*F932</f>
        <v>622.08</v>
      </c>
    </row>
    <row r="933" customFormat="false" ht="15" hidden="false" customHeight="false" outlineLevel="0" collapsed="false">
      <c r="A933" s="4" t="n">
        <f aca="false">IF(C933&lt;&gt;C932,A932+1,A932)</f>
        <v>800</v>
      </c>
      <c r="B933" s="5" t="s">
        <v>922</v>
      </c>
      <c r="C933" s="5" t="n">
        <v>39800627</v>
      </c>
      <c r="D933" s="6" t="s">
        <v>1021</v>
      </c>
      <c r="E933" s="5" t="s">
        <v>987</v>
      </c>
      <c r="F933" s="8" t="n">
        <v>256.87</v>
      </c>
      <c r="G933" s="5" t="n">
        <v>1</v>
      </c>
      <c r="H933" s="9" t="n">
        <f aca="false">G933*F933</f>
        <v>256.87</v>
      </c>
    </row>
    <row r="934" customFormat="false" ht="15" hidden="false" customHeight="false" outlineLevel="0" collapsed="false">
      <c r="A934" s="4" t="n">
        <f aca="false">IF(C934&lt;&gt;C933,A933+1,A933)</f>
        <v>801</v>
      </c>
      <c r="B934" s="5" t="s">
        <v>922</v>
      </c>
      <c r="C934" s="5" t="n">
        <v>39800775</v>
      </c>
      <c r="D934" s="6" t="s">
        <v>1022</v>
      </c>
      <c r="E934" s="5" t="s">
        <v>18</v>
      </c>
      <c r="F934" s="8" t="n">
        <v>1621.12</v>
      </c>
      <c r="G934" s="5" t="n">
        <v>15</v>
      </c>
      <c r="H934" s="9" t="n">
        <f aca="false">G934*F934</f>
        <v>24316.8</v>
      </c>
    </row>
    <row r="935" customFormat="false" ht="15" hidden="false" customHeight="false" outlineLevel="0" collapsed="false">
      <c r="A935" s="4" t="n">
        <f aca="false">IF(C935&lt;&gt;C934,A934+1,A934)</f>
        <v>802</v>
      </c>
      <c r="B935" s="5" t="s">
        <v>922</v>
      </c>
      <c r="C935" s="5" t="n">
        <v>39800628</v>
      </c>
      <c r="D935" s="6" t="s">
        <v>1023</v>
      </c>
      <c r="E935" s="5" t="s">
        <v>987</v>
      </c>
      <c r="F935" s="8" t="n">
        <v>392.17</v>
      </c>
      <c r="G935" s="5" t="n">
        <v>2</v>
      </c>
      <c r="H935" s="9" t="n">
        <f aca="false">G935*F935</f>
        <v>784.34</v>
      </c>
    </row>
    <row r="936" customFormat="false" ht="15" hidden="false" customHeight="false" outlineLevel="0" collapsed="false">
      <c r="A936" s="4" t="n">
        <f aca="false">IF(C936&lt;&gt;C935,A935+1,A935)</f>
        <v>803</v>
      </c>
      <c r="B936" s="5" t="s">
        <v>922</v>
      </c>
      <c r="C936" s="5" t="n">
        <v>39800637</v>
      </c>
      <c r="D936" s="6" t="s">
        <v>1024</v>
      </c>
      <c r="E936" s="5" t="s">
        <v>987</v>
      </c>
      <c r="F936" s="8" t="n">
        <v>2066.9</v>
      </c>
      <c r="G936" s="5" t="n">
        <v>2</v>
      </c>
      <c r="H936" s="9" t="n">
        <f aca="false">G936*F936</f>
        <v>4133.8</v>
      </c>
    </row>
    <row r="937" customFormat="false" ht="15" hidden="false" customHeight="false" outlineLevel="0" collapsed="false">
      <c r="A937" s="4" t="n">
        <f aca="false">IF(C937&lt;&gt;C936,A936+1,A936)</f>
        <v>804</v>
      </c>
      <c r="B937" s="5" t="s">
        <v>922</v>
      </c>
      <c r="C937" s="5" t="n">
        <v>39800644</v>
      </c>
      <c r="D937" s="6" t="s">
        <v>1025</v>
      </c>
      <c r="E937" s="5" t="s">
        <v>987</v>
      </c>
      <c r="F937" s="8" t="n">
        <v>818.69</v>
      </c>
      <c r="G937" s="5" t="n">
        <v>1</v>
      </c>
      <c r="H937" s="9" t="n">
        <f aca="false">G937*F937</f>
        <v>818.69</v>
      </c>
    </row>
    <row r="938" customFormat="false" ht="15" hidden="false" customHeight="false" outlineLevel="0" collapsed="false">
      <c r="A938" s="4" t="n">
        <f aca="false">IF(C938&lt;&gt;C937,A937+1,A937)</f>
        <v>805</v>
      </c>
      <c r="B938" s="5" t="s">
        <v>922</v>
      </c>
      <c r="C938" s="5" t="n">
        <v>39800651</v>
      </c>
      <c r="D938" s="6" t="s">
        <v>1026</v>
      </c>
      <c r="E938" s="5" t="s">
        <v>987</v>
      </c>
      <c r="F938" s="8" t="n">
        <v>116.3</v>
      </c>
      <c r="G938" s="5" t="n">
        <v>4</v>
      </c>
      <c r="H938" s="9" t="n">
        <f aca="false">G938*F938</f>
        <v>465.2</v>
      </c>
    </row>
    <row r="939" customFormat="false" ht="15" hidden="false" customHeight="false" outlineLevel="0" collapsed="false">
      <c r="A939" s="4" t="n">
        <f aca="false">IF(C939&lt;&gt;C938,A938+1,A938)</f>
        <v>806</v>
      </c>
      <c r="B939" s="5" t="s">
        <v>922</v>
      </c>
      <c r="C939" s="5" t="n">
        <v>39800652</v>
      </c>
      <c r="D939" s="6" t="s">
        <v>1027</v>
      </c>
      <c r="E939" s="5" t="s">
        <v>987</v>
      </c>
      <c r="F939" s="8" t="n">
        <v>704.49</v>
      </c>
      <c r="G939" s="5" t="n">
        <v>1</v>
      </c>
      <c r="H939" s="9" t="n">
        <f aca="false">G939*F939</f>
        <v>704.49</v>
      </c>
    </row>
    <row r="940" customFormat="false" ht="15" hidden="false" customHeight="false" outlineLevel="0" collapsed="false">
      <c r="A940" s="4" t="n">
        <f aca="false">IF(C940&lt;&gt;C939,A939+1,A939)</f>
        <v>807</v>
      </c>
      <c r="B940" s="5" t="s">
        <v>922</v>
      </c>
      <c r="C940" s="5" t="n">
        <v>39800775</v>
      </c>
      <c r="D940" s="6" t="s">
        <v>1028</v>
      </c>
      <c r="E940" s="5" t="s">
        <v>18</v>
      </c>
      <c r="F940" s="8" t="n">
        <v>3247.78</v>
      </c>
      <c r="G940" s="5" t="n">
        <v>4</v>
      </c>
      <c r="H940" s="9" t="n">
        <f aca="false">G940*F940</f>
        <v>12991.12</v>
      </c>
    </row>
    <row r="941" customFormat="false" ht="15" hidden="false" customHeight="false" outlineLevel="0" collapsed="false">
      <c r="A941" s="4" t="n">
        <f aca="false">IF(C941&lt;&gt;C940,A940+1,A940)</f>
        <v>808</v>
      </c>
      <c r="B941" s="5" t="s">
        <v>922</v>
      </c>
      <c r="C941" s="5" t="n">
        <v>39800805</v>
      </c>
      <c r="D941" s="6" t="s">
        <v>1029</v>
      </c>
      <c r="E941" s="5" t="s">
        <v>987</v>
      </c>
      <c r="F941" s="8" t="n">
        <v>127.12</v>
      </c>
      <c r="G941" s="5" t="n">
        <v>1</v>
      </c>
      <c r="H941" s="9" t="n">
        <f aca="false">G941*F941</f>
        <v>127.12</v>
      </c>
    </row>
    <row r="942" customFormat="false" ht="15" hidden="false" customHeight="false" outlineLevel="0" collapsed="false">
      <c r="A942" s="4" t="n">
        <f aca="false">IF(C942&lt;&gt;C941,A941+1,A941)</f>
        <v>809</v>
      </c>
      <c r="B942" s="5" t="s">
        <v>922</v>
      </c>
      <c r="C942" s="5" t="n">
        <v>39800806</v>
      </c>
      <c r="D942" s="6" t="s">
        <v>1030</v>
      </c>
      <c r="E942" s="5" t="s">
        <v>987</v>
      </c>
      <c r="F942" s="8" t="n">
        <v>128.39</v>
      </c>
      <c r="G942" s="5" t="n">
        <v>5</v>
      </c>
      <c r="H942" s="9" t="n">
        <f aca="false">G942*F942</f>
        <v>641.95</v>
      </c>
    </row>
    <row r="943" customFormat="false" ht="15" hidden="false" customHeight="false" outlineLevel="0" collapsed="false">
      <c r="A943" s="4" t="n">
        <f aca="false">IF(C943&lt;&gt;C942,A942+1,A942)</f>
        <v>810</v>
      </c>
      <c r="B943" s="5" t="s">
        <v>922</v>
      </c>
      <c r="C943" s="5" t="n">
        <v>39801101</v>
      </c>
      <c r="D943" s="6" t="s">
        <v>1031</v>
      </c>
      <c r="E943" s="5" t="s">
        <v>987</v>
      </c>
      <c r="F943" s="8" t="n">
        <v>1985</v>
      </c>
      <c r="G943" s="5" t="n">
        <v>4</v>
      </c>
      <c r="H943" s="9" t="n">
        <f aca="false">G943*F943</f>
        <v>7940</v>
      </c>
    </row>
    <row r="944" customFormat="false" ht="15" hidden="false" customHeight="false" outlineLevel="0" collapsed="false">
      <c r="A944" s="28" t="s">
        <v>1040</v>
      </c>
      <c r="B944" s="28"/>
      <c r="C944" s="28"/>
      <c r="D944" s="28"/>
      <c r="E944" s="28"/>
      <c r="F944" s="28"/>
      <c r="G944" s="28"/>
      <c r="H944" s="29" t="n">
        <f aca="false">SUM(H848:H943)</f>
        <v>636901.635</v>
      </c>
    </row>
    <row r="945" customFormat="false" ht="15" hidden="false" customHeight="false" outlineLevel="0" collapsed="false">
      <c r="A945" s="30" t="s">
        <v>1041</v>
      </c>
      <c r="B945" s="30"/>
      <c r="C945" s="30"/>
      <c r="D945" s="30"/>
      <c r="E945" s="30"/>
      <c r="F945" s="30"/>
      <c r="G945" s="30"/>
      <c r="H945" s="31" t="n">
        <f aca="false">SUM(H944:H944,H847:H847,H205:H205,H30:H30,H16:H16)</f>
        <v>4200525.9418544</v>
      </c>
    </row>
    <row r="947" customFormat="false" ht="15" hidden="false" customHeight="false" outlineLevel="0" collapsed="false">
      <c r="B947" s="32" t="s">
        <v>1042</v>
      </c>
    </row>
    <row r="948" customFormat="false" ht="15" hidden="false" customHeight="false" outlineLevel="0" collapsed="false">
      <c r="B948" s="32" t="s">
        <v>1043</v>
      </c>
    </row>
    <row r="949" customFormat="false" ht="15" hidden="false" customHeight="false" outlineLevel="0" collapsed="false">
      <c r="B949" s="13" t="s">
        <v>922</v>
      </c>
      <c r="C949" s="13" t="n">
        <v>34110007</v>
      </c>
      <c r="D949" s="14" t="s">
        <v>1044</v>
      </c>
      <c r="E949" s="13" t="s">
        <v>926</v>
      </c>
      <c r="F949" s="16"/>
      <c r="G949" s="17" t="n">
        <v>715.3052777511</v>
      </c>
      <c r="H949" s="9" t="n">
        <v>5513774.70814526</v>
      </c>
    </row>
    <row r="950" customFormat="false" ht="15" hidden="false" customHeight="false" outlineLevel="0" collapsed="false">
      <c r="B950" s="13"/>
      <c r="C950" s="13"/>
      <c r="D950" s="33" t="s">
        <v>1045</v>
      </c>
      <c r="E950" s="13"/>
      <c r="F950" s="16"/>
      <c r="G950" s="13"/>
      <c r="H950" s="34" t="n">
        <v>5513774.70814526</v>
      </c>
    </row>
    <row r="951" customFormat="false" ht="15" hidden="false" customHeight="false" outlineLevel="0" collapsed="false">
      <c r="B951" s="35" t="s">
        <v>1046</v>
      </c>
      <c r="C951" s="36"/>
      <c r="D951" s="37"/>
      <c r="E951" s="36"/>
      <c r="F951" s="38"/>
      <c r="G951" s="36"/>
      <c r="H951" s="39"/>
    </row>
    <row r="952" customFormat="false" ht="15" hidden="false" customHeight="false" outlineLevel="0" collapsed="false">
      <c r="A952" s="40"/>
      <c r="B952" s="5" t="s">
        <v>922</v>
      </c>
      <c r="C952" s="5" t="n">
        <v>34110017</v>
      </c>
      <c r="D952" s="6" t="s">
        <v>932</v>
      </c>
      <c r="E952" s="5" t="s">
        <v>929</v>
      </c>
      <c r="F952" s="8"/>
      <c r="G952" s="5" t="n">
        <v>1400</v>
      </c>
      <c r="H952" s="9" t="n">
        <v>3808</v>
      </c>
    </row>
    <row r="953" customFormat="false" ht="15" hidden="false" customHeight="false" outlineLevel="0" collapsed="false">
      <c r="B953" s="5" t="s">
        <v>922</v>
      </c>
      <c r="C953" s="5" t="n">
        <v>34110041</v>
      </c>
      <c r="D953" s="6" t="s">
        <v>944</v>
      </c>
      <c r="E953" s="5" t="s">
        <v>929</v>
      </c>
      <c r="F953" s="8"/>
      <c r="G953" s="5" t="n">
        <v>20</v>
      </c>
      <c r="H953" s="9" t="n">
        <v>784.8</v>
      </c>
    </row>
    <row r="954" customFormat="false" ht="15" hidden="false" customHeight="false" outlineLevel="0" collapsed="false">
      <c r="B954" s="13"/>
      <c r="C954" s="13"/>
      <c r="D954" s="33" t="s">
        <v>1047</v>
      </c>
      <c r="E954" s="13"/>
      <c r="F954" s="16"/>
      <c r="G954" s="13"/>
      <c r="H954" s="34" t="n">
        <f aca="false">SUM(H952:H953)</f>
        <v>4592.8</v>
      </c>
    </row>
    <row r="955" customFormat="false" ht="15" hidden="false" customHeight="false" outlineLevel="0" collapsed="false">
      <c r="D955" s="32"/>
    </row>
    <row r="956" customFormat="false" ht="15" hidden="false" customHeight="false" outlineLevel="0" collapsed="false">
      <c r="D956" s="32" t="s">
        <v>1048</v>
      </c>
      <c r="H956" s="34" t="n">
        <f aca="false">H945+H950-H954</f>
        <v>9709707.84999966</v>
      </c>
    </row>
    <row r="957" customFormat="false" ht="15" hidden="false" customHeight="false" outlineLevel="0" collapsed="false">
      <c r="D957" s="32" t="s">
        <v>1049</v>
      </c>
      <c r="H957" s="34" t="n">
        <v>720488</v>
      </c>
    </row>
    <row r="958" customFormat="false" ht="15" hidden="false" customHeight="false" outlineLevel="0" collapsed="false">
      <c r="A958" s="30" t="s">
        <v>1050</v>
      </c>
      <c r="B958" s="30"/>
      <c r="C958" s="30"/>
      <c r="D958" s="30"/>
      <c r="E958" s="30"/>
      <c r="F958" s="30"/>
      <c r="G958" s="30"/>
      <c r="H958" s="34" t="n">
        <v>10430195.85</v>
      </c>
    </row>
  </sheetData>
  <autoFilter ref="A3:H945"/>
  <mergeCells count="5">
    <mergeCell ref="A1:H1"/>
    <mergeCell ref="A2:H2"/>
    <mergeCell ref="A944:G944"/>
    <mergeCell ref="A945:G945"/>
    <mergeCell ref="A958:G958"/>
  </mergeCells>
  <printOptions headings="false" gridLines="false" gridLinesSet="true" horizontalCentered="true" verticalCentered="false"/>
  <pageMargins left="0.7875" right="0.7875" top="0.7875" bottom="0.997222222222222" header="0.511805555555555" footer="0.7875"/>
  <pageSetup paperSize="1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&amp;C&amp;"Arial,Negrita"&amp;8&amp;P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68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10" zoomScalePageLayoutView="140" workbookViewId="0">
      <pane xSplit="0" ySplit="3" topLeftCell="A881" activePane="bottomLeft" state="frozen"/>
      <selection pane="topLeft" activeCell="A1" activeCellId="0" sqref="A1"/>
      <selection pane="bottomLeft" activeCell="D938" activeCellId="0" sqref="D938"/>
    </sheetView>
  </sheetViews>
  <sheetFormatPr defaultRowHeight="15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2" width="10.19"/>
    <col collapsed="false" customWidth="true" hidden="false" outlineLevel="0" max="3" min="3" style="2" width="5.88"/>
    <col collapsed="false" customWidth="true" hidden="false" outlineLevel="0" max="4" min="4" style="2" width="30.01"/>
    <col collapsed="false" customWidth="true" hidden="false" outlineLevel="0" max="5" min="5" style="2" width="8.04"/>
    <col collapsed="false" customWidth="true" hidden="false" outlineLevel="0" max="6" min="6" style="2" width="6.11"/>
    <col collapsed="false" customWidth="true" hidden="false" outlineLevel="0" max="7" min="7" style="2" width="6.79"/>
    <col collapsed="false" customWidth="true" hidden="false" outlineLevel="0" max="8" min="8" style="2" width="8.15"/>
    <col collapsed="false" customWidth="true" hidden="false" outlineLevel="0" max="239" min="9" style="2" width="9.17"/>
    <col collapsed="false" customWidth="true" hidden="false" outlineLevel="0" max="1025" min="240" style="0" width="9.17"/>
  </cols>
  <sheetData>
    <row r="1" customFormat="false" ht="25.35" hidden="false" customHeight="true" outlineLevel="0" collapsed="false">
      <c r="A1" s="21" t="s">
        <v>1032</v>
      </c>
      <c r="B1" s="21"/>
      <c r="C1" s="21"/>
      <c r="D1" s="21"/>
      <c r="E1" s="21"/>
      <c r="F1" s="21"/>
      <c r="G1" s="21"/>
      <c r="H1" s="21"/>
    </row>
    <row r="2" customFormat="false" ht="16.15" hidden="false" customHeight="true" outlineLevel="0" collapsed="false">
      <c r="A2" s="22" t="s">
        <v>1033</v>
      </c>
      <c r="B2" s="22"/>
      <c r="C2" s="22"/>
      <c r="D2" s="22"/>
      <c r="E2" s="22"/>
      <c r="F2" s="22"/>
      <c r="G2" s="22"/>
      <c r="H2" s="22"/>
    </row>
    <row r="3" customFormat="false" ht="45" hidden="false" customHeight="fals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5</v>
      </c>
      <c r="F3" s="3" t="s">
        <v>7</v>
      </c>
      <c r="G3" s="3" t="s">
        <v>1034</v>
      </c>
      <c r="H3" s="3" t="s">
        <v>1035</v>
      </c>
    </row>
    <row r="4" customFormat="false" ht="15" hidden="false" customHeight="false" outlineLevel="0" collapsed="false">
      <c r="A4" s="4" t="n">
        <v>1</v>
      </c>
      <c r="B4" s="5" t="s">
        <v>15</v>
      </c>
      <c r="C4" s="5" t="n">
        <v>39100001</v>
      </c>
      <c r="D4" s="6" t="s">
        <v>16</v>
      </c>
      <c r="E4" s="5" t="s">
        <v>18</v>
      </c>
      <c r="F4" s="8" t="n">
        <v>10</v>
      </c>
      <c r="G4" s="5" t="n">
        <v>20</v>
      </c>
      <c r="H4" s="9" t="n">
        <f aca="false">G4*F4</f>
        <v>200</v>
      </c>
    </row>
    <row r="5" customFormat="false" ht="15" hidden="false" customHeight="false" outlineLevel="0" collapsed="false">
      <c r="A5" s="4" t="n">
        <v>2</v>
      </c>
      <c r="B5" s="5" t="s">
        <v>15</v>
      </c>
      <c r="C5" s="5" t="n">
        <v>39100004</v>
      </c>
      <c r="D5" s="6" t="s">
        <v>21</v>
      </c>
      <c r="E5" s="5" t="s">
        <v>18</v>
      </c>
      <c r="F5" s="8" t="n">
        <v>38</v>
      </c>
      <c r="G5" s="5" t="n">
        <v>29</v>
      </c>
      <c r="H5" s="9" t="n">
        <f aca="false">G5*F5</f>
        <v>1102</v>
      </c>
    </row>
    <row r="6" customFormat="false" ht="15" hidden="false" customHeight="false" outlineLevel="0" collapsed="false">
      <c r="A6" s="4" t="n">
        <v>3</v>
      </c>
      <c r="B6" s="5" t="s">
        <v>15</v>
      </c>
      <c r="C6" s="5" t="n">
        <v>39100005</v>
      </c>
      <c r="D6" s="6" t="s">
        <v>24</v>
      </c>
      <c r="E6" s="5" t="s">
        <v>18</v>
      </c>
      <c r="F6" s="8" t="n">
        <v>22</v>
      </c>
      <c r="G6" s="5" t="n">
        <v>34</v>
      </c>
      <c r="H6" s="9" t="n">
        <f aca="false">G6*F6</f>
        <v>748</v>
      </c>
    </row>
    <row r="7" customFormat="false" ht="15" hidden="false" customHeight="false" outlineLevel="0" collapsed="false">
      <c r="A7" s="4" t="n">
        <v>4</v>
      </c>
      <c r="B7" s="5" t="s">
        <v>15</v>
      </c>
      <c r="C7" s="5" t="n">
        <v>39100007</v>
      </c>
      <c r="D7" s="6" t="s">
        <v>26</v>
      </c>
      <c r="E7" s="5" t="s">
        <v>27</v>
      </c>
      <c r="F7" s="8" t="n">
        <v>18</v>
      </c>
      <c r="G7" s="5" t="n">
        <v>7</v>
      </c>
      <c r="H7" s="9" t="n">
        <f aca="false">G7*F7</f>
        <v>126</v>
      </c>
    </row>
    <row r="8" customFormat="false" ht="15" hidden="false" customHeight="false" outlineLevel="0" collapsed="false">
      <c r="A8" s="4" t="n">
        <v>5</v>
      </c>
      <c r="B8" s="5" t="s">
        <v>15</v>
      </c>
      <c r="C8" s="5" t="n">
        <v>39100019</v>
      </c>
      <c r="D8" s="6" t="s">
        <v>32</v>
      </c>
      <c r="E8" s="5" t="s">
        <v>34</v>
      </c>
      <c r="F8" s="8" t="n">
        <v>61</v>
      </c>
      <c r="G8" s="5" t="n">
        <v>8</v>
      </c>
      <c r="H8" s="9" t="n">
        <f aca="false">G8*F8</f>
        <v>488</v>
      </c>
    </row>
    <row r="9" customFormat="false" ht="15" hidden="false" customHeight="false" outlineLevel="0" collapsed="false">
      <c r="A9" s="4" t="n">
        <v>6</v>
      </c>
      <c r="B9" s="5" t="s">
        <v>15</v>
      </c>
      <c r="C9" s="5" t="n">
        <v>39100021</v>
      </c>
      <c r="D9" s="6" t="s">
        <v>36</v>
      </c>
      <c r="E9" s="5" t="s">
        <v>18</v>
      </c>
      <c r="F9" s="8" t="n">
        <v>4.5</v>
      </c>
      <c r="G9" s="5" t="n">
        <v>8</v>
      </c>
      <c r="H9" s="9" t="n">
        <f aca="false">G9*F9</f>
        <v>36</v>
      </c>
    </row>
    <row r="10" customFormat="false" ht="15" hidden="false" customHeight="false" outlineLevel="0" collapsed="false">
      <c r="A10" s="4" t="n">
        <v>7</v>
      </c>
      <c r="B10" s="5" t="s">
        <v>15</v>
      </c>
      <c r="C10" s="5" t="n">
        <v>39100032</v>
      </c>
      <c r="D10" s="6" t="s">
        <v>39</v>
      </c>
      <c r="E10" s="5" t="s">
        <v>18</v>
      </c>
      <c r="F10" s="8" t="n">
        <v>8.23</v>
      </c>
      <c r="G10" s="5" t="n">
        <v>10</v>
      </c>
      <c r="H10" s="9" t="n">
        <f aca="false">G10*F10</f>
        <v>82.3</v>
      </c>
    </row>
    <row r="11" customFormat="false" ht="15" hidden="false" customHeight="false" outlineLevel="0" collapsed="false">
      <c r="A11" s="4" t="n">
        <v>8</v>
      </c>
      <c r="B11" s="5" t="s">
        <v>15</v>
      </c>
      <c r="C11" s="5" t="n">
        <v>39100034</v>
      </c>
      <c r="D11" s="6" t="s">
        <v>40</v>
      </c>
      <c r="E11" s="5" t="s">
        <v>18</v>
      </c>
      <c r="F11" s="8" t="n">
        <v>9.5</v>
      </c>
      <c r="G11" s="5" t="n">
        <v>38</v>
      </c>
      <c r="H11" s="9" t="n">
        <f aca="false">G11*F11</f>
        <v>361</v>
      </c>
    </row>
    <row r="12" customFormat="false" ht="15" hidden="false" customHeight="false" outlineLevel="0" collapsed="false">
      <c r="A12" s="4" t="n">
        <v>9</v>
      </c>
      <c r="B12" s="5" t="s">
        <v>15</v>
      </c>
      <c r="C12" s="5" t="n">
        <v>39100035</v>
      </c>
      <c r="D12" s="6" t="s">
        <v>41</v>
      </c>
      <c r="E12" s="5" t="s">
        <v>18</v>
      </c>
      <c r="F12" s="8" t="n">
        <v>13.12</v>
      </c>
      <c r="G12" s="5" t="n">
        <v>2</v>
      </c>
      <c r="H12" s="9" t="n">
        <f aca="false">G12*F12</f>
        <v>26.24</v>
      </c>
    </row>
    <row r="13" customFormat="false" ht="15" hidden="false" customHeight="false" outlineLevel="0" collapsed="false">
      <c r="A13" s="4" t="n">
        <v>10</v>
      </c>
      <c r="B13" s="5" t="s">
        <v>15</v>
      </c>
      <c r="C13" s="5" t="n">
        <v>39100049</v>
      </c>
      <c r="D13" s="6" t="s">
        <v>43</v>
      </c>
      <c r="E13" s="5" t="s">
        <v>18</v>
      </c>
      <c r="F13" s="8" t="n">
        <v>75</v>
      </c>
      <c r="G13" s="5" t="n">
        <v>31</v>
      </c>
      <c r="H13" s="9" t="n">
        <f aca="false">G13*F13</f>
        <v>2325</v>
      </c>
    </row>
    <row r="14" customFormat="false" ht="15" hidden="false" customHeight="false" outlineLevel="0" collapsed="false">
      <c r="A14" s="4" t="n">
        <v>11</v>
      </c>
      <c r="B14" s="5" t="s">
        <v>15</v>
      </c>
      <c r="C14" s="5" t="n">
        <v>39100050</v>
      </c>
      <c r="D14" s="6" t="s">
        <v>44</v>
      </c>
      <c r="E14" s="5" t="s">
        <v>18</v>
      </c>
      <c r="F14" s="8" t="n">
        <v>58</v>
      </c>
      <c r="G14" s="5" t="n">
        <v>44</v>
      </c>
      <c r="H14" s="9" t="n">
        <f aca="false">G14*F14</f>
        <v>2552</v>
      </c>
    </row>
    <row r="15" customFormat="false" ht="15" hidden="false" customHeight="false" outlineLevel="0" collapsed="false">
      <c r="A15" s="4" t="n">
        <v>12</v>
      </c>
      <c r="B15" s="5" t="s">
        <v>15</v>
      </c>
      <c r="C15" s="5" t="n">
        <v>39100051</v>
      </c>
      <c r="D15" s="6" t="s">
        <v>45</v>
      </c>
      <c r="E15" s="5" t="s">
        <v>18</v>
      </c>
      <c r="F15" s="8" t="n">
        <v>42</v>
      </c>
      <c r="G15" s="5" t="n">
        <v>40</v>
      </c>
      <c r="H15" s="9" t="n">
        <f aca="false">G15*F15</f>
        <v>1680</v>
      </c>
    </row>
    <row r="16" customFormat="false" ht="15" hidden="false" customHeight="false" outlineLevel="0" collapsed="false">
      <c r="A16" s="23"/>
      <c r="B16" s="24"/>
      <c r="C16" s="24"/>
      <c r="D16" s="25" t="s">
        <v>1036</v>
      </c>
      <c r="E16" s="24"/>
      <c r="F16" s="26"/>
      <c r="G16" s="24"/>
      <c r="H16" s="27" t="n">
        <f aca="false">SUM(H4:H15)</f>
        <v>9726.54</v>
      </c>
    </row>
    <row r="17" customFormat="false" ht="15" hidden="false" customHeight="false" outlineLevel="0" collapsed="false">
      <c r="A17" s="4" t="n">
        <v>13</v>
      </c>
      <c r="B17" s="5" t="s">
        <v>46</v>
      </c>
      <c r="C17" s="5" t="n">
        <v>34500055</v>
      </c>
      <c r="D17" s="6" t="s">
        <v>47</v>
      </c>
      <c r="E17" s="5" t="s">
        <v>27</v>
      </c>
      <c r="F17" s="8" t="n">
        <v>55.5</v>
      </c>
      <c r="G17" s="5" t="n">
        <v>82</v>
      </c>
      <c r="H17" s="9" t="n">
        <f aca="false">G17*F17</f>
        <v>4551</v>
      </c>
    </row>
    <row r="18" customFormat="false" ht="15" hidden="false" customHeight="false" outlineLevel="0" collapsed="false">
      <c r="A18" s="4" t="n">
        <v>14</v>
      </c>
      <c r="B18" s="5" t="s">
        <v>46</v>
      </c>
      <c r="C18" s="5" t="n">
        <v>39801018</v>
      </c>
      <c r="D18" s="6" t="s">
        <v>50</v>
      </c>
      <c r="E18" s="5" t="s">
        <v>18</v>
      </c>
      <c r="F18" s="8" t="n">
        <v>285.03</v>
      </c>
      <c r="G18" s="5" t="n">
        <v>2</v>
      </c>
      <c r="H18" s="9" t="n">
        <f aca="false">G18*F18</f>
        <v>570.06</v>
      </c>
    </row>
    <row r="19" customFormat="false" ht="15" hidden="false" customHeight="false" outlineLevel="0" collapsed="false">
      <c r="A19" s="4" t="n">
        <v>15</v>
      </c>
      <c r="B19" s="5" t="s">
        <v>46</v>
      </c>
      <c r="C19" s="5" t="n">
        <v>39801019</v>
      </c>
      <c r="D19" s="6" t="s">
        <v>52</v>
      </c>
      <c r="E19" s="5" t="s">
        <v>18</v>
      </c>
      <c r="F19" s="8" t="n">
        <v>111.03</v>
      </c>
      <c r="G19" s="5" t="n">
        <v>1</v>
      </c>
      <c r="H19" s="9" t="n">
        <f aca="false">G19*F19</f>
        <v>111.03</v>
      </c>
    </row>
    <row r="20" customFormat="false" ht="15" hidden="false" customHeight="false" outlineLevel="0" collapsed="false">
      <c r="A20" s="4" t="n">
        <v>16</v>
      </c>
      <c r="B20" s="5" t="s">
        <v>46</v>
      </c>
      <c r="C20" s="5" t="n">
        <v>39801020</v>
      </c>
      <c r="D20" s="6" t="s">
        <v>53</v>
      </c>
      <c r="E20" s="5" t="s">
        <v>18</v>
      </c>
      <c r="F20" s="8" t="n">
        <v>111.03</v>
      </c>
      <c r="G20" s="5" t="n">
        <v>2</v>
      </c>
      <c r="H20" s="9" t="n">
        <f aca="false">G20*F20</f>
        <v>222.06</v>
      </c>
    </row>
    <row r="21" customFormat="false" ht="15" hidden="false" customHeight="false" outlineLevel="0" collapsed="false">
      <c r="A21" s="4" t="n">
        <v>17</v>
      </c>
      <c r="B21" s="5" t="s">
        <v>46</v>
      </c>
      <c r="C21" s="5" t="n">
        <v>39801021</v>
      </c>
      <c r="D21" s="6" t="s">
        <v>54</v>
      </c>
      <c r="E21" s="5" t="s">
        <v>18</v>
      </c>
      <c r="F21" s="8" t="n">
        <v>49.96</v>
      </c>
      <c r="G21" s="5" t="n">
        <v>2</v>
      </c>
      <c r="H21" s="9" t="n">
        <f aca="false">G21*F21</f>
        <v>99.92</v>
      </c>
    </row>
    <row r="22" customFormat="false" ht="15" hidden="false" customHeight="false" outlineLevel="0" collapsed="false">
      <c r="A22" s="4" t="n">
        <v>18</v>
      </c>
      <c r="B22" s="5" t="s">
        <v>46</v>
      </c>
      <c r="C22" s="5" t="n">
        <v>39801022</v>
      </c>
      <c r="D22" s="6" t="s">
        <v>55</v>
      </c>
      <c r="E22" s="5" t="s">
        <v>18</v>
      </c>
      <c r="F22" s="8" t="n">
        <v>222.06</v>
      </c>
      <c r="G22" s="5" t="n">
        <v>2</v>
      </c>
      <c r="H22" s="9" t="n">
        <f aca="false">G22*F22</f>
        <v>444.12</v>
      </c>
    </row>
    <row r="23" customFormat="false" ht="15" hidden="false" customHeight="false" outlineLevel="0" collapsed="false">
      <c r="A23" s="4" t="n">
        <v>19</v>
      </c>
      <c r="B23" s="5" t="s">
        <v>46</v>
      </c>
      <c r="C23" s="5" t="n">
        <v>39801081</v>
      </c>
      <c r="D23" s="6" t="s">
        <v>56</v>
      </c>
      <c r="E23" s="5" t="s">
        <v>18</v>
      </c>
      <c r="F23" s="8" t="n">
        <v>299.78</v>
      </c>
      <c r="G23" s="5" t="n">
        <v>1</v>
      </c>
      <c r="H23" s="9" t="n">
        <f aca="false">G23*F23</f>
        <v>299.78</v>
      </c>
    </row>
    <row r="24" customFormat="false" ht="15" hidden="false" customHeight="false" outlineLevel="0" collapsed="false">
      <c r="A24" s="4" t="n">
        <v>20</v>
      </c>
      <c r="B24" s="5" t="s">
        <v>46</v>
      </c>
      <c r="C24" s="5" t="n">
        <v>39801082</v>
      </c>
      <c r="D24" s="6" t="s">
        <v>57</v>
      </c>
      <c r="E24" s="5" t="s">
        <v>18</v>
      </c>
      <c r="F24" s="8" t="n">
        <v>277.57</v>
      </c>
      <c r="G24" s="5" t="n">
        <v>1</v>
      </c>
      <c r="H24" s="9" t="n">
        <f aca="false">G24*F24</f>
        <v>277.57</v>
      </c>
    </row>
    <row r="25" customFormat="false" ht="15" hidden="false" customHeight="false" outlineLevel="0" collapsed="false">
      <c r="A25" s="4" t="n">
        <v>21</v>
      </c>
      <c r="B25" s="5" t="s">
        <v>46</v>
      </c>
      <c r="C25" s="5" t="n">
        <v>39801083</v>
      </c>
      <c r="D25" s="6" t="s">
        <v>58</v>
      </c>
      <c r="E25" s="5" t="s">
        <v>18</v>
      </c>
      <c r="F25" s="8" t="n">
        <v>42.19</v>
      </c>
      <c r="G25" s="5" t="n">
        <v>1</v>
      </c>
      <c r="H25" s="9" t="n">
        <f aca="false">G25*F25</f>
        <v>42.19</v>
      </c>
    </row>
    <row r="26" customFormat="false" ht="15" hidden="false" customHeight="false" outlineLevel="0" collapsed="false">
      <c r="A26" s="4" t="n">
        <v>22</v>
      </c>
      <c r="B26" s="5" t="s">
        <v>46</v>
      </c>
      <c r="C26" s="5" t="n">
        <v>39801084</v>
      </c>
      <c r="D26" s="6" t="s">
        <v>59</v>
      </c>
      <c r="E26" s="5" t="s">
        <v>18</v>
      </c>
      <c r="F26" s="8" t="n">
        <v>133.31</v>
      </c>
      <c r="G26" s="5" t="n">
        <v>1</v>
      </c>
      <c r="H26" s="9" t="n">
        <f aca="false">G26*F26</f>
        <v>133.31</v>
      </c>
    </row>
    <row r="27" customFormat="false" ht="15" hidden="false" customHeight="false" outlineLevel="0" collapsed="false">
      <c r="A27" s="4" t="n">
        <v>23</v>
      </c>
      <c r="B27" s="5" t="s">
        <v>46</v>
      </c>
      <c r="C27" s="5" t="n">
        <v>39801087</v>
      </c>
      <c r="D27" s="6" t="s">
        <v>60</v>
      </c>
      <c r="E27" s="5" t="s">
        <v>18</v>
      </c>
      <c r="F27" s="8" t="n">
        <v>244.26</v>
      </c>
      <c r="G27" s="5" t="n">
        <v>2</v>
      </c>
      <c r="H27" s="9" t="n">
        <f aca="false">G27*F27</f>
        <v>488.52</v>
      </c>
    </row>
    <row r="28" customFormat="false" ht="15" hidden="false" customHeight="false" outlineLevel="0" collapsed="false">
      <c r="A28" s="4" t="n">
        <v>24</v>
      </c>
      <c r="B28" s="5" t="s">
        <v>46</v>
      </c>
      <c r="C28" s="5" t="n">
        <v>39801089</v>
      </c>
      <c r="D28" s="6" t="s">
        <v>61</v>
      </c>
      <c r="E28" s="5" t="s">
        <v>18</v>
      </c>
      <c r="F28" s="8" t="n">
        <v>486.31</v>
      </c>
      <c r="G28" s="5" t="n">
        <v>3</v>
      </c>
      <c r="H28" s="9" t="n">
        <f aca="false">G28*F28</f>
        <v>1458.93</v>
      </c>
    </row>
    <row r="29" customFormat="false" ht="15" hidden="false" customHeight="false" outlineLevel="0" collapsed="false">
      <c r="A29" s="4" t="n">
        <v>25</v>
      </c>
      <c r="B29" s="5" t="s">
        <v>46</v>
      </c>
      <c r="C29" s="5" t="n">
        <v>39801092</v>
      </c>
      <c r="D29" s="6" t="s">
        <v>62</v>
      </c>
      <c r="E29" s="5" t="s">
        <v>18</v>
      </c>
      <c r="F29" s="8" t="n">
        <v>150.16</v>
      </c>
      <c r="G29" s="5" t="n">
        <v>1</v>
      </c>
      <c r="H29" s="9" t="n">
        <f aca="false">G29*F29</f>
        <v>150.16</v>
      </c>
    </row>
    <row r="30" customFormat="false" ht="15" hidden="false" customHeight="false" outlineLevel="0" collapsed="false">
      <c r="A30" s="23"/>
      <c r="B30" s="24"/>
      <c r="C30" s="24"/>
      <c r="D30" s="25" t="s">
        <v>1037</v>
      </c>
      <c r="E30" s="24"/>
      <c r="F30" s="26"/>
      <c r="G30" s="24"/>
      <c r="H30" s="27" t="n">
        <f aca="false">SUM(H17:H29)</f>
        <v>8848.65</v>
      </c>
    </row>
    <row r="31" customFormat="false" ht="15" hidden="false" customHeight="false" outlineLevel="0" collapsed="false">
      <c r="A31" s="4" t="n">
        <v>26</v>
      </c>
      <c r="B31" s="5" t="s">
        <v>63</v>
      </c>
      <c r="C31" s="5" t="n">
        <v>32100001</v>
      </c>
      <c r="D31" s="6" t="s">
        <v>64</v>
      </c>
      <c r="E31" s="5" t="s">
        <v>65</v>
      </c>
      <c r="F31" s="8" t="n">
        <v>33.09</v>
      </c>
      <c r="G31" s="5" t="n">
        <v>16</v>
      </c>
      <c r="H31" s="9" t="n">
        <f aca="false">G31*F31</f>
        <v>529.44</v>
      </c>
    </row>
    <row r="32" customFormat="false" ht="15" hidden="false" customHeight="false" outlineLevel="0" collapsed="false">
      <c r="A32" s="4" t="n">
        <v>26</v>
      </c>
      <c r="B32" s="5" t="s">
        <v>63</v>
      </c>
      <c r="C32" s="5" t="n">
        <v>32100001</v>
      </c>
      <c r="D32" s="6" t="s">
        <v>64</v>
      </c>
      <c r="E32" s="5" t="s">
        <v>65</v>
      </c>
      <c r="F32" s="8" t="n">
        <v>35.5</v>
      </c>
      <c r="G32" s="5" t="n">
        <v>20</v>
      </c>
      <c r="H32" s="9" t="n">
        <f aca="false">G32*F32</f>
        <v>710</v>
      </c>
    </row>
    <row r="33" customFormat="false" ht="15" hidden="false" customHeight="false" outlineLevel="0" collapsed="false">
      <c r="A33" s="4" t="n">
        <v>26</v>
      </c>
      <c r="B33" s="5" t="s">
        <v>63</v>
      </c>
      <c r="C33" s="5" t="n">
        <v>32100001</v>
      </c>
      <c r="D33" s="6" t="s">
        <v>64</v>
      </c>
      <c r="E33" s="5" t="s">
        <v>65</v>
      </c>
      <c r="F33" s="8" t="n">
        <v>33.8</v>
      </c>
      <c r="G33" s="5" t="n">
        <v>50</v>
      </c>
      <c r="H33" s="9" t="n">
        <f aca="false">G33*F33</f>
        <v>1690</v>
      </c>
    </row>
    <row r="34" customFormat="false" ht="15" hidden="false" customHeight="false" outlineLevel="0" collapsed="false">
      <c r="A34" s="4" t="n">
        <v>27</v>
      </c>
      <c r="B34" s="5" t="s">
        <v>63</v>
      </c>
      <c r="C34" s="5" t="n">
        <v>32100002</v>
      </c>
      <c r="D34" s="6" t="s">
        <v>70</v>
      </c>
      <c r="E34" s="5" t="s">
        <v>65</v>
      </c>
      <c r="F34" s="8" t="n">
        <v>29</v>
      </c>
      <c r="G34" s="5" t="n">
        <v>358</v>
      </c>
      <c r="H34" s="9" t="n">
        <f aca="false">G34*F34</f>
        <v>10382</v>
      </c>
    </row>
    <row r="35" customFormat="false" ht="15" hidden="false" customHeight="false" outlineLevel="0" collapsed="false">
      <c r="A35" s="4" t="n">
        <v>28</v>
      </c>
      <c r="B35" s="5" t="s">
        <v>63</v>
      </c>
      <c r="C35" s="5" t="n">
        <v>32100004</v>
      </c>
      <c r="D35" s="6" t="s">
        <v>71</v>
      </c>
      <c r="E35" s="5" t="s">
        <v>72</v>
      </c>
      <c r="F35" s="8" t="n">
        <v>7.9</v>
      </c>
      <c r="G35" s="5" t="n">
        <v>12</v>
      </c>
      <c r="H35" s="9" t="n">
        <f aca="false">G35*F35</f>
        <v>94.8</v>
      </c>
    </row>
    <row r="36" customFormat="false" ht="15" hidden="false" customHeight="false" outlineLevel="0" collapsed="false">
      <c r="A36" s="4" t="n">
        <v>29</v>
      </c>
      <c r="B36" s="5" t="s">
        <v>63</v>
      </c>
      <c r="C36" s="5" t="n">
        <v>32100007</v>
      </c>
      <c r="D36" s="6" t="s">
        <v>75</v>
      </c>
      <c r="E36" s="5" t="s">
        <v>72</v>
      </c>
      <c r="F36" s="8" t="n">
        <v>4.35</v>
      </c>
      <c r="G36" s="5" t="n">
        <v>49</v>
      </c>
      <c r="H36" s="9" t="n">
        <f aca="false">G36*F36</f>
        <v>213.15</v>
      </c>
    </row>
    <row r="37" customFormat="false" ht="15" hidden="false" customHeight="false" outlineLevel="0" collapsed="false">
      <c r="A37" s="4" t="n">
        <v>30</v>
      </c>
      <c r="B37" s="5" t="s">
        <v>63</v>
      </c>
      <c r="C37" s="5" t="n">
        <v>32100011</v>
      </c>
      <c r="D37" s="6" t="s">
        <v>76</v>
      </c>
      <c r="E37" s="5" t="s">
        <v>77</v>
      </c>
      <c r="F37" s="11" t="n">
        <v>0.346539062780631</v>
      </c>
      <c r="G37" s="5" t="n">
        <v>450</v>
      </c>
      <c r="H37" s="9" t="n">
        <f aca="false">G37*F37</f>
        <v>155.942578251284</v>
      </c>
    </row>
    <row r="38" customFormat="false" ht="15" hidden="false" customHeight="false" outlineLevel="0" collapsed="false">
      <c r="A38" s="4" t="n">
        <v>31</v>
      </c>
      <c r="B38" s="5" t="s">
        <v>63</v>
      </c>
      <c r="C38" s="5" t="n">
        <v>32100018</v>
      </c>
      <c r="D38" s="6" t="s">
        <v>78</v>
      </c>
      <c r="E38" s="5" t="s">
        <v>77</v>
      </c>
      <c r="F38" s="8" t="n">
        <v>0.15</v>
      </c>
      <c r="G38" s="5" t="n">
        <v>3</v>
      </c>
      <c r="H38" s="9" t="n">
        <f aca="false">G38*F38</f>
        <v>0.45</v>
      </c>
    </row>
    <row r="39" customFormat="false" ht="15" hidden="false" customHeight="false" outlineLevel="0" collapsed="false">
      <c r="A39" s="4" t="n">
        <v>31</v>
      </c>
      <c r="B39" s="5" t="s">
        <v>63</v>
      </c>
      <c r="C39" s="5" t="n">
        <v>32100018</v>
      </c>
      <c r="D39" s="6" t="s">
        <v>78</v>
      </c>
      <c r="E39" s="5" t="s">
        <v>77</v>
      </c>
      <c r="F39" s="8" t="n">
        <v>0.18</v>
      </c>
      <c r="G39" s="5" t="n">
        <v>167</v>
      </c>
      <c r="H39" s="9" t="n">
        <f aca="false">G39*F39</f>
        <v>30.06</v>
      </c>
    </row>
    <row r="40" customFormat="false" ht="15" hidden="false" customHeight="false" outlineLevel="0" collapsed="false">
      <c r="A40" s="4" t="n">
        <v>32</v>
      </c>
      <c r="B40" s="5" t="s">
        <v>63</v>
      </c>
      <c r="C40" s="5" t="n">
        <v>32100019</v>
      </c>
      <c r="D40" s="6" t="s">
        <v>81</v>
      </c>
      <c r="E40" s="5" t="s">
        <v>65</v>
      </c>
      <c r="F40" s="8" t="n">
        <v>69.7</v>
      </c>
      <c r="G40" s="5" t="n">
        <v>2</v>
      </c>
      <c r="H40" s="9" t="n">
        <f aca="false">G40*F40</f>
        <v>139.4</v>
      </c>
    </row>
    <row r="41" customFormat="false" ht="15" hidden="false" customHeight="false" outlineLevel="0" collapsed="false">
      <c r="A41" s="4" t="n">
        <v>32</v>
      </c>
      <c r="B41" s="5" t="s">
        <v>63</v>
      </c>
      <c r="C41" s="5" t="n">
        <v>32100019</v>
      </c>
      <c r="D41" s="6" t="s">
        <v>82</v>
      </c>
      <c r="E41" s="5" t="s">
        <v>65</v>
      </c>
      <c r="F41" s="8" t="n">
        <v>41.97</v>
      </c>
      <c r="G41" s="5" t="n">
        <v>2</v>
      </c>
      <c r="H41" s="9" t="n">
        <f aca="false">G41*F41</f>
        <v>83.94</v>
      </c>
    </row>
    <row r="42" customFormat="false" ht="15" hidden="false" customHeight="false" outlineLevel="0" collapsed="false">
      <c r="A42" s="4" t="n">
        <v>33</v>
      </c>
      <c r="B42" s="5" t="s">
        <v>63</v>
      </c>
      <c r="C42" s="5" t="n">
        <v>32100021</v>
      </c>
      <c r="D42" s="6" t="s">
        <v>83</v>
      </c>
      <c r="E42" s="5" t="s">
        <v>77</v>
      </c>
      <c r="F42" s="8" t="n">
        <v>0.432828882440454</v>
      </c>
      <c r="G42" s="5" t="n">
        <v>500</v>
      </c>
      <c r="H42" s="9" t="n">
        <f aca="false">G42*F42</f>
        <v>216.414441220227</v>
      </c>
    </row>
    <row r="43" customFormat="false" ht="15" hidden="false" customHeight="false" outlineLevel="0" collapsed="false">
      <c r="A43" s="4" t="n">
        <v>33</v>
      </c>
      <c r="B43" s="5" t="s">
        <v>63</v>
      </c>
      <c r="C43" s="5" t="n">
        <v>32100022</v>
      </c>
      <c r="D43" s="6" t="s">
        <v>84</v>
      </c>
      <c r="E43" s="5" t="s">
        <v>77</v>
      </c>
      <c r="F43" s="8" t="n">
        <v>0.772908718643668</v>
      </c>
      <c r="G43" s="5" t="n">
        <v>1000</v>
      </c>
      <c r="H43" s="9" t="n">
        <f aca="false">G43*F43</f>
        <v>772.908718643668</v>
      </c>
    </row>
    <row r="44" customFormat="false" ht="15" hidden="false" customHeight="false" outlineLevel="0" collapsed="false">
      <c r="A44" s="4" t="n">
        <v>34</v>
      </c>
      <c r="B44" s="5" t="s">
        <v>63</v>
      </c>
      <c r="C44" s="5" t="n">
        <v>32100023</v>
      </c>
      <c r="D44" s="6" t="s">
        <v>85</v>
      </c>
      <c r="E44" s="5" t="s">
        <v>77</v>
      </c>
      <c r="F44" s="8" t="n">
        <v>0.22</v>
      </c>
      <c r="G44" s="5" t="n">
        <v>145</v>
      </c>
      <c r="H44" s="9" t="n">
        <f aca="false">G44*F44</f>
        <v>31.9</v>
      </c>
    </row>
    <row r="45" customFormat="false" ht="15" hidden="false" customHeight="false" outlineLevel="0" collapsed="false">
      <c r="A45" s="4" t="n">
        <v>35</v>
      </c>
      <c r="B45" s="5" t="s">
        <v>63</v>
      </c>
      <c r="C45" s="5" t="n">
        <v>32100023</v>
      </c>
      <c r="D45" s="6" t="s">
        <v>85</v>
      </c>
      <c r="E45" s="5" t="s">
        <v>77</v>
      </c>
      <c r="F45" s="8" t="n">
        <v>0.29</v>
      </c>
      <c r="G45" s="5" t="n">
        <v>6000</v>
      </c>
      <c r="H45" s="9" t="n">
        <f aca="false">G45*F45</f>
        <v>1740</v>
      </c>
    </row>
    <row r="46" customFormat="false" ht="15" hidden="false" customHeight="false" outlineLevel="0" collapsed="false">
      <c r="A46" s="4" t="n">
        <v>36</v>
      </c>
      <c r="B46" s="5" t="s">
        <v>63</v>
      </c>
      <c r="C46" s="5" t="n">
        <v>32100024</v>
      </c>
      <c r="D46" s="6" t="s">
        <v>88</v>
      </c>
      <c r="E46" s="5" t="s">
        <v>77</v>
      </c>
      <c r="F46" s="8" t="n">
        <v>0.2</v>
      </c>
      <c r="G46" s="5" t="n">
        <v>13550</v>
      </c>
      <c r="H46" s="9" t="n">
        <f aca="false">G46*F46</f>
        <v>2710</v>
      </c>
    </row>
    <row r="47" customFormat="false" ht="15" hidden="false" customHeight="false" outlineLevel="0" collapsed="false">
      <c r="A47" s="4" t="n">
        <v>37</v>
      </c>
      <c r="B47" s="5" t="s">
        <v>63</v>
      </c>
      <c r="C47" s="5" t="n">
        <v>32200003</v>
      </c>
      <c r="D47" s="6" t="s">
        <v>89</v>
      </c>
      <c r="E47" s="5" t="s">
        <v>18</v>
      </c>
      <c r="F47" s="8" t="n">
        <v>0.704058091122556</v>
      </c>
      <c r="G47" s="5" t="n">
        <v>716</v>
      </c>
      <c r="H47" s="9" t="n">
        <f aca="false">G47*F47</f>
        <v>504.10559324375</v>
      </c>
    </row>
    <row r="48" customFormat="false" ht="15" hidden="false" customHeight="false" outlineLevel="0" collapsed="false">
      <c r="A48" s="4" t="n">
        <v>38</v>
      </c>
      <c r="B48" s="5" t="s">
        <v>63</v>
      </c>
      <c r="C48" s="5" t="n">
        <v>32200004</v>
      </c>
      <c r="D48" s="6" t="s">
        <v>90</v>
      </c>
      <c r="E48" s="5" t="s">
        <v>18</v>
      </c>
      <c r="F48" s="8" t="n">
        <v>0.87</v>
      </c>
      <c r="G48" s="5" t="n">
        <v>500</v>
      </c>
      <c r="H48" s="9" t="n">
        <f aca="false">G48*F48</f>
        <v>435</v>
      </c>
    </row>
    <row r="49" customFormat="false" ht="15" hidden="false" customHeight="false" outlineLevel="0" collapsed="false">
      <c r="A49" s="4" t="n">
        <f aca="false">IF(C49&lt;&gt;C48,A48+1,A48)</f>
        <v>39</v>
      </c>
      <c r="B49" s="5" t="s">
        <v>63</v>
      </c>
      <c r="C49" s="5" t="n">
        <v>32200008</v>
      </c>
      <c r="D49" s="6" t="s">
        <v>91</v>
      </c>
      <c r="E49" s="5" t="s">
        <v>72</v>
      </c>
      <c r="F49" s="8" t="n">
        <v>31.68</v>
      </c>
      <c r="G49" s="5" t="n">
        <v>2</v>
      </c>
      <c r="H49" s="9" t="n">
        <f aca="false">G49*F49</f>
        <v>63.36</v>
      </c>
    </row>
    <row r="50" customFormat="false" ht="15" hidden="false" customHeight="false" outlineLevel="0" collapsed="false">
      <c r="A50" s="4" t="n">
        <f aca="false">IF(C50&lt;&gt;C49,A49+1,A49)</f>
        <v>39</v>
      </c>
      <c r="B50" s="5" t="s">
        <v>63</v>
      </c>
      <c r="C50" s="5" t="n">
        <v>32200008</v>
      </c>
      <c r="D50" s="6" t="s">
        <v>91</v>
      </c>
      <c r="E50" s="5" t="s">
        <v>72</v>
      </c>
      <c r="F50" s="8" t="n">
        <v>31.68</v>
      </c>
      <c r="G50" s="5" t="n">
        <v>20</v>
      </c>
      <c r="H50" s="9" t="n">
        <f aca="false">G50*F50</f>
        <v>633.6</v>
      </c>
    </row>
    <row r="51" customFormat="false" ht="15" hidden="false" customHeight="false" outlineLevel="0" collapsed="false">
      <c r="A51" s="4" t="n">
        <f aca="false">IF(C51&lt;&gt;C50,A50+1,A50)</f>
        <v>39</v>
      </c>
      <c r="B51" s="5" t="s">
        <v>63</v>
      </c>
      <c r="C51" s="5" t="n">
        <v>32200008</v>
      </c>
      <c r="D51" s="6" t="s">
        <v>91</v>
      </c>
      <c r="E51" s="5" t="s">
        <v>72</v>
      </c>
      <c r="F51" s="8" t="n">
        <v>31.68</v>
      </c>
      <c r="G51" s="5" t="n">
        <v>30</v>
      </c>
      <c r="H51" s="9" t="n">
        <f aca="false">G51*F51</f>
        <v>950.4</v>
      </c>
    </row>
    <row r="52" customFormat="false" ht="15" hidden="false" customHeight="false" outlineLevel="0" collapsed="false">
      <c r="A52" s="4" t="n">
        <f aca="false">IF(C52&lt;&gt;C51,A51+1,A51)</f>
        <v>40</v>
      </c>
      <c r="B52" s="5" t="s">
        <v>63</v>
      </c>
      <c r="C52" s="5" t="n">
        <v>32200009</v>
      </c>
      <c r="D52" s="6" t="s">
        <v>98</v>
      </c>
      <c r="E52" s="5" t="s">
        <v>18</v>
      </c>
      <c r="F52" s="8" t="n">
        <v>10.74</v>
      </c>
      <c r="G52" s="5" t="n">
        <v>24</v>
      </c>
      <c r="H52" s="9" t="n">
        <f aca="false">G52*F52</f>
        <v>257.76</v>
      </c>
    </row>
    <row r="53" customFormat="false" ht="15" hidden="false" customHeight="false" outlineLevel="0" collapsed="false">
      <c r="A53" s="4" t="n">
        <f aca="false">IF(C53&lt;&gt;C52,A52+1,A52)</f>
        <v>41</v>
      </c>
      <c r="B53" s="5" t="s">
        <v>63</v>
      </c>
      <c r="C53" s="5" t="n">
        <v>32200010</v>
      </c>
      <c r="D53" s="6" t="s">
        <v>99</v>
      </c>
      <c r="E53" s="5" t="s">
        <v>72</v>
      </c>
      <c r="F53" s="8" t="n">
        <v>22.8</v>
      </c>
      <c r="G53" s="5" t="n">
        <v>35</v>
      </c>
      <c r="H53" s="9" t="n">
        <f aca="false">G53*F53</f>
        <v>798</v>
      </c>
    </row>
    <row r="54" customFormat="false" ht="15" hidden="false" customHeight="false" outlineLevel="0" collapsed="false">
      <c r="A54" s="4" t="n">
        <f aca="false">IF(C54&lt;&gt;C53,A53+1,A53)</f>
        <v>42</v>
      </c>
      <c r="B54" s="5" t="s">
        <v>63</v>
      </c>
      <c r="C54" s="5" t="n">
        <v>32200011</v>
      </c>
      <c r="D54" s="6" t="s">
        <v>102</v>
      </c>
      <c r="E54" s="5" t="s">
        <v>77</v>
      </c>
      <c r="F54" s="8" t="n">
        <v>0.27</v>
      </c>
      <c r="G54" s="5" t="n">
        <v>4000</v>
      </c>
      <c r="H54" s="9" t="n">
        <f aca="false">G54*F54</f>
        <v>1080</v>
      </c>
    </row>
    <row r="55" customFormat="false" ht="15" hidden="false" customHeight="false" outlineLevel="0" collapsed="false">
      <c r="A55" s="4" t="n">
        <f aca="false">IF(C55&lt;&gt;C54,A54+1,A54)</f>
        <v>43</v>
      </c>
      <c r="B55" s="5" t="s">
        <v>63</v>
      </c>
      <c r="C55" s="5" t="n">
        <v>32200014</v>
      </c>
      <c r="D55" s="6" t="s">
        <v>103</v>
      </c>
      <c r="E55" s="5" t="s">
        <v>72</v>
      </c>
      <c r="F55" s="8" t="n">
        <v>31.18</v>
      </c>
      <c r="G55" s="5" t="n">
        <v>6</v>
      </c>
      <c r="H55" s="9" t="n">
        <f aca="false">G55*F55</f>
        <v>187.08</v>
      </c>
    </row>
    <row r="56" customFormat="false" ht="15" hidden="false" customHeight="false" outlineLevel="0" collapsed="false">
      <c r="A56" s="4" t="n">
        <f aca="false">IF(C56&lt;&gt;C55,A55+1,A55)</f>
        <v>44</v>
      </c>
      <c r="B56" s="5" t="s">
        <v>63</v>
      </c>
      <c r="C56" s="5" t="n">
        <v>32200027</v>
      </c>
      <c r="D56" s="6" t="s">
        <v>104</v>
      </c>
      <c r="E56" s="5" t="s">
        <v>72</v>
      </c>
      <c r="F56" s="8" t="n">
        <v>26.34</v>
      </c>
      <c r="G56" s="5" t="n">
        <v>80</v>
      </c>
      <c r="H56" s="9" t="n">
        <f aca="false">G56*F56</f>
        <v>2107.2</v>
      </c>
    </row>
    <row r="57" customFormat="false" ht="15" hidden="false" customHeight="false" outlineLevel="0" collapsed="false">
      <c r="A57" s="4" t="n">
        <f aca="false">IF(C57&lt;&gt;C56,A56+1,A56)</f>
        <v>45</v>
      </c>
      <c r="B57" s="5" t="s">
        <v>63</v>
      </c>
      <c r="C57" s="5" t="n">
        <v>32200028</v>
      </c>
      <c r="D57" s="6" t="s">
        <v>105</v>
      </c>
      <c r="E57" s="5" t="s">
        <v>72</v>
      </c>
      <c r="F57" s="8" t="n">
        <v>26.88</v>
      </c>
      <c r="G57" s="5" t="n">
        <v>49</v>
      </c>
      <c r="H57" s="9" t="n">
        <f aca="false">G57*F57</f>
        <v>1317.12</v>
      </c>
    </row>
    <row r="58" customFormat="false" ht="15" hidden="false" customHeight="false" outlineLevel="0" collapsed="false">
      <c r="A58" s="4" t="n">
        <f aca="false">IF(C58&lt;&gt;C57,A57+1,A57)</f>
        <v>46</v>
      </c>
      <c r="B58" s="5" t="s">
        <v>63</v>
      </c>
      <c r="C58" s="5" t="n">
        <v>32200029</v>
      </c>
      <c r="D58" s="6" t="s">
        <v>106</v>
      </c>
      <c r="E58" s="5" t="s">
        <v>72</v>
      </c>
      <c r="F58" s="8" t="n">
        <v>26.34</v>
      </c>
      <c r="G58" s="5" t="n">
        <v>20</v>
      </c>
      <c r="H58" s="9" t="n">
        <f aca="false">G58*F58</f>
        <v>526.8</v>
      </c>
    </row>
    <row r="59" customFormat="false" ht="15" hidden="false" customHeight="false" outlineLevel="0" collapsed="false">
      <c r="A59" s="4" t="n">
        <f aca="false">IF(C59&lt;&gt;C58,A58+1,A58)</f>
        <v>47</v>
      </c>
      <c r="B59" s="5" t="s">
        <v>63</v>
      </c>
      <c r="C59" s="5" t="n">
        <v>32200030</v>
      </c>
      <c r="D59" s="6" t="s">
        <v>107</v>
      </c>
      <c r="E59" s="5" t="s">
        <v>72</v>
      </c>
      <c r="F59" s="8" t="n">
        <v>31.6</v>
      </c>
      <c r="G59" s="5" t="n">
        <v>20</v>
      </c>
      <c r="H59" s="9" t="n">
        <f aca="false">G59*F59</f>
        <v>632</v>
      </c>
    </row>
    <row r="60" customFormat="false" ht="15" hidden="false" customHeight="false" outlineLevel="0" collapsed="false">
      <c r="A60" s="4" t="n">
        <f aca="false">IF(C60&lt;&gt;C59,A59+1,A59)</f>
        <v>48</v>
      </c>
      <c r="B60" s="5" t="s">
        <v>63</v>
      </c>
      <c r="C60" s="5" t="n">
        <v>32200031</v>
      </c>
      <c r="D60" s="6" t="s">
        <v>108</v>
      </c>
      <c r="E60" s="5" t="s">
        <v>72</v>
      </c>
      <c r="F60" s="8" t="n">
        <v>28</v>
      </c>
      <c r="G60" s="5" t="n">
        <v>42</v>
      </c>
      <c r="H60" s="9" t="n">
        <f aca="false">G60*F60</f>
        <v>1176</v>
      </c>
    </row>
    <row r="61" customFormat="false" ht="15" hidden="false" customHeight="false" outlineLevel="0" collapsed="false">
      <c r="A61" s="4" t="n">
        <f aca="false">IF(C61&lt;&gt;C60,A60+1,A60)</f>
        <v>49</v>
      </c>
      <c r="B61" s="5" t="s">
        <v>63</v>
      </c>
      <c r="C61" s="5" t="n">
        <v>32200032</v>
      </c>
      <c r="D61" s="6" t="s">
        <v>111</v>
      </c>
      <c r="E61" s="5" t="s">
        <v>72</v>
      </c>
      <c r="F61" s="8" t="n">
        <v>26.88</v>
      </c>
      <c r="G61" s="5" t="n">
        <v>2</v>
      </c>
      <c r="H61" s="9" t="n">
        <f aca="false">G61*F61</f>
        <v>53.76</v>
      </c>
    </row>
    <row r="62" customFormat="false" ht="15" hidden="false" customHeight="false" outlineLevel="0" collapsed="false">
      <c r="A62" s="4" t="n">
        <f aca="false">IF(C62&lt;&gt;C61,A61+1,A61)</f>
        <v>49</v>
      </c>
      <c r="B62" s="5" t="s">
        <v>63</v>
      </c>
      <c r="C62" s="5" t="n">
        <v>32200032</v>
      </c>
      <c r="D62" s="6" t="s">
        <v>111</v>
      </c>
      <c r="E62" s="5" t="s">
        <v>72</v>
      </c>
      <c r="F62" s="8" t="n">
        <v>24.9</v>
      </c>
      <c r="G62" s="5" t="n">
        <v>40</v>
      </c>
      <c r="H62" s="9" t="n">
        <f aca="false">G62*F62</f>
        <v>996</v>
      </c>
    </row>
    <row r="63" customFormat="false" ht="15" hidden="false" customHeight="false" outlineLevel="0" collapsed="false">
      <c r="A63" s="4" t="n">
        <f aca="false">IF(C63&lt;&gt;C62,A62+1,A62)</f>
        <v>50</v>
      </c>
      <c r="B63" s="5" t="s">
        <v>63</v>
      </c>
      <c r="C63" s="5" t="n">
        <v>32200044</v>
      </c>
      <c r="D63" s="6" t="s">
        <v>112</v>
      </c>
      <c r="E63" s="5" t="s">
        <v>72</v>
      </c>
      <c r="F63" s="8" t="n">
        <v>38.81</v>
      </c>
      <c r="G63" s="5" t="n">
        <v>18</v>
      </c>
      <c r="H63" s="9" t="n">
        <f aca="false">G63*F63</f>
        <v>698.58</v>
      </c>
    </row>
    <row r="64" customFormat="false" ht="15" hidden="false" customHeight="false" outlineLevel="0" collapsed="false">
      <c r="A64" s="4" t="n">
        <f aca="false">IF(C64&lt;&gt;C63,A63+1,A63)</f>
        <v>50</v>
      </c>
      <c r="B64" s="5" t="s">
        <v>63</v>
      </c>
      <c r="C64" s="5" t="n">
        <v>32200044</v>
      </c>
      <c r="D64" s="6" t="s">
        <v>112</v>
      </c>
      <c r="E64" s="5" t="s">
        <v>72</v>
      </c>
      <c r="F64" s="8" t="n">
        <v>38.38</v>
      </c>
      <c r="G64" s="5" t="n">
        <v>10</v>
      </c>
      <c r="H64" s="9" t="n">
        <f aca="false">G64*F64</f>
        <v>383.8</v>
      </c>
    </row>
    <row r="65" customFormat="false" ht="15" hidden="false" customHeight="false" outlineLevel="0" collapsed="false">
      <c r="A65" s="4" t="n">
        <f aca="false">IF(C65&lt;&gt;C64,A64+1,A64)</f>
        <v>51</v>
      </c>
      <c r="B65" s="5" t="s">
        <v>63</v>
      </c>
      <c r="C65" s="5" t="n">
        <v>32200049</v>
      </c>
      <c r="D65" s="6" t="s">
        <v>113</v>
      </c>
      <c r="E65" s="5" t="s">
        <v>18</v>
      </c>
      <c r="F65" s="8" t="n">
        <v>6.29485483539351</v>
      </c>
      <c r="G65" s="5" t="n">
        <v>298</v>
      </c>
      <c r="H65" s="9" t="n">
        <f aca="false">G65*F65</f>
        <v>1875.86674094727</v>
      </c>
    </row>
    <row r="66" customFormat="false" ht="15" hidden="false" customHeight="false" outlineLevel="0" collapsed="false">
      <c r="A66" s="4" t="n">
        <f aca="false">IF(C66&lt;&gt;C65,A65+1,A65)</f>
        <v>52</v>
      </c>
      <c r="B66" s="5" t="s">
        <v>63</v>
      </c>
      <c r="C66" s="5" t="n">
        <v>32200050</v>
      </c>
      <c r="D66" s="6" t="s">
        <v>114</v>
      </c>
      <c r="E66" s="5" t="s">
        <v>18</v>
      </c>
      <c r="F66" s="8" t="n">
        <v>6.072213831051</v>
      </c>
      <c r="G66" s="5" t="n">
        <v>666</v>
      </c>
      <c r="H66" s="9" t="n">
        <f aca="false">G66*F66</f>
        <v>4044.09441147997</v>
      </c>
    </row>
    <row r="67" customFormat="false" ht="15" hidden="false" customHeight="false" outlineLevel="0" collapsed="false">
      <c r="A67" s="4" t="n">
        <f aca="false">IF(C67&lt;&gt;C66,A66+1,A66)</f>
        <v>53</v>
      </c>
      <c r="B67" s="5" t="s">
        <v>63</v>
      </c>
      <c r="C67" s="5" t="n">
        <v>32200055</v>
      </c>
      <c r="D67" s="6" t="s">
        <v>115</v>
      </c>
      <c r="E67" s="5" t="s">
        <v>18</v>
      </c>
      <c r="F67" s="8" t="n">
        <v>25.65</v>
      </c>
      <c r="G67" s="5" t="n">
        <v>12</v>
      </c>
      <c r="H67" s="9" t="n">
        <f aca="false">G67*F67</f>
        <v>307.8</v>
      </c>
    </row>
    <row r="68" customFormat="false" ht="15" hidden="false" customHeight="false" outlineLevel="0" collapsed="false">
      <c r="A68" s="4" t="n">
        <f aca="false">IF(C68&lt;&gt;C67,A67+1,A67)</f>
        <v>54</v>
      </c>
      <c r="B68" s="5" t="s">
        <v>63</v>
      </c>
      <c r="C68" s="5" t="n">
        <v>32200056</v>
      </c>
      <c r="D68" s="6" t="s">
        <v>116</v>
      </c>
      <c r="E68" s="5" t="s">
        <v>18</v>
      </c>
      <c r="F68" s="8" t="n">
        <v>81.94</v>
      </c>
      <c r="G68" s="5" t="n">
        <v>2</v>
      </c>
      <c r="H68" s="9" t="n">
        <f aca="false">G68*F68</f>
        <v>163.88</v>
      </c>
    </row>
    <row r="69" customFormat="false" ht="15" hidden="false" customHeight="false" outlineLevel="0" collapsed="false">
      <c r="A69" s="4" t="n">
        <f aca="false">IF(C69&lt;&gt;C68,A68+1,A68)</f>
        <v>55</v>
      </c>
      <c r="B69" s="5" t="s">
        <v>63</v>
      </c>
      <c r="C69" s="5" t="n">
        <v>32200058</v>
      </c>
      <c r="D69" s="6" t="s">
        <v>117</v>
      </c>
      <c r="E69" s="5" t="s">
        <v>72</v>
      </c>
      <c r="F69" s="8" t="n">
        <v>36.2</v>
      </c>
      <c r="G69" s="5" t="n">
        <v>44</v>
      </c>
      <c r="H69" s="9" t="n">
        <f aca="false">G69*F69</f>
        <v>1592.8</v>
      </c>
    </row>
    <row r="70" customFormat="false" ht="15" hidden="false" customHeight="false" outlineLevel="0" collapsed="false">
      <c r="A70" s="4" t="n">
        <f aca="false">IF(C70&lt;&gt;C69,A69+1,A69)</f>
        <v>56</v>
      </c>
      <c r="B70" s="5" t="s">
        <v>63</v>
      </c>
      <c r="C70" s="5" t="n">
        <v>32200059</v>
      </c>
      <c r="D70" s="6" t="s">
        <v>121</v>
      </c>
      <c r="E70" s="5" t="s">
        <v>72</v>
      </c>
      <c r="F70" s="8" t="n">
        <v>51.63</v>
      </c>
      <c r="G70" s="5" t="n">
        <v>18</v>
      </c>
      <c r="H70" s="9" t="n">
        <f aca="false">G70*F70</f>
        <v>929.34</v>
      </c>
    </row>
    <row r="71" customFormat="false" ht="23.25" hidden="false" customHeight="false" outlineLevel="0" collapsed="false">
      <c r="A71" s="4" t="n">
        <f aca="false">IF(C71&lt;&gt;C70,A70+1,A70)</f>
        <v>57</v>
      </c>
      <c r="B71" s="5" t="s">
        <v>63</v>
      </c>
      <c r="C71" s="5" t="n">
        <v>32200066</v>
      </c>
      <c r="D71" s="6" t="s">
        <v>122</v>
      </c>
      <c r="E71" s="5" t="s">
        <v>18</v>
      </c>
      <c r="F71" s="8" t="n">
        <v>2.84847866204625</v>
      </c>
      <c r="G71" s="5" t="n">
        <v>981</v>
      </c>
      <c r="H71" s="9" t="n">
        <f aca="false">G71*F71</f>
        <v>2794.35756746737</v>
      </c>
    </row>
    <row r="72" customFormat="false" ht="15" hidden="false" customHeight="false" outlineLevel="0" collapsed="false">
      <c r="A72" s="4" t="n">
        <f aca="false">IF(C72&lt;&gt;C71,A71+1,A71)</f>
        <v>58</v>
      </c>
      <c r="B72" s="5" t="s">
        <v>63</v>
      </c>
      <c r="C72" s="5" t="n">
        <v>32200087</v>
      </c>
      <c r="D72" s="6" t="s">
        <v>123</v>
      </c>
      <c r="E72" s="5" t="s">
        <v>18</v>
      </c>
      <c r="F72" s="8" t="n">
        <v>23</v>
      </c>
      <c r="G72" s="5" t="n">
        <v>88</v>
      </c>
      <c r="H72" s="9" t="n">
        <f aca="false">G72*F72</f>
        <v>2024</v>
      </c>
    </row>
    <row r="73" customFormat="false" ht="15" hidden="false" customHeight="false" outlineLevel="0" collapsed="false">
      <c r="A73" s="4" t="n">
        <f aca="false">IF(C73&lt;&gt;C72,A72+1,A72)</f>
        <v>59</v>
      </c>
      <c r="B73" s="5" t="s">
        <v>63</v>
      </c>
      <c r="C73" s="5" t="n">
        <v>32200088</v>
      </c>
      <c r="D73" s="6" t="s">
        <v>126</v>
      </c>
      <c r="E73" s="5" t="s">
        <v>18</v>
      </c>
      <c r="F73" s="8" t="n">
        <v>14</v>
      </c>
      <c r="G73" s="5" t="n">
        <v>60</v>
      </c>
      <c r="H73" s="9" t="n">
        <f aca="false">G73*F73</f>
        <v>840</v>
      </c>
    </row>
    <row r="74" customFormat="false" ht="15" hidden="false" customHeight="false" outlineLevel="0" collapsed="false">
      <c r="A74" s="4" t="n">
        <f aca="false">IF(C74&lt;&gt;C73,A73+1,A73)</f>
        <v>60</v>
      </c>
      <c r="B74" s="5" t="s">
        <v>63</v>
      </c>
      <c r="C74" s="5" t="n">
        <v>32200089</v>
      </c>
      <c r="D74" s="6" t="s">
        <v>127</v>
      </c>
      <c r="E74" s="5" t="s">
        <v>18</v>
      </c>
      <c r="F74" s="8" t="n">
        <v>12</v>
      </c>
      <c r="G74" s="5" t="n">
        <v>80</v>
      </c>
      <c r="H74" s="9" t="n">
        <f aca="false">G74*F74</f>
        <v>960</v>
      </c>
    </row>
    <row r="75" customFormat="false" ht="15" hidden="false" customHeight="false" outlineLevel="0" collapsed="false">
      <c r="A75" s="4" t="n">
        <f aca="false">IF(C75&lt;&gt;C74,A74+1,A74)</f>
        <v>61</v>
      </c>
      <c r="B75" s="5" t="s">
        <v>63</v>
      </c>
      <c r="C75" s="5" t="n">
        <v>32200090</v>
      </c>
      <c r="D75" s="6" t="s">
        <v>128</v>
      </c>
      <c r="E75" s="5" t="s">
        <v>18</v>
      </c>
      <c r="F75" s="8" t="n">
        <v>3</v>
      </c>
      <c r="G75" s="5" t="n">
        <v>70</v>
      </c>
      <c r="H75" s="9" t="n">
        <f aca="false">G75*F75</f>
        <v>210</v>
      </c>
    </row>
    <row r="76" customFormat="false" ht="15" hidden="false" customHeight="false" outlineLevel="0" collapsed="false">
      <c r="A76" s="4" t="n">
        <f aca="false">IF(C76&lt;&gt;C75,A75+1,A75)</f>
        <v>62</v>
      </c>
      <c r="B76" s="5" t="s">
        <v>63</v>
      </c>
      <c r="C76" s="5" t="n">
        <v>39500001</v>
      </c>
      <c r="D76" s="6" t="s">
        <v>129</v>
      </c>
      <c r="E76" s="5" t="s">
        <v>18</v>
      </c>
      <c r="F76" s="8" t="n">
        <v>3.73</v>
      </c>
      <c r="G76" s="5" t="n">
        <v>200</v>
      </c>
      <c r="H76" s="9" t="n">
        <f aca="false">G76*F76</f>
        <v>746</v>
      </c>
    </row>
    <row r="77" customFormat="false" ht="15" hidden="false" customHeight="false" outlineLevel="0" collapsed="false">
      <c r="A77" s="4" t="n">
        <f aca="false">IF(C77&lt;&gt;C76,A76+1,A76)</f>
        <v>63</v>
      </c>
      <c r="B77" s="5" t="s">
        <v>63</v>
      </c>
      <c r="C77" s="5" t="n">
        <v>39500002</v>
      </c>
      <c r="D77" s="6" t="s">
        <v>130</v>
      </c>
      <c r="E77" s="5" t="s">
        <v>18</v>
      </c>
      <c r="F77" s="8" t="n">
        <v>14.4</v>
      </c>
      <c r="G77" s="5" t="n">
        <v>133</v>
      </c>
      <c r="H77" s="9" t="n">
        <f aca="false">G77*F77</f>
        <v>1915.2</v>
      </c>
    </row>
    <row r="78" customFormat="false" ht="15" hidden="false" customHeight="false" outlineLevel="0" collapsed="false">
      <c r="A78" s="4" t="n">
        <f aca="false">IF(C78&lt;&gt;C77,A77+1,A77)</f>
        <v>64</v>
      </c>
      <c r="B78" s="5" t="s">
        <v>63</v>
      </c>
      <c r="C78" s="5" t="n">
        <v>39500005</v>
      </c>
      <c r="D78" s="6" t="s">
        <v>133</v>
      </c>
      <c r="E78" s="5" t="s">
        <v>18</v>
      </c>
      <c r="F78" s="8" t="n">
        <v>11.57</v>
      </c>
      <c r="G78" s="5" t="n">
        <v>33</v>
      </c>
      <c r="H78" s="9" t="n">
        <f aca="false">G78*F78</f>
        <v>381.81</v>
      </c>
    </row>
    <row r="79" customFormat="false" ht="15" hidden="false" customHeight="false" outlineLevel="0" collapsed="false">
      <c r="A79" s="4" t="n">
        <f aca="false">IF(C79&lt;&gt;C78,A78+1,A78)</f>
        <v>65</v>
      </c>
      <c r="B79" s="5" t="s">
        <v>63</v>
      </c>
      <c r="C79" s="5" t="n">
        <v>39500006</v>
      </c>
      <c r="D79" s="6" t="s">
        <v>134</v>
      </c>
      <c r="E79" s="5" t="s">
        <v>18</v>
      </c>
      <c r="F79" s="8" t="n">
        <v>3.53</v>
      </c>
      <c r="G79" s="5" t="n">
        <v>81</v>
      </c>
      <c r="H79" s="9" t="n">
        <f aca="false">G79*F79</f>
        <v>285.93</v>
      </c>
    </row>
    <row r="80" customFormat="false" ht="15" hidden="false" customHeight="false" outlineLevel="0" collapsed="false">
      <c r="A80" s="4" t="n">
        <f aca="false">IF(C80&lt;&gt;C79,A79+1,A79)</f>
        <v>66</v>
      </c>
      <c r="B80" s="5" t="s">
        <v>63</v>
      </c>
      <c r="C80" s="5" t="n">
        <v>39500007</v>
      </c>
      <c r="D80" s="6" t="s">
        <v>135</v>
      </c>
      <c r="E80" s="5" t="s">
        <v>18</v>
      </c>
      <c r="F80" s="8" t="n">
        <v>16.52</v>
      </c>
      <c r="G80" s="5" t="n">
        <v>24</v>
      </c>
      <c r="H80" s="9" t="n">
        <f aca="false">G80*F80</f>
        <v>396.48</v>
      </c>
    </row>
    <row r="81" customFormat="false" ht="15" hidden="false" customHeight="false" outlineLevel="0" collapsed="false">
      <c r="A81" s="4" t="n">
        <f aca="false">IF(C81&lt;&gt;C80,A80+1,A80)</f>
        <v>67</v>
      </c>
      <c r="B81" s="5" t="s">
        <v>63</v>
      </c>
      <c r="C81" s="5" t="n">
        <v>39500009</v>
      </c>
      <c r="D81" s="6" t="s">
        <v>136</v>
      </c>
      <c r="E81" s="5" t="s">
        <v>18</v>
      </c>
      <c r="F81" s="8" t="n">
        <v>4.5</v>
      </c>
      <c r="G81" s="5" t="n">
        <v>13</v>
      </c>
      <c r="H81" s="9" t="n">
        <f aca="false">G81*F81</f>
        <v>58.5</v>
      </c>
    </row>
    <row r="82" customFormat="false" ht="15" hidden="false" customHeight="false" outlineLevel="0" collapsed="false">
      <c r="A82" s="4" t="n">
        <f aca="false">IF(C82&lt;&gt;C81,A81+1,A81)</f>
        <v>68</v>
      </c>
      <c r="B82" s="5" t="s">
        <v>63</v>
      </c>
      <c r="C82" s="5" t="n">
        <v>39500010</v>
      </c>
      <c r="D82" s="6" t="s">
        <v>139</v>
      </c>
      <c r="E82" s="5" t="s">
        <v>18</v>
      </c>
      <c r="F82" s="8" t="n">
        <v>11.8</v>
      </c>
      <c r="G82" s="5" t="n">
        <v>6</v>
      </c>
      <c r="H82" s="9" t="n">
        <f aca="false">G82*F82</f>
        <v>70.8</v>
      </c>
    </row>
    <row r="83" customFormat="false" ht="15" hidden="false" customHeight="false" outlineLevel="0" collapsed="false">
      <c r="A83" s="4" t="n">
        <f aca="false">IF(C83&lt;&gt;C82,A82+1,A82)</f>
        <v>69</v>
      </c>
      <c r="B83" s="5" t="s">
        <v>63</v>
      </c>
      <c r="C83" s="5" t="n">
        <v>39500011</v>
      </c>
      <c r="D83" s="6" t="s">
        <v>140</v>
      </c>
      <c r="E83" s="5" t="s">
        <v>18</v>
      </c>
      <c r="F83" s="8" t="n">
        <v>2.23</v>
      </c>
      <c r="G83" s="5" t="n">
        <v>64</v>
      </c>
      <c r="H83" s="9" t="n">
        <f aca="false">G83*F83</f>
        <v>142.72</v>
      </c>
    </row>
    <row r="84" customFormat="false" ht="15" hidden="false" customHeight="false" outlineLevel="0" collapsed="false">
      <c r="A84" s="4" t="n">
        <f aca="false">IF(C84&lt;&gt;C83,A83+1,A83)</f>
        <v>70</v>
      </c>
      <c r="B84" s="5" t="s">
        <v>63</v>
      </c>
      <c r="C84" s="5" t="n">
        <v>39500012</v>
      </c>
      <c r="D84" s="6" t="s">
        <v>143</v>
      </c>
      <c r="E84" s="5" t="s">
        <v>18</v>
      </c>
      <c r="F84" s="8" t="n">
        <v>2.23</v>
      </c>
      <c r="G84" s="5" t="n">
        <v>39</v>
      </c>
      <c r="H84" s="9" t="n">
        <f aca="false">G84*F84</f>
        <v>86.97</v>
      </c>
    </row>
    <row r="85" customFormat="false" ht="15" hidden="false" customHeight="false" outlineLevel="0" collapsed="false">
      <c r="A85" s="4" t="n">
        <f aca="false">IF(C85&lt;&gt;C84,A84+1,A84)</f>
        <v>71</v>
      </c>
      <c r="B85" s="5" t="s">
        <v>63</v>
      </c>
      <c r="C85" s="5" t="n">
        <v>39500013</v>
      </c>
      <c r="D85" s="6" t="s">
        <v>144</v>
      </c>
      <c r="E85" s="5" t="s">
        <v>18</v>
      </c>
      <c r="F85" s="8" t="n">
        <v>2.23</v>
      </c>
      <c r="G85" s="5" t="n">
        <v>23</v>
      </c>
      <c r="H85" s="9" t="n">
        <f aca="false">G85*F85</f>
        <v>51.29</v>
      </c>
    </row>
    <row r="86" customFormat="false" ht="15" hidden="false" customHeight="false" outlineLevel="0" collapsed="false">
      <c r="A86" s="4" t="n">
        <f aca="false">IF(C86&lt;&gt;C85,A85+1,A85)</f>
        <v>72</v>
      </c>
      <c r="B86" s="5" t="s">
        <v>63</v>
      </c>
      <c r="C86" s="5" t="n">
        <v>39500017</v>
      </c>
      <c r="D86" s="6" t="s">
        <v>145</v>
      </c>
      <c r="E86" s="5" t="s">
        <v>18</v>
      </c>
      <c r="F86" s="8" t="n">
        <v>171.21</v>
      </c>
      <c r="G86" s="5" t="n">
        <v>1</v>
      </c>
      <c r="H86" s="9" t="n">
        <f aca="false">G86*F86</f>
        <v>171.21</v>
      </c>
    </row>
    <row r="87" customFormat="false" ht="15" hidden="false" customHeight="false" outlineLevel="0" collapsed="false">
      <c r="A87" s="4" t="n">
        <f aca="false">IF(C87&lt;&gt;C86,A86+1,A86)</f>
        <v>73</v>
      </c>
      <c r="B87" s="5" t="s">
        <v>63</v>
      </c>
      <c r="C87" s="5" t="n">
        <v>39500018</v>
      </c>
      <c r="D87" s="6" t="s">
        <v>146</v>
      </c>
      <c r="E87" s="5" t="s">
        <v>18</v>
      </c>
      <c r="F87" s="8" t="n">
        <v>1.1</v>
      </c>
      <c r="G87" s="5" t="n">
        <v>71</v>
      </c>
      <c r="H87" s="9" t="n">
        <f aca="false">G87*F87</f>
        <v>78.1</v>
      </c>
    </row>
    <row r="88" customFormat="false" ht="15" hidden="false" customHeight="false" outlineLevel="0" collapsed="false">
      <c r="A88" s="4" t="n">
        <f aca="false">IF(C88&lt;&gt;C87,A87+1,A87)</f>
        <v>74</v>
      </c>
      <c r="B88" s="5" t="s">
        <v>63</v>
      </c>
      <c r="C88" s="5" t="n">
        <v>39500021</v>
      </c>
      <c r="D88" s="6" t="s">
        <v>147</v>
      </c>
      <c r="E88" s="5" t="s">
        <v>18</v>
      </c>
      <c r="F88" s="8" t="n">
        <v>1.34</v>
      </c>
      <c r="G88" s="5" t="n">
        <v>20</v>
      </c>
      <c r="H88" s="9" t="n">
        <f aca="false">G88*F88</f>
        <v>26.8</v>
      </c>
    </row>
    <row r="89" customFormat="false" ht="15" hidden="false" customHeight="false" outlineLevel="0" collapsed="false">
      <c r="A89" s="4" t="n">
        <f aca="false">IF(C89&lt;&gt;C88,A88+1,A88)</f>
        <v>75</v>
      </c>
      <c r="B89" s="5" t="s">
        <v>63</v>
      </c>
      <c r="C89" s="5" t="n">
        <v>39500023</v>
      </c>
      <c r="D89" s="6" t="s">
        <v>148</v>
      </c>
      <c r="E89" s="5" t="s">
        <v>18</v>
      </c>
      <c r="F89" s="8" t="n">
        <v>77.34</v>
      </c>
      <c r="G89" s="5" t="n">
        <v>4</v>
      </c>
      <c r="H89" s="9" t="n">
        <f aca="false">G89*F89</f>
        <v>309.36</v>
      </c>
    </row>
    <row r="90" customFormat="false" ht="15" hidden="false" customHeight="false" outlineLevel="0" collapsed="false">
      <c r="A90" s="4" t="n">
        <f aca="false">IF(C90&lt;&gt;C89,A89+1,A89)</f>
        <v>76</v>
      </c>
      <c r="B90" s="5" t="s">
        <v>63</v>
      </c>
      <c r="C90" s="5" t="n">
        <v>39500024</v>
      </c>
      <c r="D90" s="6" t="s">
        <v>149</v>
      </c>
      <c r="E90" s="5" t="s">
        <v>18</v>
      </c>
      <c r="F90" s="8" t="n">
        <v>170.1</v>
      </c>
      <c r="G90" s="5" t="n">
        <v>1</v>
      </c>
      <c r="H90" s="9" t="n">
        <f aca="false">G90*F90</f>
        <v>170.1</v>
      </c>
    </row>
    <row r="91" customFormat="false" ht="15" hidden="false" customHeight="false" outlineLevel="0" collapsed="false">
      <c r="A91" s="4" t="n">
        <f aca="false">IF(C91&lt;&gt;C90,A90+1,A90)</f>
        <v>77</v>
      </c>
      <c r="B91" s="5" t="s">
        <v>63</v>
      </c>
      <c r="C91" s="5" t="n">
        <v>39500025</v>
      </c>
      <c r="D91" s="6" t="s">
        <v>150</v>
      </c>
      <c r="E91" s="5" t="s">
        <v>18</v>
      </c>
      <c r="F91" s="8" t="n">
        <v>4.74</v>
      </c>
      <c r="G91" s="5" t="n">
        <v>1</v>
      </c>
      <c r="H91" s="9" t="n">
        <f aca="false">G91*F91</f>
        <v>4.74</v>
      </c>
    </row>
    <row r="92" customFormat="false" ht="15" hidden="false" customHeight="false" outlineLevel="0" collapsed="false">
      <c r="A92" s="4" t="n">
        <f aca="false">IF(C92&lt;&gt;C91,A91+1,A91)</f>
        <v>77</v>
      </c>
      <c r="B92" s="5" t="s">
        <v>63</v>
      </c>
      <c r="C92" s="5" t="n">
        <v>39500025</v>
      </c>
      <c r="D92" s="6" t="s">
        <v>150</v>
      </c>
      <c r="E92" s="5" t="s">
        <v>18</v>
      </c>
      <c r="F92" s="8" t="n">
        <v>3.5</v>
      </c>
      <c r="G92" s="5" t="n">
        <v>15</v>
      </c>
      <c r="H92" s="9" t="n">
        <f aca="false">G92*F92</f>
        <v>52.5</v>
      </c>
    </row>
    <row r="93" customFormat="false" ht="15" hidden="false" customHeight="false" outlineLevel="0" collapsed="false">
      <c r="A93" s="4" t="n">
        <f aca="false">IF(C93&lt;&gt;C92,A92+1,A92)</f>
        <v>78</v>
      </c>
      <c r="B93" s="5" t="s">
        <v>63</v>
      </c>
      <c r="C93" s="5" t="n">
        <v>39500027</v>
      </c>
      <c r="D93" s="6" t="s">
        <v>151</v>
      </c>
      <c r="E93" s="5" t="s">
        <v>152</v>
      </c>
      <c r="F93" s="8" t="n">
        <v>1.76014522780639</v>
      </c>
      <c r="G93" s="5" t="n">
        <v>8</v>
      </c>
      <c r="H93" s="9" t="n">
        <f aca="false">G93*F93</f>
        <v>14.0811618224511</v>
      </c>
    </row>
    <row r="94" customFormat="false" ht="15" hidden="false" customHeight="false" outlineLevel="0" collapsed="false">
      <c r="A94" s="4" t="n">
        <f aca="false">IF(C94&lt;&gt;C93,A93+1,A93)</f>
        <v>79</v>
      </c>
      <c r="B94" s="5" t="s">
        <v>63</v>
      </c>
      <c r="C94" s="5" t="n">
        <v>39500028</v>
      </c>
      <c r="D94" s="6" t="s">
        <v>153</v>
      </c>
      <c r="E94" s="5" t="s">
        <v>152</v>
      </c>
      <c r="F94" s="8" t="n">
        <v>4.68</v>
      </c>
      <c r="G94" s="5" t="n">
        <v>62</v>
      </c>
      <c r="H94" s="9" t="n">
        <f aca="false">G94*F94</f>
        <v>290.16</v>
      </c>
    </row>
    <row r="95" customFormat="false" ht="15" hidden="false" customHeight="false" outlineLevel="0" collapsed="false">
      <c r="A95" s="4" t="n">
        <f aca="false">IF(C95&lt;&gt;C94,A94+1,A94)</f>
        <v>79</v>
      </c>
      <c r="B95" s="5" t="s">
        <v>63</v>
      </c>
      <c r="C95" s="5" t="n">
        <v>39500028</v>
      </c>
      <c r="D95" s="6" t="s">
        <v>153</v>
      </c>
      <c r="E95" s="5" t="s">
        <v>152</v>
      </c>
      <c r="F95" s="8" t="n">
        <v>5</v>
      </c>
      <c r="G95" s="5" t="n">
        <v>30</v>
      </c>
      <c r="H95" s="9" t="n">
        <f aca="false">G95*F95</f>
        <v>150</v>
      </c>
    </row>
    <row r="96" customFormat="false" ht="15" hidden="false" customHeight="false" outlineLevel="0" collapsed="false">
      <c r="A96" s="4" t="n">
        <f aca="false">IF(C96&lt;&gt;C95,A95+1,A95)</f>
        <v>80</v>
      </c>
      <c r="B96" s="5" t="s">
        <v>63</v>
      </c>
      <c r="C96" s="5" t="n">
        <v>39500029</v>
      </c>
      <c r="D96" s="6" t="s">
        <v>154</v>
      </c>
      <c r="E96" s="5" t="s">
        <v>152</v>
      </c>
      <c r="F96" s="8" t="n">
        <v>9.63</v>
      </c>
      <c r="G96" s="5" t="n">
        <v>164</v>
      </c>
      <c r="H96" s="9" t="n">
        <f aca="false">G96*F96</f>
        <v>1579.32</v>
      </c>
    </row>
    <row r="97" customFormat="false" ht="15" hidden="false" customHeight="false" outlineLevel="0" collapsed="false">
      <c r="A97" s="4" t="n">
        <f aca="false">IF(C97&lt;&gt;C96,A96+1,A96)</f>
        <v>81</v>
      </c>
      <c r="B97" s="5" t="s">
        <v>63</v>
      </c>
      <c r="C97" s="5" t="n">
        <v>39500030</v>
      </c>
      <c r="D97" s="6" t="s">
        <v>155</v>
      </c>
      <c r="E97" s="5" t="s">
        <v>18</v>
      </c>
      <c r="F97" s="8" t="n">
        <v>4.95</v>
      </c>
      <c r="G97" s="5" t="n">
        <v>47</v>
      </c>
      <c r="H97" s="9" t="n">
        <f aca="false">G97*F97</f>
        <v>232.65</v>
      </c>
    </row>
    <row r="98" customFormat="false" ht="15" hidden="false" customHeight="false" outlineLevel="0" collapsed="false">
      <c r="A98" s="4" t="n">
        <f aca="false">IF(C98&lt;&gt;C97,A97+1,A97)</f>
        <v>82</v>
      </c>
      <c r="B98" s="5" t="s">
        <v>63</v>
      </c>
      <c r="C98" s="5" t="n">
        <v>39500031</v>
      </c>
      <c r="D98" s="6" t="s">
        <v>156</v>
      </c>
      <c r="E98" s="5" t="s">
        <v>18</v>
      </c>
      <c r="F98" s="8" t="n">
        <v>7.97</v>
      </c>
      <c r="G98" s="5" t="n">
        <v>24</v>
      </c>
      <c r="H98" s="9" t="n">
        <f aca="false">G98*F98</f>
        <v>191.28</v>
      </c>
    </row>
    <row r="99" customFormat="false" ht="15" hidden="false" customHeight="false" outlineLevel="0" collapsed="false">
      <c r="A99" s="4" t="n">
        <f aca="false">IF(C99&lt;&gt;C98,A98+1,A98)</f>
        <v>83</v>
      </c>
      <c r="B99" s="5" t="s">
        <v>63</v>
      </c>
      <c r="C99" s="5" t="n">
        <v>39500033</v>
      </c>
      <c r="D99" s="6" t="s">
        <v>157</v>
      </c>
      <c r="E99" s="5" t="s">
        <v>18</v>
      </c>
      <c r="F99" s="8" t="n">
        <v>14.9</v>
      </c>
      <c r="G99" s="5" t="n">
        <v>9</v>
      </c>
      <c r="H99" s="9" t="n">
        <f aca="false">G99*F99</f>
        <v>134.1</v>
      </c>
    </row>
    <row r="100" customFormat="false" ht="15" hidden="false" customHeight="false" outlineLevel="0" collapsed="false">
      <c r="A100" s="4" t="n">
        <f aca="false">IF(C100&lt;&gt;C99,A99+1,A99)</f>
        <v>84</v>
      </c>
      <c r="B100" s="5" t="s">
        <v>63</v>
      </c>
      <c r="C100" s="5" t="n">
        <v>39500035</v>
      </c>
      <c r="D100" s="6" t="s">
        <v>158</v>
      </c>
      <c r="E100" s="5" t="s">
        <v>18</v>
      </c>
      <c r="F100" s="8" t="n">
        <v>2.71</v>
      </c>
      <c r="G100" s="5" t="n">
        <v>130</v>
      </c>
      <c r="H100" s="9" t="n">
        <f aca="false">G100*F100</f>
        <v>352.3</v>
      </c>
    </row>
    <row r="101" customFormat="false" ht="15" hidden="false" customHeight="false" outlineLevel="0" collapsed="false">
      <c r="A101" s="4" t="n">
        <f aca="false">IF(C101&lt;&gt;C100,A100+1,A100)</f>
        <v>85</v>
      </c>
      <c r="B101" s="5" t="s">
        <v>63</v>
      </c>
      <c r="C101" s="5" t="n">
        <v>39500036</v>
      </c>
      <c r="D101" s="6" t="s">
        <v>159</v>
      </c>
      <c r="E101" s="5" t="s">
        <v>18</v>
      </c>
      <c r="F101" s="8" t="n">
        <v>22.9</v>
      </c>
      <c r="G101" s="5" t="n">
        <v>18</v>
      </c>
      <c r="H101" s="9" t="n">
        <f aca="false">G101*F101</f>
        <v>412.2</v>
      </c>
    </row>
    <row r="102" customFormat="false" ht="15" hidden="false" customHeight="false" outlineLevel="0" collapsed="false">
      <c r="A102" s="4" t="n">
        <f aca="false">IF(C102&lt;&gt;C101,A101+1,A101)</f>
        <v>86</v>
      </c>
      <c r="B102" s="5" t="s">
        <v>63</v>
      </c>
      <c r="C102" s="5" t="n">
        <v>39500038</v>
      </c>
      <c r="D102" s="6" t="s">
        <v>160</v>
      </c>
      <c r="E102" s="5" t="s">
        <v>18</v>
      </c>
      <c r="F102" s="8" t="n">
        <v>2.5</v>
      </c>
      <c r="G102" s="5" t="n">
        <v>6</v>
      </c>
      <c r="H102" s="9" t="n">
        <f aca="false">G102*F102</f>
        <v>15</v>
      </c>
    </row>
    <row r="103" customFormat="false" ht="15" hidden="false" customHeight="false" outlineLevel="0" collapsed="false">
      <c r="A103" s="4" t="n">
        <f aca="false">IF(C103&lt;&gt;C102,A102+1,A102)</f>
        <v>87</v>
      </c>
      <c r="B103" s="5" t="s">
        <v>63</v>
      </c>
      <c r="C103" s="5" t="n">
        <v>39500040</v>
      </c>
      <c r="D103" s="6" t="s">
        <v>161</v>
      </c>
      <c r="E103" s="5" t="s">
        <v>18</v>
      </c>
      <c r="F103" s="8" t="n">
        <v>0.24</v>
      </c>
      <c r="G103" s="5" t="n">
        <v>27</v>
      </c>
      <c r="H103" s="9" t="n">
        <f aca="false">G103*F103</f>
        <v>6.48</v>
      </c>
    </row>
    <row r="104" customFormat="false" ht="15" hidden="false" customHeight="false" outlineLevel="0" collapsed="false">
      <c r="A104" s="4" t="n">
        <f aca="false">IF(C104&lt;&gt;C103,A103+1,A103)</f>
        <v>87</v>
      </c>
      <c r="B104" s="5" t="s">
        <v>63</v>
      </c>
      <c r="C104" s="5" t="n">
        <v>39500040</v>
      </c>
      <c r="D104" s="6" t="s">
        <v>161</v>
      </c>
      <c r="E104" s="5" t="s">
        <v>18</v>
      </c>
      <c r="F104" s="8" t="n">
        <v>0.1988</v>
      </c>
      <c r="G104" s="5" t="n">
        <v>400</v>
      </c>
      <c r="H104" s="9" t="n">
        <f aca="false">G104*F104</f>
        <v>79.52</v>
      </c>
    </row>
    <row r="105" customFormat="false" ht="15" hidden="false" customHeight="false" outlineLevel="0" collapsed="false">
      <c r="A105" s="4" t="n">
        <f aca="false">IF(C105&lt;&gt;C104,A104+1,A104)</f>
        <v>88</v>
      </c>
      <c r="B105" s="5" t="s">
        <v>63</v>
      </c>
      <c r="C105" s="5" t="n">
        <v>39500043</v>
      </c>
      <c r="D105" s="6" t="s">
        <v>162</v>
      </c>
      <c r="E105" s="5" t="s">
        <v>18</v>
      </c>
      <c r="F105" s="8" t="n">
        <v>632</v>
      </c>
      <c r="G105" s="5" t="n">
        <v>14</v>
      </c>
      <c r="H105" s="9" t="n">
        <f aca="false">G105*F105</f>
        <v>8848</v>
      </c>
    </row>
    <row r="106" customFormat="false" ht="15" hidden="false" customHeight="false" outlineLevel="0" collapsed="false">
      <c r="A106" s="4" t="n">
        <f aca="false">IF(C106&lt;&gt;C105,A105+1,A105)</f>
        <v>89</v>
      </c>
      <c r="B106" s="5" t="s">
        <v>63</v>
      </c>
      <c r="C106" s="5" t="n">
        <v>39500046</v>
      </c>
      <c r="D106" s="6" t="s">
        <v>166</v>
      </c>
      <c r="E106" s="5" t="s">
        <v>167</v>
      </c>
      <c r="F106" s="8" t="n">
        <v>2.2</v>
      </c>
      <c r="G106" s="5" t="n">
        <v>112</v>
      </c>
      <c r="H106" s="9" t="n">
        <f aca="false">G106*F106</f>
        <v>246.4</v>
      </c>
    </row>
    <row r="107" customFormat="false" ht="15" hidden="false" customHeight="false" outlineLevel="0" collapsed="false">
      <c r="A107" s="4" t="n">
        <f aca="false">IF(C107&lt;&gt;C106,A106+1,A106)</f>
        <v>90</v>
      </c>
      <c r="B107" s="5" t="s">
        <v>63</v>
      </c>
      <c r="C107" s="5" t="n">
        <v>39500047</v>
      </c>
      <c r="D107" s="6" t="s">
        <v>168</v>
      </c>
      <c r="E107" s="5" t="s">
        <v>167</v>
      </c>
      <c r="F107" s="8" t="n">
        <v>11.13</v>
      </c>
      <c r="G107" s="5" t="n">
        <v>33</v>
      </c>
      <c r="H107" s="9" t="n">
        <f aca="false">G107*F107</f>
        <v>367.29</v>
      </c>
    </row>
    <row r="108" customFormat="false" ht="15" hidden="false" customHeight="false" outlineLevel="0" collapsed="false">
      <c r="A108" s="4" t="n">
        <f aca="false">IF(C108&lt;&gt;C107,A107+1,A107)</f>
        <v>91</v>
      </c>
      <c r="B108" s="5" t="s">
        <v>63</v>
      </c>
      <c r="C108" s="5" t="n">
        <v>39500049</v>
      </c>
      <c r="D108" s="6" t="s">
        <v>169</v>
      </c>
      <c r="E108" s="5" t="s">
        <v>18</v>
      </c>
      <c r="F108" s="8" t="n">
        <v>1.51</v>
      </c>
      <c r="G108" s="5" t="n">
        <v>7</v>
      </c>
      <c r="H108" s="9" t="n">
        <f aca="false">G108*F108</f>
        <v>10.57</v>
      </c>
    </row>
    <row r="109" customFormat="false" ht="15" hidden="false" customHeight="false" outlineLevel="0" collapsed="false">
      <c r="A109" s="4" t="n">
        <f aca="false">IF(C109&lt;&gt;C108,A108+1,A108)</f>
        <v>91</v>
      </c>
      <c r="B109" s="5" t="s">
        <v>63</v>
      </c>
      <c r="C109" s="5" t="n">
        <v>39500049</v>
      </c>
      <c r="D109" s="6" t="s">
        <v>169</v>
      </c>
      <c r="E109" s="5" t="s">
        <v>18</v>
      </c>
      <c r="F109" s="8" t="n">
        <v>0.99</v>
      </c>
      <c r="G109" s="5" t="n">
        <v>12</v>
      </c>
      <c r="H109" s="9" t="n">
        <f aca="false">G109*F109</f>
        <v>11.88</v>
      </c>
    </row>
    <row r="110" customFormat="false" ht="15" hidden="false" customHeight="false" outlineLevel="0" collapsed="false">
      <c r="A110" s="4" t="n">
        <f aca="false">IF(C110&lt;&gt;C109,A109+1,A109)</f>
        <v>92</v>
      </c>
      <c r="B110" s="5" t="s">
        <v>63</v>
      </c>
      <c r="C110" s="5" t="n">
        <v>39500050</v>
      </c>
      <c r="D110" s="6" t="s">
        <v>170</v>
      </c>
      <c r="E110" s="5" t="s">
        <v>18</v>
      </c>
      <c r="F110" s="8" t="n">
        <v>1.55</v>
      </c>
      <c r="G110" s="5" t="n">
        <v>29</v>
      </c>
      <c r="H110" s="9" t="n">
        <f aca="false">G110*F110</f>
        <v>44.95</v>
      </c>
    </row>
    <row r="111" customFormat="false" ht="15" hidden="false" customHeight="false" outlineLevel="0" collapsed="false">
      <c r="A111" s="4" t="n">
        <f aca="false">IF(C111&lt;&gt;C110,A110+1,A110)</f>
        <v>93</v>
      </c>
      <c r="B111" s="5" t="s">
        <v>63</v>
      </c>
      <c r="C111" s="5" t="n">
        <v>39500051</v>
      </c>
      <c r="D111" s="6" t="s">
        <v>171</v>
      </c>
      <c r="E111" s="5" t="s">
        <v>18</v>
      </c>
      <c r="F111" s="8" t="n">
        <v>0.5</v>
      </c>
      <c r="G111" s="5" t="n">
        <v>40</v>
      </c>
      <c r="H111" s="9" t="n">
        <f aca="false">G111*F111</f>
        <v>20</v>
      </c>
    </row>
    <row r="112" customFormat="false" ht="15" hidden="false" customHeight="false" outlineLevel="0" collapsed="false">
      <c r="A112" s="4" t="n">
        <f aca="false">IF(C112&lt;&gt;C111,A111+1,A111)</f>
        <v>94</v>
      </c>
      <c r="B112" s="5" t="s">
        <v>63</v>
      </c>
      <c r="C112" s="5" t="n">
        <v>39500052</v>
      </c>
      <c r="D112" s="6" t="s">
        <v>172</v>
      </c>
      <c r="E112" s="5" t="s">
        <v>18</v>
      </c>
      <c r="F112" s="8" t="n">
        <v>1</v>
      </c>
      <c r="G112" s="5" t="n">
        <v>18</v>
      </c>
      <c r="H112" s="9" t="n">
        <f aca="false">G112*F112</f>
        <v>18</v>
      </c>
    </row>
    <row r="113" customFormat="false" ht="15" hidden="false" customHeight="false" outlineLevel="0" collapsed="false">
      <c r="A113" s="4" t="n">
        <f aca="false">IF(C113&lt;&gt;C112,A112+1,A112)</f>
        <v>95</v>
      </c>
      <c r="B113" s="5" t="s">
        <v>63</v>
      </c>
      <c r="C113" s="5" t="n">
        <v>39500053</v>
      </c>
      <c r="D113" s="6" t="s">
        <v>173</v>
      </c>
      <c r="E113" s="5" t="s">
        <v>18</v>
      </c>
      <c r="F113" s="8" t="n">
        <v>1.63</v>
      </c>
      <c r="G113" s="5" t="n">
        <v>79</v>
      </c>
      <c r="H113" s="9" t="n">
        <f aca="false">G113*F113</f>
        <v>128.77</v>
      </c>
    </row>
    <row r="114" customFormat="false" ht="15" hidden="false" customHeight="false" outlineLevel="0" collapsed="false">
      <c r="A114" s="4" t="n">
        <f aca="false">IF(C114&lt;&gt;C113,A113+1,A113)</f>
        <v>96</v>
      </c>
      <c r="B114" s="5" t="s">
        <v>63</v>
      </c>
      <c r="C114" s="5" t="n">
        <v>39500056</v>
      </c>
      <c r="D114" s="6" t="s">
        <v>174</v>
      </c>
      <c r="E114" s="5" t="s">
        <v>18</v>
      </c>
      <c r="F114" s="8" t="n">
        <v>4.14</v>
      </c>
      <c r="G114" s="5" t="n">
        <v>2</v>
      </c>
      <c r="H114" s="9" t="n">
        <f aca="false">G114*F114</f>
        <v>8.28</v>
      </c>
    </row>
    <row r="115" customFormat="false" ht="15" hidden="false" customHeight="false" outlineLevel="0" collapsed="false">
      <c r="A115" s="4" t="n">
        <f aca="false">IF(C115&lt;&gt;C114,A114+1,A114)</f>
        <v>97</v>
      </c>
      <c r="B115" s="5" t="s">
        <v>63</v>
      </c>
      <c r="C115" s="5" t="n">
        <v>39500057</v>
      </c>
      <c r="D115" s="6" t="s">
        <v>175</v>
      </c>
      <c r="E115" s="5" t="s">
        <v>18</v>
      </c>
      <c r="F115" s="8" t="n">
        <v>1.92</v>
      </c>
      <c r="G115" s="5" t="n">
        <v>22</v>
      </c>
      <c r="H115" s="9" t="n">
        <f aca="false">G115*F115</f>
        <v>42.24</v>
      </c>
    </row>
    <row r="116" customFormat="false" ht="15" hidden="false" customHeight="false" outlineLevel="0" collapsed="false">
      <c r="A116" s="4" t="n">
        <f aca="false">IF(C116&lt;&gt;C115,A115+1,A115)</f>
        <v>98</v>
      </c>
      <c r="B116" s="5" t="s">
        <v>63</v>
      </c>
      <c r="C116" s="5" t="n">
        <v>39500058</v>
      </c>
      <c r="D116" s="6" t="s">
        <v>176</v>
      </c>
      <c r="E116" s="5" t="s">
        <v>18</v>
      </c>
      <c r="F116" s="8" t="n">
        <v>3.42</v>
      </c>
      <c r="G116" s="5" t="n">
        <v>43</v>
      </c>
      <c r="H116" s="9" t="n">
        <f aca="false">G116*F116</f>
        <v>147.06</v>
      </c>
    </row>
    <row r="117" customFormat="false" ht="15" hidden="false" customHeight="false" outlineLevel="0" collapsed="false">
      <c r="A117" s="4" t="n">
        <f aca="false">IF(C117&lt;&gt;C116,A116+1,A116)</f>
        <v>99</v>
      </c>
      <c r="B117" s="5" t="s">
        <v>63</v>
      </c>
      <c r="C117" s="5" t="n">
        <v>39500060</v>
      </c>
      <c r="D117" s="6" t="s">
        <v>177</v>
      </c>
      <c r="E117" s="5" t="s">
        <v>18</v>
      </c>
      <c r="F117" s="8" t="n">
        <v>44.1</v>
      </c>
      <c r="G117" s="5" t="n">
        <v>4</v>
      </c>
      <c r="H117" s="9" t="n">
        <f aca="false">G117*F117</f>
        <v>176.4</v>
      </c>
    </row>
    <row r="118" customFormat="false" ht="15" hidden="false" customHeight="false" outlineLevel="0" collapsed="false">
      <c r="A118" s="4" t="n">
        <f aca="false">IF(C118&lt;&gt;C117,A117+1,A117)</f>
        <v>99</v>
      </c>
      <c r="B118" s="5" t="s">
        <v>63</v>
      </c>
      <c r="C118" s="5" t="n">
        <v>39500060</v>
      </c>
      <c r="D118" s="6" t="s">
        <v>177</v>
      </c>
      <c r="E118" s="5" t="s">
        <v>18</v>
      </c>
      <c r="F118" s="8" t="n">
        <v>40.18</v>
      </c>
      <c r="G118" s="5" t="n">
        <v>24</v>
      </c>
      <c r="H118" s="9" t="n">
        <f aca="false">G118*F118</f>
        <v>964.32</v>
      </c>
    </row>
    <row r="119" customFormat="false" ht="15" hidden="false" customHeight="false" outlineLevel="0" collapsed="false">
      <c r="A119" s="4" t="n">
        <f aca="false">IF(C119&lt;&gt;C118,A118+1,A118)</f>
        <v>100</v>
      </c>
      <c r="B119" s="5" t="s">
        <v>63</v>
      </c>
      <c r="C119" s="5" t="n">
        <v>39500063</v>
      </c>
      <c r="D119" s="6" t="s">
        <v>178</v>
      </c>
      <c r="E119" s="5" t="s">
        <v>18</v>
      </c>
      <c r="F119" s="8" t="n">
        <v>6.5</v>
      </c>
      <c r="G119" s="5" t="n">
        <v>4</v>
      </c>
      <c r="H119" s="9" t="n">
        <f aca="false">G119*F119</f>
        <v>26</v>
      </c>
    </row>
    <row r="120" customFormat="false" ht="15" hidden="false" customHeight="false" outlineLevel="0" collapsed="false">
      <c r="A120" s="4" t="n">
        <f aca="false">IF(C120&lt;&gt;C119,A119+1,A119)</f>
        <v>101</v>
      </c>
      <c r="B120" s="5" t="s">
        <v>63</v>
      </c>
      <c r="C120" s="5" t="n">
        <v>39500065</v>
      </c>
      <c r="D120" s="6" t="s">
        <v>179</v>
      </c>
      <c r="E120" s="5" t="s">
        <v>18</v>
      </c>
      <c r="F120" s="8" t="n">
        <v>7.07</v>
      </c>
      <c r="G120" s="5" t="n">
        <v>10</v>
      </c>
      <c r="H120" s="9" t="n">
        <f aca="false">G120*F120</f>
        <v>70.7</v>
      </c>
    </row>
    <row r="121" customFormat="false" ht="15" hidden="false" customHeight="false" outlineLevel="0" collapsed="false">
      <c r="A121" s="4" t="n">
        <f aca="false">IF(C121&lt;&gt;C120,A120+1,A120)</f>
        <v>102</v>
      </c>
      <c r="B121" s="5" t="s">
        <v>63</v>
      </c>
      <c r="C121" s="5" t="n">
        <v>39500066</v>
      </c>
      <c r="D121" s="6" t="s">
        <v>180</v>
      </c>
      <c r="E121" s="5" t="s">
        <v>18</v>
      </c>
      <c r="F121" s="8" t="n">
        <v>49</v>
      </c>
      <c r="G121" s="5" t="n">
        <v>5</v>
      </c>
      <c r="H121" s="9" t="n">
        <f aca="false">G121*F121</f>
        <v>245</v>
      </c>
    </row>
    <row r="122" customFormat="false" ht="15" hidden="false" customHeight="false" outlineLevel="0" collapsed="false">
      <c r="A122" s="4" t="n">
        <f aca="false">IF(C122&lt;&gt;C121,A121+1,A121)</f>
        <v>103</v>
      </c>
      <c r="B122" s="5" t="s">
        <v>63</v>
      </c>
      <c r="C122" s="5" t="n">
        <v>39500068</v>
      </c>
      <c r="D122" s="6" t="s">
        <v>181</v>
      </c>
      <c r="E122" s="5" t="s">
        <v>18</v>
      </c>
      <c r="F122" s="8" t="n">
        <v>14.7</v>
      </c>
      <c r="G122" s="5" t="n">
        <v>9</v>
      </c>
      <c r="H122" s="9" t="n">
        <f aca="false">G122*F122</f>
        <v>132.3</v>
      </c>
    </row>
    <row r="123" customFormat="false" ht="15" hidden="false" customHeight="false" outlineLevel="0" collapsed="false">
      <c r="A123" s="4" t="n">
        <f aca="false">IF(C123&lt;&gt;C122,A122+1,A122)</f>
        <v>104</v>
      </c>
      <c r="B123" s="5" t="s">
        <v>63</v>
      </c>
      <c r="C123" s="5" t="n">
        <v>39500069</v>
      </c>
      <c r="D123" s="6" t="s">
        <v>182</v>
      </c>
      <c r="E123" s="5" t="s">
        <v>18</v>
      </c>
      <c r="F123" s="8" t="n">
        <v>7.5</v>
      </c>
      <c r="G123" s="5" t="n">
        <v>1</v>
      </c>
      <c r="H123" s="9" t="n">
        <f aca="false">G123*F123</f>
        <v>7.5</v>
      </c>
    </row>
    <row r="124" customFormat="false" ht="15" hidden="false" customHeight="false" outlineLevel="0" collapsed="false">
      <c r="A124" s="4" t="n">
        <f aca="false">IF(C124&lt;&gt;C123,A123+1,A123)</f>
        <v>105</v>
      </c>
      <c r="B124" s="5" t="s">
        <v>63</v>
      </c>
      <c r="C124" s="5" t="n">
        <v>39500071</v>
      </c>
      <c r="D124" s="6" t="s">
        <v>183</v>
      </c>
      <c r="E124" s="5" t="s">
        <v>18</v>
      </c>
      <c r="F124" s="8" t="n">
        <v>1.93</v>
      </c>
      <c r="G124" s="5" t="n">
        <v>18</v>
      </c>
      <c r="H124" s="9" t="n">
        <f aca="false">G124*F124</f>
        <v>34.74</v>
      </c>
    </row>
    <row r="125" customFormat="false" ht="15" hidden="false" customHeight="false" outlineLevel="0" collapsed="false">
      <c r="A125" s="4" t="n">
        <f aca="false">IF(C125&lt;&gt;C124,A124+1,A124)</f>
        <v>106</v>
      </c>
      <c r="B125" s="5" t="s">
        <v>63</v>
      </c>
      <c r="C125" s="5" t="n">
        <v>39500072</v>
      </c>
      <c r="D125" s="6" t="s">
        <v>184</v>
      </c>
      <c r="E125" s="5" t="s">
        <v>18</v>
      </c>
      <c r="F125" s="8" t="n">
        <v>2.6</v>
      </c>
      <c r="G125" s="5" t="n">
        <v>76</v>
      </c>
      <c r="H125" s="9" t="n">
        <f aca="false">G125*F125</f>
        <v>197.6</v>
      </c>
    </row>
    <row r="126" customFormat="false" ht="15" hidden="false" customHeight="false" outlineLevel="0" collapsed="false">
      <c r="A126" s="4" t="n">
        <f aca="false">IF(C126&lt;&gt;C125,A125+1,A125)</f>
        <v>107</v>
      </c>
      <c r="B126" s="5" t="s">
        <v>63</v>
      </c>
      <c r="C126" s="5" t="n">
        <v>39500073</v>
      </c>
      <c r="D126" s="6" t="s">
        <v>185</v>
      </c>
      <c r="E126" s="5" t="s">
        <v>18</v>
      </c>
      <c r="F126" s="8" t="n">
        <v>4.6</v>
      </c>
      <c r="G126" s="5" t="n">
        <v>15</v>
      </c>
      <c r="H126" s="9" t="n">
        <f aca="false">G126*F126</f>
        <v>69</v>
      </c>
    </row>
    <row r="127" customFormat="false" ht="15" hidden="false" customHeight="false" outlineLevel="0" collapsed="false">
      <c r="A127" s="4" t="n">
        <f aca="false">IF(C127&lt;&gt;C126,A126+1,A126)</f>
        <v>108</v>
      </c>
      <c r="B127" s="5" t="s">
        <v>63</v>
      </c>
      <c r="C127" s="5" t="n">
        <v>39500078</v>
      </c>
      <c r="D127" s="6" t="s">
        <v>186</v>
      </c>
      <c r="E127" s="5" t="s">
        <v>18</v>
      </c>
      <c r="F127" s="8" t="n">
        <v>0.26</v>
      </c>
      <c r="G127" s="5" t="n">
        <v>84</v>
      </c>
      <c r="H127" s="9" t="n">
        <f aca="false">G127*F127</f>
        <v>21.84</v>
      </c>
    </row>
    <row r="128" customFormat="false" ht="15" hidden="false" customHeight="false" outlineLevel="0" collapsed="false">
      <c r="A128" s="4" t="n">
        <f aca="false">IF(C128&lt;&gt;C127,A127+1,A127)</f>
        <v>109</v>
      </c>
      <c r="B128" s="5" t="s">
        <v>63</v>
      </c>
      <c r="C128" s="5" t="n">
        <v>39500079</v>
      </c>
      <c r="D128" s="6" t="s">
        <v>187</v>
      </c>
      <c r="E128" s="5" t="s">
        <v>18</v>
      </c>
      <c r="F128" s="8" t="n">
        <v>0.43</v>
      </c>
      <c r="G128" s="5" t="n">
        <v>42</v>
      </c>
      <c r="H128" s="9" t="n">
        <f aca="false">G128*F128</f>
        <v>18.06</v>
      </c>
    </row>
    <row r="129" customFormat="false" ht="15" hidden="false" customHeight="false" outlineLevel="0" collapsed="false">
      <c r="A129" s="4" t="n">
        <f aca="false">IF(C129&lt;&gt;C128,A128+1,A128)</f>
        <v>109</v>
      </c>
      <c r="B129" s="5" t="s">
        <v>63</v>
      </c>
      <c r="C129" s="5" t="n">
        <v>39500079</v>
      </c>
      <c r="D129" s="6" t="s">
        <v>187</v>
      </c>
      <c r="E129" s="5" t="s">
        <v>18</v>
      </c>
      <c r="F129" s="8" t="n">
        <v>0.33</v>
      </c>
      <c r="G129" s="5" t="n">
        <v>100</v>
      </c>
      <c r="H129" s="9" t="n">
        <f aca="false">G129*F129</f>
        <v>33</v>
      </c>
    </row>
    <row r="130" customFormat="false" ht="15" hidden="false" customHeight="false" outlineLevel="0" collapsed="false">
      <c r="A130" s="4" t="n">
        <f aca="false">IF(C130&lt;&gt;C129,A129+1,A129)</f>
        <v>110</v>
      </c>
      <c r="B130" s="5" t="s">
        <v>63</v>
      </c>
      <c r="C130" s="5" t="n">
        <v>39500080</v>
      </c>
      <c r="D130" s="6" t="s">
        <v>188</v>
      </c>
      <c r="E130" s="5" t="s">
        <v>18</v>
      </c>
      <c r="F130" s="8" t="n">
        <v>1.08</v>
      </c>
      <c r="G130" s="5" t="n">
        <v>135</v>
      </c>
      <c r="H130" s="9" t="n">
        <f aca="false">G130*F130</f>
        <v>145.8</v>
      </c>
    </row>
    <row r="131" customFormat="false" ht="15" hidden="false" customHeight="false" outlineLevel="0" collapsed="false">
      <c r="A131" s="4" t="n">
        <f aca="false">IF(C131&lt;&gt;C130,A130+1,A130)</f>
        <v>111</v>
      </c>
      <c r="B131" s="5" t="s">
        <v>63</v>
      </c>
      <c r="C131" s="5" t="n">
        <v>39500081</v>
      </c>
      <c r="D131" s="6" t="s">
        <v>189</v>
      </c>
      <c r="E131" s="5" t="s">
        <v>18</v>
      </c>
      <c r="F131" s="8" t="n">
        <v>0.46</v>
      </c>
      <c r="G131" s="5" t="n">
        <v>107</v>
      </c>
      <c r="H131" s="9" t="n">
        <f aca="false">G131*F131</f>
        <v>49.22</v>
      </c>
    </row>
    <row r="132" customFormat="false" ht="15" hidden="false" customHeight="false" outlineLevel="0" collapsed="false">
      <c r="A132" s="4" t="n">
        <f aca="false">IF(C132&lt;&gt;C131,A131+1,A131)</f>
        <v>112</v>
      </c>
      <c r="B132" s="5" t="s">
        <v>63</v>
      </c>
      <c r="C132" s="5" t="n">
        <v>39500082</v>
      </c>
      <c r="D132" s="6" t="s">
        <v>190</v>
      </c>
      <c r="E132" s="5" t="s">
        <v>18</v>
      </c>
      <c r="F132" s="8" t="n">
        <v>11.9</v>
      </c>
      <c r="G132" s="5" t="n">
        <v>22</v>
      </c>
      <c r="H132" s="9" t="n">
        <f aca="false">G132*F132</f>
        <v>261.8</v>
      </c>
    </row>
    <row r="133" customFormat="false" ht="15" hidden="false" customHeight="false" outlineLevel="0" collapsed="false">
      <c r="A133" s="4" t="n">
        <f aca="false">IF(C133&lt;&gt;C132,A132+1,A132)</f>
        <v>113</v>
      </c>
      <c r="B133" s="5" t="s">
        <v>63</v>
      </c>
      <c r="C133" s="5" t="n">
        <v>39500083</v>
      </c>
      <c r="D133" s="6" t="s">
        <v>191</v>
      </c>
      <c r="E133" s="5" t="s">
        <v>18</v>
      </c>
      <c r="F133" s="8" t="n">
        <v>84.7</v>
      </c>
      <c r="G133" s="5" t="n">
        <v>1</v>
      </c>
      <c r="H133" s="9" t="n">
        <f aca="false">G133*F133</f>
        <v>84.7</v>
      </c>
    </row>
    <row r="134" customFormat="false" ht="15" hidden="false" customHeight="false" outlineLevel="0" collapsed="false">
      <c r="A134" s="4" t="n">
        <f aca="false">IF(C134&lt;&gt;C133,A133+1,A133)</f>
        <v>114</v>
      </c>
      <c r="B134" s="5" t="s">
        <v>63</v>
      </c>
      <c r="C134" s="5" t="n">
        <v>39500085</v>
      </c>
      <c r="D134" s="6" t="s">
        <v>192</v>
      </c>
      <c r="E134" s="5" t="s">
        <v>18</v>
      </c>
      <c r="F134" s="8" t="n">
        <v>9.01</v>
      </c>
      <c r="G134" s="5" t="n">
        <v>17</v>
      </c>
      <c r="H134" s="9" t="n">
        <f aca="false">G134*F134</f>
        <v>153.17</v>
      </c>
    </row>
    <row r="135" customFormat="false" ht="15" hidden="false" customHeight="false" outlineLevel="0" collapsed="false">
      <c r="A135" s="4" t="n">
        <f aca="false">IF(C135&lt;&gt;C134,A134+1,A134)</f>
        <v>115</v>
      </c>
      <c r="B135" s="5" t="s">
        <v>63</v>
      </c>
      <c r="C135" s="5" t="n">
        <v>39500086</v>
      </c>
      <c r="D135" s="6" t="s">
        <v>193</v>
      </c>
      <c r="E135" s="5" t="s">
        <v>18</v>
      </c>
      <c r="F135" s="8" t="n">
        <v>6.4</v>
      </c>
      <c r="G135" s="5" t="n">
        <v>10</v>
      </c>
      <c r="H135" s="9" t="n">
        <f aca="false">G135*F135</f>
        <v>64</v>
      </c>
    </row>
    <row r="136" customFormat="false" ht="15" hidden="false" customHeight="false" outlineLevel="0" collapsed="false">
      <c r="A136" s="4" t="n">
        <f aca="false">IF(C136&lt;&gt;C135,A135+1,A135)</f>
        <v>116</v>
      </c>
      <c r="B136" s="5" t="s">
        <v>63</v>
      </c>
      <c r="C136" s="5" t="n">
        <v>39500087</v>
      </c>
      <c r="D136" s="6" t="s">
        <v>194</v>
      </c>
      <c r="E136" s="5" t="s">
        <v>18</v>
      </c>
      <c r="F136" s="8" t="n">
        <v>5.35</v>
      </c>
      <c r="G136" s="5" t="n">
        <v>16</v>
      </c>
      <c r="H136" s="9" t="n">
        <f aca="false">G136*F136</f>
        <v>85.6</v>
      </c>
    </row>
    <row r="137" customFormat="false" ht="15" hidden="false" customHeight="false" outlineLevel="0" collapsed="false">
      <c r="A137" s="4" t="n">
        <f aca="false">IF(C137&lt;&gt;C136,A136+1,A136)</f>
        <v>117</v>
      </c>
      <c r="B137" s="5" t="s">
        <v>63</v>
      </c>
      <c r="C137" s="5" t="n">
        <v>39500089</v>
      </c>
      <c r="D137" s="6" t="s">
        <v>195</v>
      </c>
      <c r="E137" s="5" t="s">
        <v>18</v>
      </c>
      <c r="F137" s="8" t="n">
        <v>0.3</v>
      </c>
      <c r="G137" s="5" t="n">
        <v>100</v>
      </c>
      <c r="H137" s="9" t="n">
        <f aca="false">G137*F137</f>
        <v>30</v>
      </c>
    </row>
    <row r="138" customFormat="false" ht="15" hidden="false" customHeight="false" outlineLevel="0" collapsed="false">
      <c r="A138" s="4" t="n">
        <f aca="false">IF(C138&lt;&gt;C137,A137+1,A137)</f>
        <v>118</v>
      </c>
      <c r="B138" s="5" t="s">
        <v>63</v>
      </c>
      <c r="C138" s="5" t="n">
        <v>39500090</v>
      </c>
      <c r="D138" s="6" t="s">
        <v>196</v>
      </c>
      <c r="E138" s="5" t="s">
        <v>34</v>
      </c>
      <c r="F138" s="8" t="n">
        <v>9.07</v>
      </c>
      <c r="G138" s="5" t="n">
        <v>10</v>
      </c>
      <c r="H138" s="9" t="n">
        <f aca="false">G138*F138</f>
        <v>90.7</v>
      </c>
    </row>
    <row r="139" customFormat="false" ht="15" hidden="false" customHeight="false" outlineLevel="0" collapsed="false">
      <c r="A139" s="4" t="n">
        <f aca="false">IF(C139&lt;&gt;C138,A138+1,A138)</f>
        <v>119</v>
      </c>
      <c r="B139" s="5" t="s">
        <v>63</v>
      </c>
      <c r="C139" s="5" t="n">
        <v>39500099</v>
      </c>
      <c r="D139" s="6" t="s">
        <v>197</v>
      </c>
      <c r="E139" s="5" t="s">
        <v>167</v>
      </c>
      <c r="F139" s="8" t="n">
        <v>8.6</v>
      </c>
      <c r="G139" s="5" t="n">
        <v>36</v>
      </c>
      <c r="H139" s="9" t="n">
        <f aca="false">G139*F139</f>
        <v>309.6</v>
      </c>
    </row>
    <row r="140" customFormat="false" ht="15" hidden="false" customHeight="false" outlineLevel="0" collapsed="false">
      <c r="A140" s="4" t="n">
        <f aca="false">IF(C140&lt;&gt;C139,A139+1,A139)</f>
        <v>120</v>
      </c>
      <c r="B140" s="5" t="s">
        <v>63</v>
      </c>
      <c r="C140" s="5" t="n">
        <v>39500100</v>
      </c>
      <c r="D140" s="6" t="s">
        <v>198</v>
      </c>
      <c r="E140" s="5" t="s">
        <v>18</v>
      </c>
      <c r="F140" s="8" t="n">
        <v>654.21</v>
      </c>
      <c r="G140" s="5" t="n">
        <v>1</v>
      </c>
      <c r="H140" s="9" t="n">
        <f aca="false">G140*F140</f>
        <v>654.21</v>
      </c>
    </row>
    <row r="141" customFormat="false" ht="15" hidden="false" customHeight="false" outlineLevel="0" collapsed="false">
      <c r="A141" s="4" t="n">
        <f aca="false">IF(C141&lt;&gt;C140,A140+1,A140)</f>
        <v>120</v>
      </c>
      <c r="B141" s="5" t="s">
        <v>63</v>
      </c>
      <c r="C141" s="5" t="n">
        <v>39500100</v>
      </c>
      <c r="D141" s="6" t="s">
        <v>198</v>
      </c>
      <c r="E141" s="5" t="s">
        <v>18</v>
      </c>
      <c r="F141" s="8" t="n">
        <v>798.7</v>
      </c>
      <c r="G141" s="5" t="n">
        <v>2</v>
      </c>
      <c r="H141" s="9" t="n">
        <f aca="false">G141*F141</f>
        <v>1597.4</v>
      </c>
    </row>
    <row r="142" customFormat="false" ht="15" hidden="false" customHeight="false" outlineLevel="0" collapsed="false">
      <c r="A142" s="4" t="n">
        <f aca="false">IF(C142&lt;&gt;C141,A141+1,A141)</f>
        <v>121</v>
      </c>
      <c r="B142" s="5" t="s">
        <v>63</v>
      </c>
      <c r="C142" s="5" t="n">
        <v>39500105</v>
      </c>
      <c r="D142" s="6" t="s">
        <v>199</v>
      </c>
      <c r="E142" s="5" t="s">
        <v>167</v>
      </c>
      <c r="F142" s="8" t="n">
        <v>577.5</v>
      </c>
      <c r="G142" s="5" t="n">
        <v>2</v>
      </c>
      <c r="H142" s="9" t="n">
        <f aca="false">G142*F142</f>
        <v>1155</v>
      </c>
    </row>
    <row r="143" customFormat="false" ht="15" hidden="false" customHeight="false" outlineLevel="0" collapsed="false">
      <c r="A143" s="4" t="n">
        <f aca="false">IF(C143&lt;&gt;C142,A142+1,A142)</f>
        <v>122</v>
      </c>
      <c r="B143" s="5" t="s">
        <v>63</v>
      </c>
      <c r="C143" s="5" t="n">
        <v>39500110</v>
      </c>
      <c r="D143" s="6" t="s">
        <v>200</v>
      </c>
      <c r="E143" s="5" t="s">
        <v>18</v>
      </c>
      <c r="F143" s="8" t="n">
        <v>720</v>
      </c>
      <c r="G143" s="5" t="n">
        <v>2</v>
      </c>
      <c r="H143" s="9" t="n">
        <f aca="false">G143*F143</f>
        <v>1440</v>
      </c>
    </row>
    <row r="144" customFormat="false" ht="15" hidden="false" customHeight="false" outlineLevel="0" collapsed="false">
      <c r="A144" s="4" t="n">
        <f aca="false">IF(C144&lt;&gt;C143,A143+1,A143)</f>
        <v>123</v>
      </c>
      <c r="B144" s="5" t="s">
        <v>63</v>
      </c>
      <c r="C144" s="5" t="n">
        <v>39500118</v>
      </c>
      <c r="D144" s="6" t="s">
        <v>201</v>
      </c>
      <c r="E144" s="5" t="s">
        <v>18</v>
      </c>
      <c r="F144" s="8" t="n">
        <v>0.542997632852613</v>
      </c>
      <c r="G144" s="5" t="n">
        <v>600</v>
      </c>
      <c r="H144" s="9" t="n">
        <f aca="false">G144*F144</f>
        <v>325.798579711568</v>
      </c>
    </row>
    <row r="145" customFormat="false" ht="15" hidden="false" customHeight="false" outlineLevel="0" collapsed="false">
      <c r="A145" s="4" t="n">
        <f aca="false">IF(C145&lt;&gt;C144,A144+1,A144)</f>
        <v>124</v>
      </c>
      <c r="B145" s="5" t="s">
        <v>63</v>
      </c>
      <c r="C145" s="5" t="n">
        <v>39500119</v>
      </c>
      <c r="D145" s="6" t="s">
        <v>202</v>
      </c>
      <c r="E145" s="5" t="s">
        <v>18</v>
      </c>
      <c r="F145" s="8" t="n">
        <v>3.96</v>
      </c>
      <c r="G145" s="5" t="n">
        <v>12</v>
      </c>
      <c r="H145" s="9" t="n">
        <f aca="false">G145*F145</f>
        <v>47.52</v>
      </c>
    </row>
    <row r="146" customFormat="false" ht="15" hidden="false" customHeight="false" outlineLevel="0" collapsed="false">
      <c r="A146" s="4" t="n">
        <f aca="false">IF(C146&lt;&gt;C145,A145+1,A145)</f>
        <v>125</v>
      </c>
      <c r="B146" s="5" t="s">
        <v>63</v>
      </c>
      <c r="C146" s="5" t="n">
        <v>39500128</v>
      </c>
      <c r="D146" s="6" t="s">
        <v>203</v>
      </c>
      <c r="E146" s="5" t="s">
        <v>18</v>
      </c>
      <c r="F146" s="8" t="n">
        <v>5.17</v>
      </c>
      <c r="G146" s="5" t="n">
        <v>26</v>
      </c>
      <c r="H146" s="9" t="n">
        <f aca="false">G146*F146</f>
        <v>134.42</v>
      </c>
    </row>
    <row r="147" customFormat="false" ht="15" hidden="false" customHeight="false" outlineLevel="0" collapsed="false">
      <c r="A147" s="4" t="n">
        <f aca="false">IF(C147&lt;&gt;C146,A146+1,A146)</f>
        <v>126</v>
      </c>
      <c r="B147" s="5" t="s">
        <v>63</v>
      </c>
      <c r="C147" s="5" t="n">
        <v>39500132</v>
      </c>
      <c r="D147" s="6" t="s">
        <v>204</v>
      </c>
      <c r="E147" s="5" t="s">
        <v>167</v>
      </c>
      <c r="F147" s="8" t="n">
        <v>6.04</v>
      </c>
      <c r="G147" s="5" t="n">
        <v>35</v>
      </c>
      <c r="H147" s="9" t="n">
        <f aca="false">G147*F147</f>
        <v>211.4</v>
      </c>
    </row>
    <row r="148" customFormat="false" ht="15" hidden="false" customHeight="false" outlineLevel="0" collapsed="false">
      <c r="A148" s="4" t="n">
        <f aca="false">IF(C148&lt;&gt;C147,A147+1,A147)</f>
        <v>127</v>
      </c>
      <c r="B148" s="5" t="s">
        <v>63</v>
      </c>
      <c r="C148" s="5" t="n">
        <v>39500134</v>
      </c>
      <c r="D148" s="6" t="s">
        <v>205</v>
      </c>
      <c r="E148" s="5" t="s">
        <v>18</v>
      </c>
      <c r="F148" s="8" t="n">
        <v>630</v>
      </c>
      <c r="G148" s="5" t="n">
        <v>1</v>
      </c>
      <c r="H148" s="9" t="n">
        <f aca="false">G148*F148</f>
        <v>630</v>
      </c>
    </row>
    <row r="149" customFormat="false" ht="15" hidden="false" customHeight="false" outlineLevel="0" collapsed="false">
      <c r="A149" s="4" t="n">
        <f aca="false">IF(C149&lt;&gt;C148,A148+1,A148)</f>
        <v>127</v>
      </c>
      <c r="B149" s="5" t="s">
        <v>63</v>
      </c>
      <c r="C149" s="5" t="n">
        <v>39500134</v>
      </c>
      <c r="D149" s="6" t="s">
        <v>205</v>
      </c>
      <c r="E149" s="5" t="s">
        <v>18</v>
      </c>
      <c r="F149" s="8" t="n">
        <v>675.8</v>
      </c>
      <c r="G149" s="5" t="n">
        <v>2</v>
      </c>
      <c r="H149" s="9" t="n">
        <f aca="false">G149*F149</f>
        <v>1351.6</v>
      </c>
    </row>
    <row r="150" customFormat="false" ht="15" hidden="false" customHeight="false" outlineLevel="0" collapsed="false">
      <c r="A150" s="4" t="n">
        <f aca="false">IF(C150&lt;&gt;C149,A149+1,A149)</f>
        <v>128</v>
      </c>
      <c r="B150" s="5" t="s">
        <v>63</v>
      </c>
      <c r="C150" s="5" t="n">
        <v>39500135</v>
      </c>
      <c r="D150" s="6" t="s">
        <v>209</v>
      </c>
      <c r="E150" s="5" t="s">
        <v>18</v>
      </c>
      <c r="F150" s="8" t="n">
        <v>675.8</v>
      </c>
      <c r="G150" s="5" t="n">
        <v>2</v>
      </c>
      <c r="H150" s="9" t="n">
        <f aca="false">G150*F150</f>
        <v>1351.6</v>
      </c>
    </row>
    <row r="151" customFormat="false" ht="15" hidden="false" customHeight="false" outlineLevel="0" collapsed="false">
      <c r="A151" s="4" t="n">
        <f aca="false">IF(C151&lt;&gt;C150,A150+1,A150)</f>
        <v>129</v>
      </c>
      <c r="B151" s="5" t="s">
        <v>63</v>
      </c>
      <c r="C151" s="5" t="n">
        <v>39500136</v>
      </c>
      <c r="D151" s="6" t="s">
        <v>211</v>
      </c>
      <c r="E151" s="5" t="s">
        <v>18</v>
      </c>
      <c r="F151" s="8" t="n">
        <v>675.8</v>
      </c>
      <c r="G151" s="5" t="n">
        <v>2</v>
      </c>
      <c r="H151" s="9" t="n">
        <f aca="false">G151*F151</f>
        <v>1351.6</v>
      </c>
    </row>
    <row r="152" customFormat="false" ht="15" hidden="false" customHeight="false" outlineLevel="0" collapsed="false">
      <c r="A152" s="4" t="n">
        <f aca="false">IF(C152&lt;&gt;C151,A151+1,A151)</f>
        <v>130</v>
      </c>
      <c r="B152" s="5" t="s">
        <v>63</v>
      </c>
      <c r="C152" s="5" t="n">
        <v>39500142</v>
      </c>
      <c r="D152" s="6" t="s">
        <v>212</v>
      </c>
      <c r="E152" s="5" t="s">
        <v>18</v>
      </c>
      <c r="F152" s="8" t="n">
        <v>1.2</v>
      </c>
      <c r="G152" s="5" t="n">
        <v>86</v>
      </c>
      <c r="H152" s="9" t="n">
        <f aca="false">G152*F152</f>
        <v>103.2</v>
      </c>
    </row>
    <row r="153" customFormat="false" ht="15" hidden="false" customHeight="false" outlineLevel="0" collapsed="false">
      <c r="A153" s="4" t="n">
        <f aca="false">IF(C153&lt;&gt;C152,A152+1,A152)</f>
        <v>131</v>
      </c>
      <c r="B153" s="5" t="s">
        <v>63</v>
      </c>
      <c r="C153" s="5" t="n">
        <v>39500144</v>
      </c>
      <c r="D153" s="6" t="s">
        <v>213</v>
      </c>
      <c r="E153" s="5" t="s">
        <v>18</v>
      </c>
      <c r="F153" s="8" t="n">
        <v>617.35</v>
      </c>
      <c r="G153" s="5" t="n">
        <v>5</v>
      </c>
      <c r="H153" s="9" t="n">
        <f aca="false">G153*F153</f>
        <v>3086.75</v>
      </c>
    </row>
    <row r="154" customFormat="false" ht="15" hidden="false" customHeight="false" outlineLevel="0" collapsed="false">
      <c r="A154" s="4" t="n">
        <f aca="false">IF(C154&lt;&gt;C153,A153+1,A153)</f>
        <v>132</v>
      </c>
      <c r="B154" s="5" t="s">
        <v>63</v>
      </c>
      <c r="C154" s="5" t="n">
        <v>39500150</v>
      </c>
      <c r="D154" s="6" t="s">
        <v>214</v>
      </c>
      <c r="E154" s="5" t="s">
        <v>18</v>
      </c>
      <c r="F154" s="8" t="n">
        <v>145</v>
      </c>
      <c r="G154" s="5" t="n">
        <v>2</v>
      </c>
      <c r="H154" s="9" t="n">
        <f aca="false">G154*F154</f>
        <v>290</v>
      </c>
    </row>
    <row r="155" customFormat="false" ht="15" hidden="false" customHeight="false" outlineLevel="0" collapsed="false">
      <c r="A155" s="4" t="n">
        <f aca="false">IF(C155&lt;&gt;C154,A154+1,A154)</f>
        <v>133</v>
      </c>
      <c r="B155" s="5" t="s">
        <v>63</v>
      </c>
      <c r="C155" s="5" t="n">
        <v>39500151</v>
      </c>
      <c r="D155" s="6" t="s">
        <v>215</v>
      </c>
      <c r="E155" s="5" t="s">
        <v>18</v>
      </c>
      <c r="F155" s="8" t="n">
        <v>422.77</v>
      </c>
      <c r="G155" s="5" t="n">
        <v>1</v>
      </c>
      <c r="H155" s="9" t="n">
        <f aca="false">G155*F155</f>
        <v>422.77</v>
      </c>
    </row>
    <row r="156" customFormat="false" ht="15" hidden="false" customHeight="false" outlineLevel="0" collapsed="false">
      <c r="A156" s="4" t="n">
        <f aca="false">IF(C156&lt;&gt;C155,A155+1,A155)</f>
        <v>134</v>
      </c>
      <c r="B156" s="5" t="s">
        <v>63</v>
      </c>
      <c r="C156" s="5" t="n">
        <v>39500152</v>
      </c>
      <c r="D156" s="6" t="s">
        <v>216</v>
      </c>
      <c r="E156" s="5" t="s">
        <v>18</v>
      </c>
      <c r="F156" s="8" t="n">
        <v>174.53</v>
      </c>
      <c r="G156" s="5" t="n">
        <v>1</v>
      </c>
      <c r="H156" s="9" t="n">
        <f aca="false">G156*F156</f>
        <v>174.53</v>
      </c>
    </row>
    <row r="157" customFormat="false" ht="15" hidden="false" customHeight="false" outlineLevel="0" collapsed="false">
      <c r="A157" s="4" t="n">
        <f aca="false">IF(C157&lt;&gt;C156,A156+1,A156)</f>
        <v>135</v>
      </c>
      <c r="B157" s="5" t="s">
        <v>63</v>
      </c>
      <c r="C157" s="5" t="n">
        <v>39500154</v>
      </c>
      <c r="D157" s="6" t="s">
        <v>217</v>
      </c>
      <c r="E157" s="5" t="s">
        <v>18</v>
      </c>
      <c r="F157" s="8" t="n">
        <v>174.53</v>
      </c>
      <c r="G157" s="5" t="n">
        <v>1</v>
      </c>
      <c r="H157" s="9" t="n">
        <f aca="false">G157*F157</f>
        <v>174.53</v>
      </c>
    </row>
    <row r="158" customFormat="false" ht="15" hidden="false" customHeight="false" outlineLevel="0" collapsed="false">
      <c r="A158" s="4" t="n">
        <f aca="false">IF(C158&lt;&gt;C157,A157+1,A157)</f>
        <v>136</v>
      </c>
      <c r="B158" s="5" t="s">
        <v>63</v>
      </c>
      <c r="C158" s="5" t="n">
        <v>39500155</v>
      </c>
      <c r="D158" s="6" t="s">
        <v>218</v>
      </c>
      <c r="E158" s="5" t="s">
        <v>18</v>
      </c>
      <c r="F158" s="8" t="n">
        <v>13.39</v>
      </c>
      <c r="G158" s="5" t="n">
        <v>11</v>
      </c>
      <c r="H158" s="9" t="n">
        <f aca="false">G158*F158</f>
        <v>147.29</v>
      </c>
    </row>
    <row r="159" customFormat="false" ht="15" hidden="false" customHeight="false" outlineLevel="0" collapsed="false">
      <c r="A159" s="4" t="n">
        <f aca="false">IF(C159&lt;&gt;C158,A158+1,A158)</f>
        <v>137</v>
      </c>
      <c r="B159" s="5" t="s">
        <v>63</v>
      </c>
      <c r="C159" s="5" t="n">
        <v>39500162</v>
      </c>
      <c r="D159" s="6" t="s">
        <v>219</v>
      </c>
      <c r="E159" s="5" t="s">
        <v>18</v>
      </c>
      <c r="F159" s="8" t="n">
        <v>38.9</v>
      </c>
      <c r="G159" s="5" t="n">
        <v>11</v>
      </c>
      <c r="H159" s="9" t="n">
        <f aca="false">G159*F159</f>
        <v>427.9</v>
      </c>
    </row>
    <row r="160" customFormat="false" ht="15" hidden="false" customHeight="false" outlineLevel="0" collapsed="false">
      <c r="A160" s="4" t="n">
        <f aca="false">IF(C160&lt;&gt;C159,A159+1,A159)</f>
        <v>138</v>
      </c>
      <c r="B160" s="5" t="s">
        <v>63</v>
      </c>
      <c r="C160" s="5" t="n">
        <v>39500163</v>
      </c>
      <c r="D160" s="6" t="s">
        <v>220</v>
      </c>
      <c r="E160" s="5" t="s">
        <v>18</v>
      </c>
      <c r="F160" s="8" t="n">
        <v>567.23</v>
      </c>
      <c r="G160" s="5" t="n">
        <v>2</v>
      </c>
      <c r="H160" s="9" t="n">
        <f aca="false">G160*F160</f>
        <v>1134.46</v>
      </c>
    </row>
    <row r="161" customFormat="false" ht="15" hidden="false" customHeight="false" outlineLevel="0" collapsed="false">
      <c r="A161" s="4" t="n">
        <f aca="false">IF(C161&lt;&gt;C160,A160+1,A160)</f>
        <v>139</v>
      </c>
      <c r="B161" s="5" t="s">
        <v>63</v>
      </c>
      <c r="C161" s="5" t="n">
        <v>39500164</v>
      </c>
      <c r="D161" s="6" t="s">
        <v>221</v>
      </c>
      <c r="E161" s="5" t="s">
        <v>18</v>
      </c>
      <c r="F161" s="8" t="n">
        <v>735.98</v>
      </c>
      <c r="G161" s="5" t="n">
        <v>4</v>
      </c>
      <c r="H161" s="9" t="n">
        <f aca="false">G161*F161</f>
        <v>2943.92</v>
      </c>
    </row>
    <row r="162" customFormat="false" ht="15" hidden="false" customHeight="false" outlineLevel="0" collapsed="false">
      <c r="A162" s="4" t="n">
        <f aca="false">IF(C162&lt;&gt;C161,A161+1,A161)</f>
        <v>139</v>
      </c>
      <c r="B162" s="5" t="s">
        <v>63</v>
      </c>
      <c r="C162" s="5" t="n">
        <v>39500164</v>
      </c>
      <c r="D162" s="6" t="s">
        <v>221</v>
      </c>
      <c r="E162" s="5" t="s">
        <v>18</v>
      </c>
      <c r="F162" s="8" t="n">
        <v>567.23</v>
      </c>
      <c r="G162" s="5" t="n">
        <v>1</v>
      </c>
      <c r="H162" s="9" t="n">
        <f aca="false">G162*F162</f>
        <v>567.23</v>
      </c>
    </row>
    <row r="163" customFormat="false" ht="15" hidden="false" customHeight="false" outlineLevel="0" collapsed="false">
      <c r="A163" s="4" t="n">
        <f aca="false">IF(C163&lt;&gt;C162,A162+1,A162)</f>
        <v>140</v>
      </c>
      <c r="B163" s="5" t="s">
        <v>63</v>
      </c>
      <c r="C163" s="5" t="n">
        <v>39500165</v>
      </c>
      <c r="D163" s="6" t="s">
        <v>222</v>
      </c>
      <c r="E163" s="5" t="s">
        <v>18</v>
      </c>
      <c r="F163" s="8" t="n">
        <v>567.23</v>
      </c>
      <c r="G163" s="5" t="n">
        <v>1</v>
      </c>
      <c r="H163" s="9" t="n">
        <f aca="false">G163*F163</f>
        <v>567.23</v>
      </c>
    </row>
    <row r="164" customFormat="false" ht="15" hidden="false" customHeight="false" outlineLevel="0" collapsed="false">
      <c r="A164" s="4" t="n">
        <f aca="false">IF(C164&lt;&gt;C163,A163+1,A163)</f>
        <v>140</v>
      </c>
      <c r="B164" s="5" t="s">
        <v>63</v>
      </c>
      <c r="C164" s="5" t="n">
        <v>39500165</v>
      </c>
      <c r="D164" s="6" t="s">
        <v>222</v>
      </c>
      <c r="E164" s="5" t="s">
        <v>18</v>
      </c>
      <c r="F164" s="8" t="n">
        <v>608</v>
      </c>
      <c r="G164" s="5" t="n">
        <v>2</v>
      </c>
      <c r="H164" s="9" t="n">
        <f aca="false">G164*F164</f>
        <v>1216</v>
      </c>
    </row>
    <row r="165" customFormat="false" ht="15" hidden="false" customHeight="false" outlineLevel="0" collapsed="false">
      <c r="A165" s="4" t="n">
        <f aca="false">IF(C165&lt;&gt;C164,A164+1,A164)</f>
        <v>141</v>
      </c>
      <c r="B165" s="5" t="s">
        <v>63</v>
      </c>
      <c r="C165" s="5" t="n">
        <v>39500166</v>
      </c>
      <c r="D165" s="6" t="s">
        <v>223</v>
      </c>
      <c r="E165" s="5" t="s">
        <v>18</v>
      </c>
      <c r="F165" s="8" t="n">
        <v>735.98</v>
      </c>
      <c r="G165" s="5" t="n">
        <v>3</v>
      </c>
      <c r="H165" s="9" t="n">
        <f aca="false">G165*F165</f>
        <v>2207.94</v>
      </c>
    </row>
    <row r="166" customFormat="false" ht="15" hidden="false" customHeight="false" outlineLevel="0" collapsed="false">
      <c r="A166" s="4" t="n">
        <f aca="false">IF(C166&lt;&gt;C165,A165+1,A165)</f>
        <v>141</v>
      </c>
      <c r="B166" s="5" t="s">
        <v>63</v>
      </c>
      <c r="C166" s="5" t="n">
        <v>39500166</v>
      </c>
      <c r="D166" s="6" t="s">
        <v>223</v>
      </c>
      <c r="E166" s="5" t="s">
        <v>18</v>
      </c>
      <c r="F166" s="8" t="n">
        <v>573</v>
      </c>
      <c r="G166" s="5" t="n">
        <v>2</v>
      </c>
      <c r="H166" s="9" t="n">
        <f aca="false">G166*F166</f>
        <v>1146</v>
      </c>
    </row>
    <row r="167" customFormat="false" ht="15" hidden="false" customHeight="false" outlineLevel="0" collapsed="false">
      <c r="A167" s="4" t="n">
        <f aca="false">IF(C167&lt;&gt;C166,A166+1,A166)</f>
        <v>142</v>
      </c>
      <c r="B167" s="5" t="s">
        <v>63</v>
      </c>
      <c r="C167" s="5" t="n">
        <v>39500172</v>
      </c>
      <c r="D167" s="6" t="s">
        <v>224</v>
      </c>
      <c r="E167" s="5" t="s">
        <v>152</v>
      </c>
      <c r="F167" s="8" t="n">
        <v>18.72</v>
      </c>
      <c r="G167" s="5" t="n">
        <v>26</v>
      </c>
      <c r="H167" s="9" t="n">
        <f aca="false">G167*F167</f>
        <v>486.72</v>
      </c>
    </row>
    <row r="168" customFormat="false" ht="15" hidden="false" customHeight="false" outlineLevel="0" collapsed="false">
      <c r="A168" s="4" t="n">
        <f aca="false">IF(C168&lt;&gt;C167,A167+1,A167)</f>
        <v>143</v>
      </c>
      <c r="B168" s="5" t="s">
        <v>63</v>
      </c>
      <c r="C168" s="5" t="n">
        <v>39500173</v>
      </c>
      <c r="D168" s="6" t="s">
        <v>225</v>
      </c>
      <c r="E168" s="5" t="s">
        <v>167</v>
      </c>
      <c r="F168" s="8" t="n">
        <v>1.07</v>
      </c>
      <c r="G168" s="5" t="n">
        <v>10</v>
      </c>
      <c r="H168" s="9" t="n">
        <f aca="false">G168*F168</f>
        <v>10.7</v>
      </c>
    </row>
    <row r="169" customFormat="false" ht="15" hidden="false" customHeight="false" outlineLevel="0" collapsed="false">
      <c r="A169" s="4" t="n">
        <f aca="false">IF(C169&lt;&gt;C168,A168+1,A168)</f>
        <v>144</v>
      </c>
      <c r="B169" s="5" t="s">
        <v>63</v>
      </c>
      <c r="C169" s="5" t="n">
        <v>39500178</v>
      </c>
      <c r="D169" s="6" t="s">
        <v>226</v>
      </c>
      <c r="E169" s="5" t="s">
        <v>18</v>
      </c>
      <c r="F169" s="8" t="n">
        <v>583.9</v>
      </c>
      <c r="G169" s="5" t="n">
        <v>1</v>
      </c>
      <c r="H169" s="9" t="n">
        <f aca="false">G169*F169</f>
        <v>583.9</v>
      </c>
    </row>
    <row r="170" customFormat="false" ht="15" hidden="false" customHeight="false" outlineLevel="0" collapsed="false">
      <c r="A170" s="4" t="n">
        <f aca="false">IF(C170&lt;&gt;C169,A169+1,A169)</f>
        <v>145</v>
      </c>
      <c r="B170" s="5" t="s">
        <v>63</v>
      </c>
      <c r="C170" s="5" t="n">
        <v>39500179</v>
      </c>
      <c r="D170" s="6" t="s">
        <v>227</v>
      </c>
      <c r="E170" s="5" t="s">
        <v>167</v>
      </c>
      <c r="F170" s="8" t="n">
        <v>1347</v>
      </c>
      <c r="G170" s="5" t="n">
        <v>1</v>
      </c>
      <c r="H170" s="9" t="n">
        <f aca="false">G170*F170</f>
        <v>1347</v>
      </c>
    </row>
    <row r="171" customFormat="false" ht="15" hidden="false" customHeight="false" outlineLevel="0" collapsed="false">
      <c r="A171" s="4" t="n">
        <f aca="false">IF(C171&lt;&gt;C170,A170+1,A170)</f>
        <v>146</v>
      </c>
      <c r="B171" s="5" t="s">
        <v>63</v>
      </c>
      <c r="C171" s="5" t="n">
        <v>39500180</v>
      </c>
      <c r="D171" s="6" t="s">
        <v>228</v>
      </c>
      <c r="E171" s="5" t="s">
        <v>18</v>
      </c>
      <c r="F171" s="8" t="n">
        <v>1347</v>
      </c>
      <c r="G171" s="5" t="n">
        <v>1</v>
      </c>
      <c r="H171" s="9" t="n">
        <f aca="false">G171*F171</f>
        <v>1347</v>
      </c>
    </row>
    <row r="172" customFormat="false" ht="15" hidden="false" customHeight="false" outlineLevel="0" collapsed="false">
      <c r="A172" s="4" t="n">
        <f aca="false">IF(C172&lt;&gt;C171,A171+1,A171)</f>
        <v>147</v>
      </c>
      <c r="B172" s="5" t="s">
        <v>63</v>
      </c>
      <c r="C172" s="5" t="n">
        <v>39500181</v>
      </c>
      <c r="D172" s="6" t="s">
        <v>229</v>
      </c>
      <c r="E172" s="5" t="s">
        <v>18</v>
      </c>
      <c r="F172" s="8" t="n">
        <v>1347</v>
      </c>
      <c r="G172" s="5" t="n">
        <v>1</v>
      </c>
      <c r="H172" s="9" t="n">
        <f aca="false">G172*F172</f>
        <v>1347</v>
      </c>
    </row>
    <row r="173" customFormat="false" ht="15" hidden="false" customHeight="false" outlineLevel="0" collapsed="false">
      <c r="A173" s="4" t="n">
        <f aca="false">IF(C173&lt;&gt;C172,A172+1,A172)</f>
        <v>148</v>
      </c>
      <c r="B173" s="5" t="s">
        <v>63</v>
      </c>
      <c r="C173" s="5" t="n">
        <v>39500197</v>
      </c>
      <c r="D173" s="6" t="s">
        <v>230</v>
      </c>
      <c r="E173" s="5" t="s">
        <v>18</v>
      </c>
      <c r="F173" s="8" t="n">
        <v>3</v>
      </c>
      <c r="G173" s="5" t="n">
        <v>24</v>
      </c>
      <c r="H173" s="9" t="n">
        <f aca="false">G173*F173</f>
        <v>72</v>
      </c>
    </row>
    <row r="174" customFormat="false" ht="15" hidden="false" customHeight="false" outlineLevel="0" collapsed="false">
      <c r="A174" s="4" t="n">
        <f aca="false">IF(C174&lt;&gt;C173,A173+1,A173)</f>
        <v>149</v>
      </c>
      <c r="B174" s="5" t="s">
        <v>63</v>
      </c>
      <c r="C174" s="5" t="n">
        <v>39500198</v>
      </c>
      <c r="D174" s="6" t="s">
        <v>231</v>
      </c>
      <c r="E174" s="5" t="s">
        <v>18</v>
      </c>
      <c r="F174" s="8" t="n">
        <v>3.11</v>
      </c>
      <c r="G174" s="5" t="n">
        <v>11</v>
      </c>
      <c r="H174" s="9" t="n">
        <f aca="false">G174*F174</f>
        <v>34.21</v>
      </c>
    </row>
    <row r="175" customFormat="false" ht="15" hidden="false" customHeight="false" outlineLevel="0" collapsed="false">
      <c r="A175" s="4" t="n">
        <f aca="false">IF(C175&lt;&gt;C174,A174+1,A174)</f>
        <v>149</v>
      </c>
      <c r="B175" s="5" t="s">
        <v>63</v>
      </c>
      <c r="C175" s="5" t="n">
        <v>39500198</v>
      </c>
      <c r="D175" s="6" t="s">
        <v>231</v>
      </c>
      <c r="E175" s="5" t="s">
        <v>18</v>
      </c>
      <c r="F175" s="8" t="n">
        <v>2.8</v>
      </c>
      <c r="G175" s="5" t="n">
        <v>20</v>
      </c>
      <c r="H175" s="9" t="n">
        <f aca="false">G175*F175</f>
        <v>56</v>
      </c>
    </row>
    <row r="176" customFormat="false" ht="15" hidden="false" customHeight="false" outlineLevel="0" collapsed="false">
      <c r="A176" s="4" t="n">
        <f aca="false">IF(C176&lt;&gt;C175,A175+1,A175)</f>
        <v>150</v>
      </c>
      <c r="B176" s="5" t="s">
        <v>63</v>
      </c>
      <c r="C176" s="5" t="n">
        <v>39500199</v>
      </c>
      <c r="D176" s="6" t="s">
        <v>232</v>
      </c>
      <c r="E176" s="5" t="s">
        <v>18</v>
      </c>
      <c r="F176" s="8" t="n">
        <v>8.9</v>
      </c>
      <c r="G176" s="5" t="n">
        <v>12</v>
      </c>
      <c r="H176" s="9" t="n">
        <f aca="false">G176*F176</f>
        <v>106.8</v>
      </c>
    </row>
    <row r="177" customFormat="false" ht="15" hidden="false" customHeight="false" outlineLevel="0" collapsed="false">
      <c r="A177" s="4" t="n">
        <f aca="false">IF(C177&lt;&gt;C176,A176+1,A176)</f>
        <v>150</v>
      </c>
      <c r="B177" s="5" t="s">
        <v>63</v>
      </c>
      <c r="C177" s="5" t="n">
        <v>39500199</v>
      </c>
      <c r="D177" s="6" t="s">
        <v>232</v>
      </c>
      <c r="E177" s="5" t="s">
        <v>18</v>
      </c>
      <c r="F177" s="8" t="n">
        <v>6.9</v>
      </c>
      <c r="G177" s="5" t="n">
        <v>24</v>
      </c>
      <c r="H177" s="9" t="n">
        <f aca="false">G177*F177</f>
        <v>165.6</v>
      </c>
    </row>
    <row r="178" customFormat="false" ht="15" hidden="false" customHeight="false" outlineLevel="0" collapsed="false">
      <c r="A178" s="4" t="n">
        <f aca="false">IF(C178&lt;&gt;C177,A177+1,A177)</f>
        <v>151</v>
      </c>
      <c r="B178" s="5" t="s">
        <v>63</v>
      </c>
      <c r="C178" s="5" t="n">
        <v>39500200</v>
      </c>
      <c r="D178" s="6" t="s">
        <v>233</v>
      </c>
      <c r="E178" s="5" t="s">
        <v>18</v>
      </c>
      <c r="F178" s="8" t="n">
        <v>3.11</v>
      </c>
      <c r="G178" s="5" t="n">
        <v>20</v>
      </c>
      <c r="H178" s="9" t="n">
        <f aca="false">G178*F178</f>
        <v>62.2</v>
      </c>
    </row>
    <row r="179" customFormat="false" ht="15" hidden="false" customHeight="false" outlineLevel="0" collapsed="false">
      <c r="A179" s="4" t="n">
        <f aca="false">IF(C179&lt;&gt;C178,A178+1,A178)</f>
        <v>151</v>
      </c>
      <c r="B179" s="5" t="s">
        <v>63</v>
      </c>
      <c r="C179" s="5" t="n">
        <v>39500200</v>
      </c>
      <c r="D179" s="6" t="s">
        <v>233</v>
      </c>
      <c r="E179" s="5" t="s">
        <v>18</v>
      </c>
      <c r="F179" s="8" t="n">
        <v>6.9</v>
      </c>
      <c r="G179" s="5" t="n">
        <v>24</v>
      </c>
      <c r="H179" s="9" t="n">
        <f aca="false">G179*F179</f>
        <v>165.6</v>
      </c>
    </row>
    <row r="180" customFormat="false" ht="15" hidden="false" customHeight="false" outlineLevel="0" collapsed="false">
      <c r="A180" s="4" t="n">
        <f aca="false">IF(C180&lt;&gt;C179,A179+1,A179)</f>
        <v>152</v>
      </c>
      <c r="B180" s="5" t="s">
        <v>63</v>
      </c>
      <c r="C180" s="5" t="n">
        <v>39500201</v>
      </c>
      <c r="D180" s="6" t="s">
        <v>234</v>
      </c>
      <c r="E180" s="5" t="s">
        <v>18</v>
      </c>
      <c r="F180" s="8" t="n">
        <v>3.11</v>
      </c>
      <c r="G180" s="5" t="n">
        <v>17</v>
      </c>
      <c r="H180" s="9" t="n">
        <f aca="false">G180*F180</f>
        <v>52.87</v>
      </c>
    </row>
    <row r="181" customFormat="false" ht="15" hidden="false" customHeight="false" outlineLevel="0" collapsed="false">
      <c r="A181" s="4" t="n">
        <f aca="false">IF(C181&lt;&gt;C180,A180+1,A180)</f>
        <v>152</v>
      </c>
      <c r="B181" s="5" t="s">
        <v>63</v>
      </c>
      <c r="C181" s="5" t="n">
        <v>39500201</v>
      </c>
      <c r="D181" s="6" t="s">
        <v>234</v>
      </c>
      <c r="E181" s="5" t="s">
        <v>18</v>
      </c>
      <c r="F181" s="8" t="n">
        <v>6.9</v>
      </c>
      <c r="G181" s="5" t="n">
        <v>12</v>
      </c>
      <c r="H181" s="9" t="n">
        <f aca="false">G181*F181</f>
        <v>82.8</v>
      </c>
    </row>
    <row r="182" customFormat="false" ht="15" hidden="false" customHeight="false" outlineLevel="0" collapsed="false">
      <c r="A182" s="4" t="n">
        <f aca="false">IF(C182&lt;&gt;C181,A181+1,A181)</f>
        <v>153</v>
      </c>
      <c r="B182" s="5" t="s">
        <v>63</v>
      </c>
      <c r="C182" s="5" t="n">
        <v>39500202</v>
      </c>
      <c r="D182" s="6" t="s">
        <v>235</v>
      </c>
      <c r="E182" s="5" t="s">
        <v>18</v>
      </c>
      <c r="F182" s="8" t="n">
        <v>2.8</v>
      </c>
      <c r="G182" s="5" t="n">
        <v>8</v>
      </c>
      <c r="H182" s="9" t="n">
        <f aca="false">G182*F182</f>
        <v>22.4</v>
      </c>
    </row>
    <row r="183" customFormat="false" ht="15" hidden="false" customHeight="false" outlineLevel="0" collapsed="false">
      <c r="A183" s="4" t="n">
        <f aca="false">IF(C183&lt;&gt;C182,A182+1,A182)</f>
        <v>153</v>
      </c>
      <c r="B183" s="5" t="s">
        <v>63</v>
      </c>
      <c r="C183" s="5" t="n">
        <v>39500202</v>
      </c>
      <c r="D183" s="6" t="s">
        <v>235</v>
      </c>
      <c r="E183" s="5" t="s">
        <v>18</v>
      </c>
      <c r="F183" s="8" t="n">
        <v>2</v>
      </c>
      <c r="G183" s="5" t="n">
        <v>12</v>
      </c>
      <c r="H183" s="9" t="n">
        <f aca="false">G183*F183</f>
        <v>24</v>
      </c>
    </row>
    <row r="184" customFormat="false" ht="15" hidden="false" customHeight="false" outlineLevel="0" collapsed="false">
      <c r="A184" s="4" t="n">
        <f aca="false">IF(C184&lt;&gt;C183,A183+1,A183)</f>
        <v>154</v>
      </c>
      <c r="B184" s="5" t="s">
        <v>63</v>
      </c>
      <c r="C184" s="5" t="n">
        <v>39500203</v>
      </c>
      <c r="D184" s="6" t="s">
        <v>236</v>
      </c>
      <c r="E184" s="5" t="s">
        <v>18</v>
      </c>
      <c r="F184" s="8" t="n">
        <v>2</v>
      </c>
      <c r="G184" s="5" t="n">
        <v>9</v>
      </c>
      <c r="H184" s="9" t="n">
        <f aca="false">G184*F184</f>
        <v>18</v>
      </c>
    </row>
    <row r="185" customFormat="false" ht="15" hidden="false" customHeight="false" outlineLevel="0" collapsed="false">
      <c r="A185" s="4" t="n">
        <f aca="false">IF(C185&lt;&gt;C184,A184+1,A184)</f>
        <v>154</v>
      </c>
      <c r="B185" s="5" t="s">
        <v>63</v>
      </c>
      <c r="C185" s="5" t="n">
        <v>39500203</v>
      </c>
      <c r="D185" s="6" t="s">
        <v>236</v>
      </c>
      <c r="E185" s="5" t="s">
        <v>18</v>
      </c>
      <c r="F185" s="8" t="n">
        <v>1.95</v>
      </c>
      <c r="G185" s="5" t="n">
        <v>24</v>
      </c>
      <c r="H185" s="9" t="n">
        <f aca="false">G185*F185</f>
        <v>46.8</v>
      </c>
    </row>
    <row r="186" customFormat="false" ht="15" hidden="false" customHeight="false" outlineLevel="0" collapsed="false">
      <c r="A186" s="4" t="n">
        <f aca="false">IF(C186&lt;&gt;C185,A185+1,A185)</f>
        <v>155</v>
      </c>
      <c r="B186" s="5" t="s">
        <v>63</v>
      </c>
      <c r="C186" s="5" t="n">
        <v>39500204</v>
      </c>
      <c r="D186" s="6" t="s">
        <v>237</v>
      </c>
      <c r="E186" s="5" t="s">
        <v>18</v>
      </c>
      <c r="F186" s="8" t="n">
        <v>2</v>
      </c>
      <c r="G186" s="5" t="n">
        <v>21</v>
      </c>
      <c r="H186" s="9" t="n">
        <f aca="false">G186*F186</f>
        <v>42</v>
      </c>
    </row>
    <row r="187" customFormat="false" ht="15" hidden="false" customHeight="false" outlineLevel="0" collapsed="false">
      <c r="A187" s="4" t="n">
        <f aca="false">IF(C187&lt;&gt;C186,A186+1,A186)</f>
        <v>155</v>
      </c>
      <c r="B187" s="5" t="s">
        <v>63</v>
      </c>
      <c r="C187" s="5" t="n">
        <v>39500204</v>
      </c>
      <c r="D187" s="6" t="s">
        <v>237</v>
      </c>
      <c r="E187" s="5" t="s">
        <v>18</v>
      </c>
      <c r="F187" s="8" t="n">
        <v>1.95</v>
      </c>
      <c r="G187" s="5" t="n">
        <v>12</v>
      </c>
      <c r="H187" s="9" t="n">
        <f aca="false">G187*F187</f>
        <v>23.4</v>
      </c>
    </row>
    <row r="188" customFormat="false" ht="15" hidden="false" customHeight="false" outlineLevel="0" collapsed="false">
      <c r="A188" s="4" t="n">
        <f aca="false">IF(C188&lt;&gt;C187,A187+1,A187)</f>
        <v>156</v>
      </c>
      <c r="B188" s="5" t="s">
        <v>63</v>
      </c>
      <c r="C188" s="5" t="n">
        <v>39500206</v>
      </c>
      <c r="D188" s="6" t="s">
        <v>238</v>
      </c>
      <c r="E188" s="5" t="s">
        <v>18</v>
      </c>
      <c r="F188" s="8" t="n">
        <v>782</v>
      </c>
      <c r="G188" s="5" t="n">
        <v>5</v>
      </c>
      <c r="H188" s="9" t="n">
        <f aca="false">G188*F188</f>
        <v>3910</v>
      </c>
    </row>
    <row r="189" customFormat="false" ht="15" hidden="false" customHeight="false" outlineLevel="0" collapsed="false">
      <c r="A189" s="4" t="n">
        <f aca="false">IF(C189&lt;&gt;C188,A188+1,A188)</f>
        <v>157</v>
      </c>
      <c r="B189" s="5" t="s">
        <v>63</v>
      </c>
      <c r="C189" s="5" t="n">
        <v>39500210</v>
      </c>
      <c r="D189" s="6" t="s">
        <v>239</v>
      </c>
      <c r="E189" s="5" t="s">
        <v>18</v>
      </c>
      <c r="F189" s="8" t="n">
        <v>2.08</v>
      </c>
      <c r="G189" s="5" t="n">
        <v>4</v>
      </c>
      <c r="H189" s="9" t="n">
        <f aca="false">G189*F189</f>
        <v>8.32</v>
      </c>
    </row>
    <row r="190" customFormat="false" ht="15" hidden="false" customHeight="false" outlineLevel="0" collapsed="false">
      <c r="A190" s="4" t="n">
        <f aca="false">IF(C190&lt;&gt;C189,A189+1,A189)</f>
        <v>157</v>
      </c>
      <c r="B190" s="5" t="s">
        <v>63</v>
      </c>
      <c r="C190" s="5" t="n">
        <v>39500210</v>
      </c>
      <c r="D190" s="6" t="s">
        <v>239</v>
      </c>
      <c r="E190" s="5" t="s">
        <v>18</v>
      </c>
      <c r="F190" s="8" t="n">
        <v>1.95</v>
      </c>
      <c r="G190" s="5" t="n">
        <v>24</v>
      </c>
      <c r="H190" s="9" t="n">
        <f aca="false">G190*F190</f>
        <v>46.8</v>
      </c>
    </row>
    <row r="191" customFormat="false" ht="15" hidden="false" customHeight="false" outlineLevel="0" collapsed="false">
      <c r="A191" s="4" t="n">
        <f aca="false">IF(C191&lt;&gt;C190,A190+1,A190)</f>
        <v>158</v>
      </c>
      <c r="B191" s="5" t="s">
        <v>63</v>
      </c>
      <c r="C191" s="5" t="n">
        <v>39500211</v>
      </c>
      <c r="D191" s="6" t="s">
        <v>240</v>
      </c>
      <c r="E191" s="5" t="s">
        <v>27</v>
      </c>
      <c r="F191" s="8" t="n">
        <v>2.7</v>
      </c>
      <c r="G191" s="5" t="n">
        <v>37</v>
      </c>
      <c r="H191" s="9" t="n">
        <f aca="false">G191*F191</f>
        <v>99.9</v>
      </c>
    </row>
    <row r="192" customFormat="false" ht="15" hidden="false" customHeight="false" outlineLevel="0" collapsed="false">
      <c r="A192" s="4" t="n">
        <f aca="false">IF(C192&lt;&gt;C191,A191+1,A191)</f>
        <v>159</v>
      </c>
      <c r="B192" s="5" t="s">
        <v>63</v>
      </c>
      <c r="C192" s="5" t="n">
        <v>39500218</v>
      </c>
      <c r="D192" s="6" t="s">
        <v>242</v>
      </c>
      <c r="E192" s="5" t="s">
        <v>27</v>
      </c>
      <c r="F192" s="8" t="n">
        <v>1350</v>
      </c>
      <c r="G192" s="5" t="n">
        <v>1</v>
      </c>
      <c r="H192" s="9" t="n">
        <f aca="false">G192*F192</f>
        <v>1350</v>
      </c>
    </row>
    <row r="193" customFormat="false" ht="15" hidden="false" customHeight="false" outlineLevel="0" collapsed="false">
      <c r="A193" s="4" t="n">
        <f aca="false">IF(C193&lt;&gt;C192,A192+1,A192)</f>
        <v>160</v>
      </c>
      <c r="B193" s="5" t="s">
        <v>63</v>
      </c>
      <c r="C193" s="5" t="n">
        <v>39500220</v>
      </c>
      <c r="D193" s="6" t="s">
        <v>243</v>
      </c>
      <c r="E193" s="5" t="s">
        <v>18</v>
      </c>
      <c r="F193" s="8" t="n">
        <v>3.7</v>
      </c>
      <c r="G193" s="5" t="n">
        <v>10</v>
      </c>
      <c r="H193" s="9" t="n">
        <f aca="false">G193*F193</f>
        <v>37</v>
      </c>
    </row>
    <row r="194" customFormat="false" ht="15" hidden="false" customHeight="false" outlineLevel="0" collapsed="false">
      <c r="A194" s="4" t="n">
        <f aca="false">IF(C194&lt;&gt;C193,A193+1,A193)</f>
        <v>161</v>
      </c>
      <c r="B194" s="5" t="s">
        <v>63</v>
      </c>
      <c r="C194" s="5" t="n">
        <v>39500221</v>
      </c>
      <c r="D194" s="6" t="s">
        <v>244</v>
      </c>
      <c r="E194" s="5" t="s">
        <v>152</v>
      </c>
      <c r="F194" s="8" t="n">
        <v>6.73</v>
      </c>
      <c r="G194" s="5" t="n">
        <v>2</v>
      </c>
      <c r="H194" s="9" t="n">
        <f aca="false">G194*F194</f>
        <v>13.46</v>
      </c>
    </row>
    <row r="195" customFormat="false" ht="15" hidden="false" customHeight="false" outlineLevel="0" collapsed="false">
      <c r="A195" s="4" t="n">
        <f aca="false">IF(C195&lt;&gt;C194,A194+1,A194)</f>
        <v>162</v>
      </c>
      <c r="B195" s="5" t="s">
        <v>63</v>
      </c>
      <c r="C195" s="5" t="n">
        <v>39500222</v>
      </c>
      <c r="D195" s="6" t="s">
        <v>245</v>
      </c>
      <c r="E195" s="5" t="s">
        <v>167</v>
      </c>
      <c r="F195" s="8" t="n">
        <v>0.88</v>
      </c>
      <c r="G195" s="5" t="n">
        <v>17</v>
      </c>
      <c r="H195" s="9" t="n">
        <f aca="false">G195*F195</f>
        <v>14.96</v>
      </c>
    </row>
    <row r="196" customFormat="false" ht="15" hidden="false" customHeight="false" outlineLevel="0" collapsed="false">
      <c r="A196" s="4" t="n">
        <f aca="false">IF(C196&lt;&gt;C195,A195+1,A195)</f>
        <v>163</v>
      </c>
      <c r="B196" s="5" t="s">
        <v>63</v>
      </c>
      <c r="C196" s="5" t="n">
        <v>39500225</v>
      </c>
      <c r="D196" s="6" t="s">
        <v>246</v>
      </c>
      <c r="E196" s="5" t="s">
        <v>18</v>
      </c>
      <c r="F196" s="8" t="n">
        <v>475</v>
      </c>
      <c r="G196" s="5" t="n">
        <v>5</v>
      </c>
      <c r="H196" s="9" t="n">
        <f aca="false">G196*F196</f>
        <v>2375</v>
      </c>
    </row>
    <row r="197" customFormat="false" ht="15" hidden="false" customHeight="false" outlineLevel="0" collapsed="false">
      <c r="A197" s="4" t="n">
        <f aca="false">IF(C197&lt;&gt;C196,A196+1,A196)</f>
        <v>164</v>
      </c>
      <c r="B197" s="5" t="s">
        <v>63</v>
      </c>
      <c r="C197" s="5" t="n">
        <v>39500229</v>
      </c>
      <c r="D197" s="6" t="s">
        <v>247</v>
      </c>
      <c r="E197" s="5" t="s">
        <v>18</v>
      </c>
      <c r="F197" s="8" t="n">
        <v>1400.13</v>
      </c>
      <c r="G197" s="5" t="n">
        <v>1</v>
      </c>
      <c r="H197" s="9" t="n">
        <f aca="false">G197*F197</f>
        <v>1400.13</v>
      </c>
    </row>
    <row r="198" customFormat="false" ht="15" hidden="false" customHeight="false" outlineLevel="0" collapsed="false">
      <c r="A198" s="4" t="n">
        <f aca="false">IF(C198&lt;&gt;C197,A197+1,A197)</f>
        <v>165</v>
      </c>
      <c r="B198" s="5" t="s">
        <v>63</v>
      </c>
      <c r="C198" s="5" t="n">
        <v>39500230</v>
      </c>
      <c r="D198" s="6" t="s">
        <v>248</v>
      </c>
      <c r="E198" s="5" t="s">
        <v>18</v>
      </c>
      <c r="F198" s="8" t="n">
        <v>1400.13</v>
      </c>
      <c r="G198" s="5" t="n">
        <v>1</v>
      </c>
      <c r="H198" s="9" t="n">
        <f aca="false">G198*F198</f>
        <v>1400.13</v>
      </c>
    </row>
    <row r="199" customFormat="false" ht="15" hidden="false" customHeight="false" outlineLevel="0" collapsed="false">
      <c r="A199" s="4" t="n">
        <f aca="false">IF(C199&lt;&gt;C198,A198+1,A198)</f>
        <v>166</v>
      </c>
      <c r="B199" s="5" t="s">
        <v>63</v>
      </c>
      <c r="C199" s="5" t="n">
        <v>39500231</v>
      </c>
      <c r="D199" s="6" t="s">
        <v>249</v>
      </c>
      <c r="E199" s="5" t="s">
        <v>18</v>
      </c>
      <c r="F199" s="8" t="n">
        <v>1400.13</v>
      </c>
      <c r="G199" s="5" t="n">
        <v>1</v>
      </c>
      <c r="H199" s="9" t="n">
        <f aca="false">G199*F199</f>
        <v>1400.13</v>
      </c>
    </row>
    <row r="200" customFormat="false" ht="15" hidden="false" customHeight="false" outlineLevel="0" collapsed="false">
      <c r="A200" s="4" t="n">
        <f aca="false">IF(C200&lt;&gt;C199,A199+1,A199)</f>
        <v>167</v>
      </c>
      <c r="B200" s="5" t="s">
        <v>63</v>
      </c>
      <c r="C200" s="5" t="n">
        <v>39500232</v>
      </c>
      <c r="D200" s="6" t="s">
        <v>250</v>
      </c>
      <c r="E200" s="5" t="s">
        <v>18</v>
      </c>
      <c r="F200" s="8" t="n">
        <v>1400.13</v>
      </c>
      <c r="G200" s="5" t="n">
        <v>1</v>
      </c>
      <c r="H200" s="9" t="n">
        <f aca="false">G200*F200</f>
        <v>1400.13</v>
      </c>
    </row>
    <row r="201" customFormat="false" ht="15" hidden="false" customHeight="false" outlineLevel="0" collapsed="false">
      <c r="A201" s="4" t="n">
        <f aca="false">IF(C201&lt;&gt;C200,A200+1,A200)</f>
        <v>168</v>
      </c>
      <c r="B201" s="5" t="s">
        <v>63</v>
      </c>
      <c r="C201" s="5" t="n">
        <v>39500233</v>
      </c>
      <c r="D201" s="6" t="s">
        <v>251</v>
      </c>
      <c r="E201" s="5" t="s">
        <v>18</v>
      </c>
      <c r="F201" s="8" t="n">
        <v>1400.13</v>
      </c>
      <c r="G201" s="5" t="n">
        <v>1</v>
      </c>
      <c r="H201" s="9" t="n">
        <f aca="false">G201*F201</f>
        <v>1400.13</v>
      </c>
    </row>
    <row r="202" customFormat="false" ht="15" hidden="false" customHeight="false" outlineLevel="0" collapsed="false">
      <c r="A202" s="4" t="n">
        <f aca="false">IF(C202&lt;&gt;C201,A201+1,A201)</f>
        <v>169</v>
      </c>
      <c r="B202" s="5" t="s">
        <v>63</v>
      </c>
      <c r="C202" s="5" t="n">
        <v>39500234</v>
      </c>
      <c r="D202" s="6" t="s">
        <v>252</v>
      </c>
      <c r="E202" s="5" t="s">
        <v>152</v>
      </c>
      <c r="F202" s="8" t="n">
        <v>3.96</v>
      </c>
      <c r="G202" s="5" t="n">
        <v>25</v>
      </c>
      <c r="H202" s="9" t="n">
        <f aca="false">G202*F202</f>
        <v>99</v>
      </c>
    </row>
    <row r="203" customFormat="false" ht="15" hidden="false" customHeight="false" outlineLevel="0" collapsed="false">
      <c r="A203" s="4" t="n">
        <f aca="false">IF(C203&lt;&gt;C202,A202+1,A202)</f>
        <v>170</v>
      </c>
      <c r="B203" s="5" t="s">
        <v>63</v>
      </c>
      <c r="C203" s="5" t="n">
        <v>39500238</v>
      </c>
      <c r="D203" s="6" t="s">
        <v>253</v>
      </c>
      <c r="E203" s="5" t="s">
        <v>18</v>
      </c>
      <c r="F203" s="8" t="n">
        <v>3</v>
      </c>
      <c r="G203" s="5" t="n">
        <v>12</v>
      </c>
      <c r="H203" s="9" t="n">
        <f aca="false">G203*F203</f>
        <v>36</v>
      </c>
    </row>
    <row r="204" customFormat="false" ht="15" hidden="false" customHeight="false" outlineLevel="0" collapsed="false">
      <c r="A204" s="4" t="n">
        <f aca="false">IF(C204&lt;&gt;C203,A203+1,A203)</f>
        <v>171</v>
      </c>
      <c r="B204" s="5" t="s">
        <v>63</v>
      </c>
      <c r="C204" s="5" t="n">
        <v>39500239</v>
      </c>
      <c r="D204" s="6" t="s">
        <v>254</v>
      </c>
      <c r="E204" s="5" t="s">
        <v>18</v>
      </c>
      <c r="F204" s="8" t="n">
        <v>3</v>
      </c>
      <c r="G204" s="5" t="n">
        <v>12</v>
      </c>
      <c r="H204" s="9" t="n">
        <f aca="false">G204*F204</f>
        <v>36</v>
      </c>
    </row>
    <row r="205" customFormat="false" ht="15" hidden="false" customHeight="false" outlineLevel="0" collapsed="false">
      <c r="A205" s="23"/>
      <c r="B205" s="24"/>
      <c r="C205" s="24"/>
      <c r="D205" s="25" t="s">
        <v>1038</v>
      </c>
      <c r="E205" s="24"/>
      <c r="F205" s="26"/>
      <c r="G205" s="24"/>
      <c r="H205" s="27" t="n">
        <f aca="false">SUM(H31:H204)</f>
        <v>115597.589792788</v>
      </c>
    </row>
    <row r="206" customFormat="false" ht="15" hidden="false" customHeight="false" outlineLevel="0" collapsed="false">
      <c r="A206" s="12" t="n">
        <v>172</v>
      </c>
      <c r="B206" s="13" t="s">
        <v>255</v>
      </c>
      <c r="C206" s="13" t="n">
        <v>33200002</v>
      </c>
      <c r="D206" s="14" t="s">
        <v>256</v>
      </c>
      <c r="E206" s="13" t="s">
        <v>18</v>
      </c>
      <c r="F206" s="16" t="n">
        <v>7528.45</v>
      </c>
      <c r="G206" s="13" t="n">
        <v>1</v>
      </c>
      <c r="H206" s="17" t="n">
        <f aca="false">G206*F206</f>
        <v>7528.45</v>
      </c>
    </row>
    <row r="207" customFormat="false" ht="15" hidden="false" customHeight="false" outlineLevel="0" collapsed="false">
      <c r="A207" s="4" t="n">
        <f aca="false">IF(C207&lt;&gt;C206,A206+1,A206)</f>
        <v>173</v>
      </c>
      <c r="B207" s="13" t="s">
        <v>255</v>
      </c>
      <c r="C207" s="13" t="n">
        <v>33200021</v>
      </c>
      <c r="D207" s="14" t="s">
        <v>257</v>
      </c>
      <c r="E207" s="13" t="s">
        <v>18</v>
      </c>
      <c r="F207" s="16" t="n">
        <v>10976.65</v>
      </c>
      <c r="G207" s="13" t="n">
        <v>3</v>
      </c>
      <c r="H207" s="17" t="n">
        <f aca="false">G207*F207</f>
        <v>32929.95</v>
      </c>
    </row>
    <row r="208" customFormat="false" ht="15" hidden="false" customHeight="false" outlineLevel="0" collapsed="false">
      <c r="A208" s="4" t="n">
        <f aca="false">IF(C208&lt;&gt;C207,A207+1,A207)</f>
        <v>174</v>
      </c>
      <c r="B208" s="13" t="s">
        <v>255</v>
      </c>
      <c r="C208" s="13" t="n">
        <v>33200022</v>
      </c>
      <c r="D208" s="14" t="s">
        <v>258</v>
      </c>
      <c r="E208" s="13" t="s">
        <v>18</v>
      </c>
      <c r="F208" s="16" t="n">
        <v>2421.02</v>
      </c>
      <c r="G208" s="13" t="n">
        <v>15</v>
      </c>
      <c r="H208" s="17" t="n">
        <f aca="false">G208*F208</f>
        <v>36315.3</v>
      </c>
    </row>
    <row r="209" customFormat="false" ht="15" hidden="false" customHeight="false" outlineLevel="0" collapsed="false">
      <c r="A209" s="4" t="n">
        <f aca="false">IF(C209&lt;&gt;C208,A208+1,A208)</f>
        <v>175</v>
      </c>
      <c r="B209" s="13" t="s">
        <v>255</v>
      </c>
      <c r="C209" s="13" t="n">
        <v>33200023</v>
      </c>
      <c r="D209" s="14" t="s">
        <v>259</v>
      </c>
      <c r="E209" s="13" t="s">
        <v>18</v>
      </c>
      <c r="F209" s="16" t="n">
        <v>1590.08</v>
      </c>
      <c r="G209" s="13" t="n">
        <v>7</v>
      </c>
      <c r="H209" s="17" t="n">
        <f aca="false">G209*F209</f>
        <v>11130.56</v>
      </c>
    </row>
    <row r="210" customFormat="false" ht="15" hidden="false" customHeight="false" outlineLevel="0" collapsed="false">
      <c r="A210" s="4" t="n">
        <f aca="false">IF(C210&lt;&gt;C209,A209+1,A209)</f>
        <v>176</v>
      </c>
      <c r="B210" s="5" t="s">
        <v>255</v>
      </c>
      <c r="C210" s="5" t="n">
        <v>33300001</v>
      </c>
      <c r="D210" s="6" t="s">
        <v>260</v>
      </c>
      <c r="E210" s="5" t="s">
        <v>261</v>
      </c>
      <c r="F210" s="8" t="n">
        <v>30.0672483535035</v>
      </c>
      <c r="G210" s="5" t="n">
        <v>951</v>
      </c>
      <c r="H210" s="9" t="n">
        <f aca="false">G210*F210</f>
        <v>28593.9531841818</v>
      </c>
    </row>
    <row r="211" customFormat="false" ht="15" hidden="false" customHeight="false" outlineLevel="0" collapsed="false">
      <c r="A211" s="4" t="n">
        <f aca="false">IF(C211&lt;&gt;C210,A210+1,A210)</f>
        <v>177</v>
      </c>
      <c r="B211" s="5" t="s">
        <v>255</v>
      </c>
      <c r="C211" s="5" t="n">
        <v>33300002</v>
      </c>
      <c r="D211" s="6" t="s">
        <v>262</v>
      </c>
      <c r="E211" s="5" t="s">
        <v>18</v>
      </c>
      <c r="F211" s="8" t="n">
        <v>190</v>
      </c>
      <c r="G211" s="5" t="n">
        <v>61</v>
      </c>
      <c r="H211" s="9" t="n">
        <f aca="false">G211*F211</f>
        <v>11590</v>
      </c>
    </row>
    <row r="212" customFormat="false" ht="15" hidden="false" customHeight="false" outlineLevel="0" collapsed="false">
      <c r="A212" s="4" t="n">
        <f aca="false">IF(C212&lt;&gt;C211,A211+1,A211)</f>
        <v>178</v>
      </c>
      <c r="B212" s="5" t="s">
        <v>255</v>
      </c>
      <c r="C212" s="5" t="n">
        <v>33300003</v>
      </c>
      <c r="D212" s="6" t="s">
        <v>267</v>
      </c>
      <c r="E212" s="5" t="s">
        <v>18</v>
      </c>
      <c r="F212" s="8" t="n">
        <v>140</v>
      </c>
      <c r="G212" s="5" t="n">
        <v>139</v>
      </c>
      <c r="H212" s="9" t="n">
        <f aca="false">G212*F212</f>
        <v>19460</v>
      </c>
    </row>
    <row r="213" customFormat="false" ht="15" hidden="false" customHeight="false" outlineLevel="0" collapsed="false">
      <c r="A213" s="4" t="n">
        <f aca="false">IF(C213&lt;&gt;C212,A212+1,A212)</f>
        <v>179</v>
      </c>
      <c r="B213" s="5" t="s">
        <v>255</v>
      </c>
      <c r="C213" s="5" t="n">
        <v>33300006</v>
      </c>
      <c r="D213" s="6" t="s">
        <v>269</v>
      </c>
      <c r="E213" s="5" t="s">
        <v>18</v>
      </c>
      <c r="F213" s="8" t="n">
        <v>235</v>
      </c>
      <c r="G213" s="5" t="n">
        <v>30</v>
      </c>
      <c r="H213" s="9" t="n">
        <f aca="false">G213*F213</f>
        <v>7050</v>
      </c>
    </row>
    <row r="214" customFormat="false" ht="15" hidden="false" customHeight="false" outlineLevel="0" collapsed="false">
      <c r="A214" s="4" t="n">
        <f aca="false">IF(C214&lt;&gt;C213,A213+1,A213)</f>
        <v>180</v>
      </c>
      <c r="B214" s="5" t="s">
        <v>255</v>
      </c>
      <c r="C214" s="5" t="n">
        <v>33300010</v>
      </c>
      <c r="D214" s="6" t="s">
        <v>272</v>
      </c>
      <c r="E214" s="5" t="s">
        <v>18</v>
      </c>
      <c r="F214" s="8" t="n">
        <v>45</v>
      </c>
      <c r="G214" s="5" t="n">
        <v>163</v>
      </c>
      <c r="H214" s="9" t="n">
        <f aca="false">G214*F214</f>
        <v>7335</v>
      </c>
    </row>
    <row r="215" customFormat="false" ht="15" hidden="false" customHeight="false" outlineLevel="0" collapsed="false">
      <c r="A215" s="4" t="n">
        <f aca="false">IF(C215&lt;&gt;C214,A214+1,A214)</f>
        <v>181</v>
      </c>
      <c r="B215" s="5" t="s">
        <v>255</v>
      </c>
      <c r="C215" s="5" t="n">
        <v>33300012</v>
      </c>
      <c r="D215" s="6" t="s">
        <v>273</v>
      </c>
      <c r="E215" s="5" t="s">
        <v>18</v>
      </c>
      <c r="F215" s="8" t="n">
        <v>200</v>
      </c>
      <c r="G215" s="5" t="n">
        <v>62</v>
      </c>
      <c r="H215" s="9" t="n">
        <f aca="false">G215*F215</f>
        <v>12400</v>
      </c>
    </row>
    <row r="216" customFormat="false" ht="15" hidden="false" customHeight="false" outlineLevel="0" collapsed="false">
      <c r="A216" s="4" t="n">
        <f aca="false">IF(C216&lt;&gt;C215,A215+1,A215)</f>
        <v>182</v>
      </c>
      <c r="B216" s="5" t="s">
        <v>255</v>
      </c>
      <c r="C216" s="5" t="n">
        <v>33300013</v>
      </c>
      <c r="D216" s="6" t="s">
        <v>274</v>
      </c>
      <c r="E216" s="5" t="s">
        <v>18</v>
      </c>
      <c r="F216" s="8" t="n">
        <v>71.36</v>
      </c>
      <c r="G216" s="5" t="n">
        <v>77</v>
      </c>
      <c r="H216" s="9" t="n">
        <f aca="false">G216*F216</f>
        <v>5494.72</v>
      </c>
    </row>
    <row r="217" customFormat="false" ht="15" hidden="false" customHeight="false" outlineLevel="0" collapsed="false">
      <c r="A217" s="4" t="n">
        <f aca="false">IF(C217&lt;&gt;C216,A216+1,A216)</f>
        <v>182</v>
      </c>
      <c r="B217" s="5" t="s">
        <v>255</v>
      </c>
      <c r="C217" s="5" t="n">
        <v>33300013</v>
      </c>
      <c r="D217" s="6" t="s">
        <v>274</v>
      </c>
      <c r="E217" s="5" t="s">
        <v>18</v>
      </c>
      <c r="F217" s="8" t="n">
        <v>105</v>
      </c>
      <c r="G217" s="5" t="n">
        <v>200</v>
      </c>
      <c r="H217" s="9" t="n">
        <f aca="false">G217*F217</f>
        <v>21000</v>
      </c>
    </row>
    <row r="218" customFormat="false" ht="23.25" hidden="false" customHeight="false" outlineLevel="0" collapsed="false">
      <c r="A218" s="4" t="n">
        <f aca="false">IF(C218&lt;&gt;C217,A217+1,A217)</f>
        <v>183</v>
      </c>
      <c r="B218" s="5" t="s">
        <v>255</v>
      </c>
      <c r="C218" s="5" t="n">
        <v>33300014</v>
      </c>
      <c r="D218" s="6" t="s">
        <v>277</v>
      </c>
      <c r="E218" s="5" t="s">
        <v>278</v>
      </c>
      <c r="F218" s="8" t="n">
        <v>270</v>
      </c>
      <c r="G218" s="5" t="n">
        <v>4</v>
      </c>
      <c r="H218" s="9" t="n">
        <f aca="false">G218*F218</f>
        <v>1080</v>
      </c>
    </row>
    <row r="219" customFormat="false" ht="15" hidden="false" customHeight="false" outlineLevel="0" collapsed="false">
      <c r="A219" s="4" t="n">
        <f aca="false">IF(C219&lt;&gt;C218,A218+1,A218)</f>
        <v>184</v>
      </c>
      <c r="B219" s="5" t="s">
        <v>255</v>
      </c>
      <c r="C219" s="5" t="n">
        <v>33300015</v>
      </c>
      <c r="D219" s="6" t="s">
        <v>281</v>
      </c>
      <c r="E219" s="5" t="s">
        <v>18</v>
      </c>
      <c r="F219" s="8" t="n">
        <v>215</v>
      </c>
      <c r="G219" s="5" t="n">
        <v>4</v>
      </c>
      <c r="H219" s="9" t="n">
        <f aca="false">G219*F219</f>
        <v>860</v>
      </c>
    </row>
    <row r="220" customFormat="false" ht="15" hidden="false" customHeight="false" outlineLevel="0" collapsed="false">
      <c r="A220" s="4" t="n">
        <f aca="false">IF(C220&lt;&gt;C219,A219+1,A219)</f>
        <v>185</v>
      </c>
      <c r="B220" s="5" t="s">
        <v>255</v>
      </c>
      <c r="C220" s="5" t="n">
        <v>33300016</v>
      </c>
      <c r="D220" s="6" t="s">
        <v>282</v>
      </c>
      <c r="E220" s="5" t="s">
        <v>18</v>
      </c>
      <c r="F220" s="8" t="n">
        <v>315</v>
      </c>
      <c r="G220" s="5" t="n">
        <v>4</v>
      </c>
      <c r="H220" s="9" t="n">
        <f aca="false">G220*F220</f>
        <v>1260</v>
      </c>
    </row>
    <row r="221" customFormat="false" ht="15" hidden="false" customHeight="false" outlineLevel="0" collapsed="false">
      <c r="A221" s="4" t="n">
        <f aca="false">IF(C221&lt;&gt;C220,A220+1,A220)</f>
        <v>186</v>
      </c>
      <c r="B221" s="5" t="s">
        <v>255</v>
      </c>
      <c r="C221" s="5" t="n">
        <v>33300017</v>
      </c>
      <c r="D221" s="6" t="s">
        <v>283</v>
      </c>
      <c r="E221" s="5" t="s">
        <v>18</v>
      </c>
      <c r="F221" s="8" t="n">
        <v>290</v>
      </c>
      <c r="G221" s="5" t="n">
        <v>5</v>
      </c>
      <c r="H221" s="9" t="n">
        <f aca="false">G221*F221</f>
        <v>1450</v>
      </c>
    </row>
    <row r="222" customFormat="false" ht="15" hidden="false" customHeight="false" outlineLevel="0" collapsed="false">
      <c r="A222" s="4" t="n">
        <f aca="false">IF(C222&lt;&gt;C221,A221+1,A221)</f>
        <v>187</v>
      </c>
      <c r="B222" s="5" t="s">
        <v>255</v>
      </c>
      <c r="C222" s="5" t="n">
        <v>33300018</v>
      </c>
      <c r="D222" s="6" t="s">
        <v>284</v>
      </c>
      <c r="E222" s="5" t="s">
        <v>18</v>
      </c>
      <c r="F222" s="8" t="n">
        <v>27</v>
      </c>
      <c r="G222" s="5" t="n">
        <v>4</v>
      </c>
      <c r="H222" s="9" t="n">
        <f aca="false">G222*F222</f>
        <v>108</v>
      </c>
    </row>
    <row r="223" customFormat="false" ht="15" hidden="false" customHeight="false" outlineLevel="0" collapsed="false">
      <c r="A223" s="4" t="n">
        <f aca="false">IF(C223&lt;&gt;C222,A222+1,A222)</f>
        <v>188</v>
      </c>
      <c r="B223" s="5" t="s">
        <v>255</v>
      </c>
      <c r="C223" s="5" t="n">
        <v>33300021</v>
      </c>
      <c r="D223" s="6" t="s">
        <v>285</v>
      </c>
      <c r="E223" s="5" t="s">
        <v>18</v>
      </c>
      <c r="F223" s="8" t="n">
        <v>280</v>
      </c>
      <c r="G223" s="5" t="n">
        <v>2</v>
      </c>
      <c r="H223" s="9" t="n">
        <f aca="false">G223*F223</f>
        <v>560</v>
      </c>
    </row>
    <row r="224" customFormat="false" ht="15" hidden="false" customHeight="false" outlineLevel="0" collapsed="false">
      <c r="A224" s="4" t="n">
        <f aca="false">IF(C224&lt;&gt;C223,A223+1,A223)</f>
        <v>189</v>
      </c>
      <c r="B224" s="5" t="s">
        <v>255</v>
      </c>
      <c r="C224" s="5" t="n">
        <v>33300022</v>
      </c>
      <c r="D224" s="6" t="s">
        <v>286</v>
      </c>
      <c r="E224" s="5" t="s">
        <v>18</v>
      </c>
      <c r="F224" s="8" t="n">
        <v>200</v>
      </c>
      <c r="G224" s="5" t="n">
        <v>2</v>
      </c>
      <c r="H224" s="9" t="n">
        <f aca="false">G224*F224</f>
        <v>400</v>
      </c>
    </row>
    <row r="225" customFormat="false" ht="15" hidden="false" customHeight="false" outlineLevel="0" collapsed="false">
      <c r="A225" s="4" t="n">
        <f aca="false">IF(C225&lt;&gt;C224,A224+1,A224)</f>
        <v>190</v>
      </c>
      <c r="B225" s="5" t="s">
        <v>255</v>
      </c>
      <c r="C225" s="5" t="n">
        <v>33300023</v>
      </c>
      <c r="D225" s="6" t="s">
        <v>289</v>
      </c>
      <c r="E225" s="5" t="s">
        <v>18</v>
      </c>
      <c r="F225" s="8" t="n">
        <v>123</v>
      </c>
      <c r="G225" s="5" t="n">
        <v>8</v>
      </c>
      <c r="H225" s="9" t="n">
        <f aca="false">G225*F225</f>
        <v>984</v>
      </c>
    </row>
    <row r="226" customFormat="false" ht="15" hidden="false" customHeight="false" outlineLevel="0" collapsed="false">
      <c r="A226" s="4" t="n">
        <f aca="false">IF(C226&lt;&gt;C225,A225+1,A225)</f>
        <v>191</v>
      </c>
      <c r="B226" s="5" t="s">
        <v>255</v>
      </c>
      <c r="C226" s="5" t="n">
        <v>33400006</v>
      </c>
      <c r="D226" s="6" t="s">
        <v>290</v>
      </c>
      <c r="E226" s="5" t="s">
        <v>261</v>
      </c>
      <c r="F226" s="8" t="n">
        <v>260</v>
      </c>
      <c r="G226" s="5" t="n">
        <v>2</v>
      </c>
      <c r="H226" s="9" t="n">
        <f aca="false">G226*F226</f>
        <v>520</v>
      </c>
    </row>
    <row r="227" customFormat="false" ht="15" hidden="false" customHeight="false" outlineLevel="0" collapsed="false">
      <c r="A227" s="4" t="n">
        <f aca="false">IF(C227&lt;&gt;C226,A226+1,A226)</f>
        <v>192</v>
      </c>
      <c r="B227" s="5" t="s">
        <v>255</v>
      </c>
      <c r="C227" s="5" t="n">
        <v>33400008</v>
      </c>
      <c r="D227" s="6" t="s">
        <v>293</v>
      </c>
      <c r="E227" s="5" t="s">
        <v>261</v>
      </c>
      <c r="F227" s="8" t="n">
        <v>200</v>
      </c>
      <c r="G227" s="5" t="n">
        <v>8</v>
      </c>
      <c r="H227" s="9" t="n">
        <f aca="false">G227*F227</f>
        <v>1600</v>
      </c>
    </row>
    <row r="228" customFormat="false" ht="15" hidden="false" customHeight="false" outlineLevel="0" collapsed="false">
      <c r="A228" s="4" t="n">
        <f aca="false">IF(C228&lt;&gt;C227,A227+1,A227)</f>
        <v>193</v>
      </c>
      <c r="B228" s="5" t="s">
        <v>255</v>
      </c>
      <c r="C228" s="5" t="n">
        <v>34200002</v>
      </c>
      <c r="D228" s="6" t="s">
        <v>296</v>
      </c>
      <c r="E228" s="5" t="s">
        <v>297</v>
      </c>
      <c r="F228" s="8" t="n">
        <v>40.11</v>
      </c>
      <c r="G228" s="5" t="n">
        <v>10.5</v>
      </c>
      <c r="H228" s="9" t="n">
        <f aca="false">G228*F228</f>
        <v>421.155</v>
      </c>
    </row>
    <row r="229" customFormat="false" ht="15" hidden="false" customHeight="false" outlineLevel="0" collapsed="false">
      <c r="A229" s="4" t="n">
        <f aca="false">IF(C229&lt;&gt;C228,A228+1,A228)</f>
        <v>194</v>
      </c>
      <c r="B229" s="5" t="s">
        <v>255</v>
      </c>
      <c r="C229" s="5" t="n">
        <v>34200003</v>
      </c>
      <c r="D229" s="6" t="s">
        <v>298</v>
      </c>
      <c r="E229" s="5" t="s">
        <v>297</v>
      </c>
      <c r="F229" s="8" t="n">
        <v>40.13</v>
      </c>
      <c r="G229" s="5" t="n">
        <v>28</v>
      </c>
      <c r="H229" s="9" t="n">
        <f aca="false">G229*F229</f>
        <v>1123.64</v>
      </c>
    </row>
    <row r="230" customFormat="false" ht="15" hidden="false" customHeight="false" outlineLevel="0" collapsed="false">
      <c r="A230" s="4" t="n">
        <f aca="false">IF(C230&lt;&gt;C229,A229+1,A229)</f>
        <v>195</v>
      </c>
      <c r="B230" s="5" t="s">
        <v>255</v>
      </c>
      <c r="C230" s="5" t="n">
        <v>34200004</v>
      </c>
      <c r="D230" s="6" t="s">
        <v>299</v>
      </c>
      <c r="E230" s="5" t="s">
        <v>297</v>
      </c>
      <c r="F230" s="8" t="n">
        <v>38.18</v>
      </c>
      <c r="G230" s="5" t="n">
        <v>38</v>
      </c>
      <c r="H230" s="9" t="n">
        <f aca="false">G230*F230</f>
        <v>1450.84</v>
      </c>
    </row>
    <row r="231" customFormat="false" ht="15" hidden="false" customHeight="false" outlineLevel="0" collapsed="false">
      <c r="A231" s="4" t="n">
        <f aca="false">IF(C231&lt;&gt;C230,A230+1,A230)</f>
        <v>196</v>
      </c>
      <c r="B231" s="5" t="s">
        <v>255</v>
      </c>
      <c r="C231" s="5" t="n">
        <v>34200005</v>
      </c>
      <c r="D231" s="6" t="s">
        <v>300</v>
      </c>
      <c r="E231" s="5" t="s">
        <v>297</v>
      </c>
      <c r="F231" s="8" t="n">
        <v>37.16</v>
      </c>
      <c r="G231" s="5" t="n">
        <v>38.5</v>
      </c>
      <c r="H231" s="9" t="n">
        <f aca="false">G231*F231</f>
        <v>1430.66</v>
      </c>
    </row>
    <row r="232" customFormat="false" ht="15" hidden="false" customHeight="false" outlineLevel="0" collapsed="false">
      <c r="A232" s="4" t="n">
        <f aca="false">IF(C232&lt;&gt;C231,A231+1,A231)</f>
        <v>197</v>
      </c>
      <c r="B232" s="5" t="s">
        <v>255</v>
      </c>
      <c r="C232" s="5" t="n">
        <v>34200006</v>
      </c>
      <c r="D232" s="6" t="s">
        <v>301</v>
      </c>
      <c r="E232" s="5" t="s">
        <v>297</v>
      </c>
      <c r="F232" s="8" t="n">
        <v>37.16</v>
      </c>
      <c r="G232" s="5" t="n">
        <v>42</v>
      </c>
      <c r="H232" s="9" t="n">
        <f aca="false">G232*F232</f>
        <v>1560.72</v>
      </c>
    </row>
    <row r="233" customFormat="false" ht="15" hidden="false" customHeight="false" outlineLevel="0" collapsed="false">
      <c r="A233" s="4" t="n">
        <f aca="false">IF(C233&lt;&gt;C232,A232+1,A232)</f>
        <v>198</v>
      </c>
      <c r="B233" s="5" t="s">
        <v>255</v>
      </c>
      <c r="C233" s="5" t="n">
        <v>34200007</v>
      </c>
      <c r="D233" s="6" t="s">
        <v>302</v>
      </c>
      <c r="E233" s="5" t="s">
        <v>297</v>
      </c>
      <c r="F233" s="8" t="n">
        <v>38.03</v>
      </c>
      <c r="G233" s="5" t="n">
        <v>45.5</v>
      </c>
      <c r="H233" s="9" t="n">
        <f aca="false">G233*F233</f>
        <v>1730.365</v>
      </c>
    </row>
    <row r="234" customFormat="false" ht="15" hidden="false" customHeight="false" outlineLevel="0" collapsed="false">
      <c r="A234" s="4" t="n">
        <f aca="false">IF(C234&lt;&gt;C233,A233+1,A233)</f>
        <v>199</v>
      </c>
      <c r="B234" s="5" t="s">
        <v>255</v>
      </c>
      <c r="C234" s="5" t="n">
        <v>34200008</v>
      </c>
      <c r="D234" s="6" t="s">
        <v>303</v>
      </c>
      <c r="E234" s="5" t="s">
        <v>297</v>
      </c>
      <c r="F234" s="8" t="n">
        <v>34.3066666666667</v>
      </c>
      <c r="G234" s="5" t="n">
        <v>1008</v>
      </c>
      <c r="H234" s="9" t="n">
        <f aca="false">G234*F234</f>
        <v>34581.12</v>
      </c>
    </row>
    <row r="235" customFormat="false" ht="15" hidden="false" customHeight="false" outlineLevel="0" collapsed="false">
      <c r="A235" s="4" t="n">
        <f aca="false">IF(C235&lt;&gt;C234,A234+1,A234)</f>
        <v>199</v>
      </c>
      <c r="B235" s="5" t="s">
        <v>255</v>
      </c>
      <c r="C235" s="5" t="n">
        <v>34200008</v>
      </c>
      <c r="D235" s="6" t="s">
        <v>303</v>
      </c>
      <c r="E235" s="5" t="s">
        <v>297</v>
      </c>
      <c r="F235" s="8" t="n">
        <v>34.3066666666667</v>
      </c>
      <c r="G235" s="5" t="n">
        <v>3060</v>
      </c>
      <c r="H235" s="9" t="n">
        <f aca="false">G235*F235</f>
        <v>104978.4</v>
      </c>
    </row>
    <row r="236" customFormat="false" ht="15" hidden="false" customHeight="false" outlineLevel="0" collapsed="false">
      <c r="A236" s="4" t="n">
        <f aca="false">IF(C236&lt;&gt;C235,A235+1,A235)</f>
        <v>200</v>
      </c>
      <c r="B236" s="5" t="s">
        <v>255</v>
      </c>
      <c r="C236" s="5" t="n">
        <v>34200009</v>
      </c>
      <c r="D236" s="6" t="s">
        <v>308</v>
      </c>
      <c r="E236" s="5" t="s">
        <v>297</v>
      </c>
      <c r="F236" s="8" t="n">
        <v>38.262222</v>
      </c>
      <c r="G236" s="5" t="n">
        <v>1782</v>
      </c>
      <c r="H236" s="9" t="n">
        <f aca="false">G236*F236</f>
        <v>68183.279604</v>
      </c>
    </row>
    <row r="237" customFormat="false" ht="15" hidden="false" customHeight="false" outlineLevel="0" collapsed="false">
      <c r="A237" s="4" t="n">
        <f aca="false">IF(C237&lt;&gt;C236,A236+1,A236)</f>
        <v>201</v>
      </c>
      <c r="B237" s="5" t="s">
        <v>255</v>
      </c>
      <c r="C237" s="5" t="n">
        <v>34200011</v>
      </c>
      <c r="D237" s="6" t="s">
        <v>309</v>
      </c>
      <c r="E237" s="5" t="s">
        <v>310</v>
      </c>
      <c r="F237" s="8" t="n">
        <v>19.35</v>
      </c>
      <c r="G237" s="5" t="n">
        <v>2</v>
      </c>
      <c r="H237" s="9" t="n">
        <f aca="false">G237*F237</f>
        <v>38.7</v>
      </c>
    </row>
    <row r="238" customFormat="false" ht="15" hidden="false" customHeight="false" outlineLevel="0" collapsed="false">
      <c r="A238" s="4" t="n">
        <f aca="false">IF(C238&lt;&gt;C237,A237+1,A237)</f>
        <v>202</v>
      </c>
      <c r="B238" s="5" t="s">
        <v>255</v>
      </c>
      <c r="C238" s="5" t="n">
        <v>34200013</v>
      </c>
      <c r="D238" s="6" t="s">
        <v>311</v>
      </c>
      <c r="E238" s="5" t="s">
        <v>297</v>
      </c>
      <c r="F238" s="8" t="n">
        <v>51.01</v>
      </c>
      <c r="G238" s="5" t="n">
        <v>8</v>
      </c>
      <c r="H238" s="9" t="n">
        <f aca="false">G238*F238</f>
        <v>408.08</v>
      </c>
    </row>
    <row r="239" customFormat="false" ht="15" hidden="false" customHeight="false" outlineLevel="0" collapsed="false">
      <c r="A239" s="4" t="n">
        <f aca="false">IF(C239&lt;&gt;C238,A238+1,A238)</f>
        <v>203</v>
      </c>
      <c r="B239" s="5" t="s">
        <v>255</v>
      </c>
      <c r="C239" s="5" t="n">
        <v>34200016</v>
      </c>
      <c r="D239" s="6" t="s">
        <v>312</v>
      </c>
      <c r="E239" s="5" t="s">
        <v>18</v>
      </c>
      <c r="F239" s="8" t="n">
        <v>40</v>
      </c>
      <c r="G239" s="5" t="n">
        <v>1</v>
      </c>
      <c r="H239" s="9" t="n">
        <f aca="false">G239*F239</f>
        <v>40</v>
      </c>
    </row>
    <row r="240" customFormat="false" ht="15" hidden="false" customHeight="false" outlineLevel="0" collapsed="false">
      <c r="A240" s="4" t="n">
        <f aca="false">IF(C240&lt;&gt;C239,A239+1,A239)</f>
        <v>203</v>
      </c>
      <c r="B240" s="5" t="s">
        <v>255</v>
      </c>
      <c r="C240" s="5" t="n">
        <v>34200016</v>
      </c>
      <c r="D240" s="6" t="s">
        <v>312</v>
      </c>
      <c r="E240" s="5" t="s">
        <v>18</v>
      </c>
      <c r="F240" s="8" t="n">
        <v>35</v>
      </c>
      <c r="G240" s="5" t="n">
        <v>50</v>
      </c>
      <c r="H240" s="9" t="n">
        <f aca="false">G240*F240</f>
        <v>1750</v>
      </c>
    </row>
    <row r="241" customFormat="false" ht="15" hidden="false" customHeight="false" outlineLevel="0" collapsed="false">
      <c r="A241" s="4" t="n">
        <f aca="false">IF(C241&lt;&gt;C240,A240+1,A240)</f>
        <v>204</v>
      </c>
      <c r="B241" s="5" t="s">
        <v>255</v>
      </c>
      <c r="C241" s="5" t="n">
        <v>34200021</v>
      </c>
      <c r="D241" s="6" t="s">
        <v>316</v>
      </c>
      <c r="E241" s="5" t="s">
        <v>18</v>
      </c>
      <c r="F241" s="8" t="n">
        <v>14.5</v>
      </c>
      <c r="G241" s="5" t="n">
        <v>96</v>
      </c>
      <c r="H241" s="9" t="n">
        <f aca="false">G241*F241</f>
        <v>1392</v>
      </c>
    </row>
    <row r="242" customFormat="false" ht="15" hidden="false" customHeight="false" outlineLevel="0" collapsed="false">
      <c r="A242" s="4" t="n">
        <f aca="false">IF(C242&lt;&gt;C241,A241+1,A241)</f>
        <v>205</v>
      </c>
      <c r="B242" s="5" t="s">
        <v>255</v>
      </c>
      <c r="C242" s="5" t="n">
        <v>34200022</v>
      </c>
      <c r="D242" s="6" t="s">
        <v>319</v>
      </c>
      <c r="E242" s="5" t="s">
        <v>18</v>
      </c>
      <c r="F242" s="8" t="n">
        <v>25</v>
      </c>
      <c r="G242" s="5" t="n">
        <v>44</v>
      </c>
      <c r="H242" s="9" t="n">
        <f aca="false">G242*F242</f>
        <v>1100</v>
      </c>
    </row>
    <row r="243" customFormat="false" ht="15" hidden="false" customHeight="false" outlineLevel="0" collapsed="false">
      <c r="A243" s="4" t="n">
        <f aca="false">IF(C243&lt;&gt;C242,A242+1,A242)</f>
        <v>206</v>
      </c>
      <c r="B243" s="5" t="s">
        <v>255</v>
      </c>
      <c r="C243" s="5" t="n">
        <v>34200027</v>
      </c>
      <c r="D243" s="6" t="s">
        <v>320</v>
      </c>
      <c r="E243" s="5" t="s">
        <v>321</v>
      </c>
      <c r="F243" s="8" t="n">
        <v>49.49</v>
      </c>
      <c r="G243" s="5" t="n">
        <v>5</v>
      </c>
      <c r="H243" s="9" t="n">
        <f aca="false">G243*F243</f>
        <v>247.45</v>
      </c>
    </row>
    <row r="244" customFormat="false" ht="23.25" hidden="false" customHeight="false" outlineLevel="0" collapsed="false">
      <c r="A244" s="4" t="n">
        <f aca="false">IF(C244&lt;&gt;C243,A243+1,A243)</f>
        <v>207</v>
      </c>
      <c r="B244" s="5" t="s">
        <v>255</v>
      </c>
      <c r="C244" s="5" t="n">
        <v>34200028</v>
      </c>
      <c r="D244" s="6" t="s">
        <v>322</v>
      </c>
      <c r="E244" s="5" t="s">
        <v>321</v>
      </c>
      <c r="F244" s="8" t="n">
        <v>143.12</v>
      </c>
      <c r="G244" s="5" t="n">
        <v>1</v>
      </c>
      <c r="H244" s="9" t="n">
        <f aca="false">G244*F244</f>
        <v>143.12</v>
      </c>
    </row>
    <row r="245" customFormat="false" ht="15" hidden="false" customHeight="false" outlineLevel="0" collapsed="false">
      <c r="A245" s="4" t="n">
        <f aca="false">IF(C245&lt;&gt;C244,A244+1,A244)</f>
        <v>208</v>
      </c>
      <c r="B245" s="5" t="s">
        <v>255</v>
      </c>
      <c r="C245" s="5" t="n">
        <v>34200029</v>
      </c>
      <c r="D245" s="6" t="s">
        <v>323</v>
      </c>
      <c r="E245" s="5" t="s">
        <v>18</v>
      </c>
      <c r="F245" s="8" t="n">
        <v>14.5</v>
      </c>
      <c r="G245" s="5" t="n">
        <v>90</v>
      </c>
      <c r="H245" s="9" t="n">
        <f aca="false">G245*F245</f>
        <v>1305</v>
      </c>
    </row>
    <row r="246" customFormat="false" ht="15" hidden="false" customHeight="false" outlineLevel="0" collapsed="false">
      <c r="A246" s="4" t="n">
        <f aca="false">IF(C246&lt;&gt;C245,A245+1,A245)</f>
        <v>209</v>
      </c>
      <c r="B246" s="5" t="s">
        <v>255</v>
      </c>
      <c r="C246" s="5" t="n">
        <v>34200057</v>
      </c>
      <c r="D246" s="6" t="s">
        <v>324</v>
      </c>
      <c r="E246" s="5" t="s">
        <v>325</v>
      </c>
      <c r="F246" s="8" t="n">
        <v>15.41</v>
      </c>
      <c r="G246" s="5" t="n">
        <v>3800</v>
      </c>
      <c r="H246" s="9" t="n">
        <f aca="false">G246*F246</f>
        <v>58558</v>
      </c>
    </row>
    <row r="247" customFormat="false" ht="15" hidden="false" customHeight="false" outlineLevel="0" collapsed="false">
      <c r="A247" s="4" t="n">
        <f aca="false">IF(C247&lt;&gt;C246,A246+1,A246)</f>
        <v>209</v>
      </c>
      <c r="B247" s="5" t="s">
        <v>255</v>
      </c>
      <c r="C247" s="5" t="n">
        <v>34200057</v>
      </c>
      <c r="D247" s="6" t="s">
        <v>324</v>
      </c>
      <c r="E247" s="5" t="s">
        <v>325</v>
      </c>
      <c r="F247" s="8" t="n">
        <v>30.78</v>
      </c>
      <c r="G247" s="5" t="n">
        <v>3025</v>
      </c>
      <c r="H247" s="9" t="n">
        <f aca="false">G247*F247</f>
        <v>93109.5</v>
      </c>
    </row>
    <row r="248" customFormat="false" ht="15" hidden="false" customHeight="false" outlineLevel="0" collapsed="false">
      <c r="A248" s="4" t="n">
        <f aca="false">IF(C248&lt;&gt;C247,A247+1,A247)</f>
        <v>210</v>
      </c>
      <c r="B248" s="5" t="s">
        <v>255</v>
      </c>
      <c r="C248" s="5" t="n">
        <v>34200058</v>
      </c>
      <c r="D248" s="6" t="s">
        <v>326</v>
      </c>
      <c r="E248" s="5" t="s">
        <v>18</v>
      </c>
      <c r="F248" s="8" t="n">
        <v>1</v>
      </c>
      <c r="G248" s="5" t="n">
        <v>100</v>
      </c>
      <c r="H248" s="9" t="n">
        <f aca="false">G248*F248</f>
        <v>100</v>
      </c>
    </row>
    <row r="249" customFormat="false" ht="15" hidden="false" customHeight="false" outlineLevel="0" collapsed="false">
      <c r="A249" s="4" t="n">
        <f aca="false">IF(C249&lt;&gt;C248,A248+1,A248)</f>
        <v>211</v>
      </c>
      <c r="B249" s="5" t="s">
        <v>255</v>
      </c>
      <c r="C249" s="5" t="n">
        <v>34200059</v>
      </c>
      <c r="D249" s="6" t="s">
        <v>330</v>
      </c>
      <c r="E249" s="5" t="s">
        <v>18</v>
      </c>
      <c r="F249" s="8" t="n">
        <v>0.55</v>
      </c>
      <c r="G249" s="5" t="n">
        <v>200</v>
      </c>
      <c r="H249" s="9" t="n">
        <f aca="false">G249*F249</f>
        <v>110</v>
      </c>
    </row>
    <row r="250" customFormat="false" ht="15" hidden="false" customHeight="false" outlineLevel="0" collapsed="false">
      <c r="A250" s="4" t="n">
        <f aca="false">IF(C250&lt;&gt;C249,A249+1,A249)</f>
        <v>212</v>
      </c>
      <c r="B250" s="5" t="s">
        <v>255</v>
      </c>
      <c r="C250" s="5" t="n">
        <v>34200062</v>
      </c>
      <c r="D250" s="6" t="s">
        <v>331</v>
      </c>
      <c r="E250" s="5" t="s">
        <v>18</v>
      </c>
      <c r="F250" s="8" t="n">
        <v>0.5</v>
      </c>
      <c r="G250" s="5" t="n">
        <v>300</v>
      </c>
      <c r="H250" s="9" t="n">
        <f aca="false">G250*F250</f>
        <v>150</v>
      </c>
    </row>
    <row r="251" customFormat="false" ht="15" hidden="false" customHeight="false" outlineLevel="0" collapsed="false">
      <c r="A251" s="4" t="n">
        <f aca="false">IF(C251&lt;&gt;C250,A250+1,A250)</f>
        <v>213</v>
      </c>
      <c r="B251" s="5" t="s">
        <v>255</v>
      </c>
      <c r="C251" s="5" t="n">
        <v>34200063</v>
      </c>
      <c r="D251" s="6" t="s">
        <v>332</v>
      </c>
      <c r="E251" s="5" t="s">
        <v>18</v>
      </c>
      <c r="F251" s="8" t="n">
        <v>0.2</v>
      </c>
      <c r="G251" s="5" t="n">
        <v>250</v>
      </c>
      <c r="H251" s="9" t="n">
        <f aca="false">G251*F251</f>
        <v>50</v>
      </c>
    </row>
    <row r="252" customFormat="false" ht="15" hidden="false" customHeight="false" outlineLevel="0" collapsed="false">
      <c r="A252" s="4" t="n">
        <f aca="false">IF(C252&lt;&gt;C251,A251+1,A251)</f>
        <v>214</v>
      </c>
      <c r="B252" s="5" t="s">
        <v>255</v>
      </c>
      <c r="C252" s="5" t="n">
        <v>34200064</v>
      </c>
      <c r="D252" s="6" t="s">
        <v>333</v>
      </c>
      <c r="E252" s="5" t="s">
        <v>18</v>
      </c>
      <c r="F252" s="8" t="n">
        <v>0.35</v>
      </c>
      <c r="G252" s="5" t="n">
        <v>100</v>
      </c>
      <c r="H252" s="9" t="n">
        <f aca="false">G252*F252</f>
        <v>35</v>
      </c>
    </row>
    <row r="253" customFormat="false" ht="15" hidden="false" customHeight="false" outlineLevel="0" collapsed="false">
      <c r="A253" s="4" t="n">
        <f aca="false">IF(C253&lt;&gt;C252,A252+1,A252)</f>
        <v>215</v>
      </c>
      <c r="B253" s="5" t="s">
        <v>255</v>
      </c>
      <c r="C253" s="5" t="n">
        <v>34200066</v>
      </c>
      <c r="D253" s="6" t="s">
        <v>334</v>
      </c>
      <c r="E253" s="5" t="s">
        <v>27</v>
      </c>
      <c r="F253" s="8" t="n">
        <v>2.4</v>
      </c>
      <c r="G253" s="5" t="n">
        <v>40</v>
      </c>
      <c r="H253" s="9" t="n">
        <f aca="false">G253*F253</f>
        <v>96</v>
      </c>
    </row>
    <row r="254" customFormat="false" ht="15" hidden="false" customHeight="false" outlineLevel="0" collapsed="false">
      <c r="A254" s="4" t="n">
        <f aca="false">IF(C254&lt;&gt;C253,A253+1,A253)</f>
        <v>216</v>
      </c>
      <c r="B254" s="5" t="s">
        <v>255</v>
      </c>
      <c r="C254" s="5" t="n">
        <v>34200067</v>
      </c>
      <c r="D254" s="6" t="s">
        <v>335</v>
      </c>
      <c r="E254" s="5" t="s">
        <v>27</v>
      </c>
      <c r="F254" s="8" t="n">
        <v>3.9</v>
      </c>
      <c r="G254" s="5" t="n">
        <v>38</v>
      </c>
      <c r="H254" s="9" t="n">
        <f aca="false">G254*F254</f>
        <v>148.2</v>
      </c>
    </row>
    <row r="255" customFormat="false" ht="15" hidden="false" customHeight="false" outlineLevel="0" collapsed="false">
      <c r="A255" s="4" t="n">
        <f aca="false">IF(C255&lt;&gt;C254,A254+1,A254)</f>
        <v>217</v>
      </c>
      <c r="B255" s="5" t="s">
        <v>255</v>
      </c>
      <c r="C255" s="5" t="n">
        <v>34200068</v>
      </c>
      <c r="D255" s="6" t="s">
        <v>337</v>
      </c>
      <c r="E255" s="5" t="s">
        <v>18</v>
      </c>
      <c r="F255" s="8" t="n">
        <v>7.8</v>
      </c>
      <c r="G255" s="5" t="n">
        <v>30</v>
      </c>
      <c r="H255" s="9" t="n">
        <f aca="false">G255*F255</f>
        <v>234</v>
      </c>
    </row>
    <row r="256" customFormat="false" ht="15" hidden="false" customHeight="false" outlineLevel="0" collapsed="false">
      <c r="A256" s="4" t="n">
        <f aca="false">IF(C256&lt;&gt;C255,A255+1,A255)</f>
        <v>218</v>
      </c>
      <c r="B256" s="5" t="s">
        <v>255</v>
      </c>
      <c r="C256" s="5" t="n">
        <v>34200076</v>
      </c>
      <c r="D256" s="6" t="s">
        <v>338</v>
      </c>
      <c r="E256" s="5" t="s">
        <v>167</v>
      </c>
      <c r="F256" s="8" t="n">
        <v>795.38</v>
      </c>
      <c r="G256" s="5" t="n">
        <v>65</v>
      </c>
      <c r="H256" s="9" t="n">
        <f aca="false">G256*F256</f>
        <v>51699.7</v>
      </c>
    </row>
    <row r="257" customFormat="false" ht="15" hidden="false" customHeight="false" outlineLevel="0" collapsed="false">
      <c r="A257" s="4" t="n">
        <f aca="false">IF(C257&lt;&gt;C256,A256+1,A256)</f>
        <v>218</v>
      </c>
      <c r="B257" s="5" t="s">
        <v>255</v>
      </c>
      <c r="C257" s="5" t="n">
        <v>34200076</v>
      </c>
      <c r="D257" s="6" t="s">
        <v>338</v>
      </c>
      <c r="E257" s="5" t="s">
        <v>167</v>
      </c>
      <c r="F257" s="8" t="n">
        <v>618.24</v>
      </c>
      <c r="G257" s="5" t="n">
        <v>97</v>
      </c>
      <c r="H257" s="9" t="n">
        <f aca="false">G257*F257</f>
        <v>59969.28</v>
      </c>
    </row>
    <row r="258" customFormat="false" ht="15" hidden="false" customHeight="false" outlineLevel="0" collapsed="false">
      <c r="A258" s="4" t="n">
        <f aca="false">IF(C258&lt;&gt;C257,A257+1,A257)</f>
        <v>219</v>
      </c>
      <c r="B258" s="5" t="s">
        <v>255</v>
      </c>
      <c r="C258" s="5" t="n">
        <v>34200077</v>
      </c>
      <c r="D258" s="6" t="s">
        <v>340</v>
      </c>
      <c r="E258" s="5" t="s">
        <v>18</v>
      </c>
      <c r="F258" s="8" t="n">
        <v>3.3</v>
      </c>
      <c r="G258" s="5" t="n">
        <v>30</v>
      </c>
      <c r="H258" s="9" t="n">
        <f aca="false">G258*F258</f>
        <v>99</v>
      </c>
    </row>
    <row r="259" customFormat="false" ht="15" hidden="false" customHeight="false" outlineLevel="0" collapsed="false">
      <c r="A259" s="4" t="n">
        <f aca="false">IF(C259&lt;&gt;C258,A258+1,A258)</f>
        <v>220</v>
      </c>
      <c r="B259" s="5" t="s">
        <v>255</v>
      </c>
      <c r="C259" s="5" t="n">
        <v>34200094</v>
      </c>
      <c r="D259" s="6" t="s">
        <v>341</v>
      </c>
      <c r="E259" s="5" t="s">
        <v>18</v>
      </c>
      <c r="F259" s="8" t="n">
        <v>3</v>
      </c>
      <c r="G259" s="5" t="n">
        <v>38</v>
      </c>
      <c r="H259" s="9" t="n">
        <f aca="false">G259*F259</f>
        <v>114</v>
      </c>
    </row>
    <row r="260" customFormat="false" ht="15" hidden="false" customHeight="false" outlineLevel="0" collapsed="false">
      <c r="A260" s="4" t="n">
        <f aca="false">IF(C260&lt;&gt;C259,A259+1,A259)</f>
        <v>221</v>
      </c>
      <c r="B260" s="5" t="s">
        <v>255</v>
      </c>
      <c r="C260" s="5" t="n">
        <v>34200096</v>
      </c>
      <c r="D260" s="6" t="s">
        <v>342</v>
      </c>
      <c r="E260" s="5" t="s">
        <v>18</v>
      </c>
      <c r="F260" s="8" t="n">
        <v>6</v>
      </c>
      <c r="G260" s="5" t="n">
        <v>27</v>
      </c>
      <c r="H260" s="9" t="n">
        <f aca="false">G260*F260</f>
        <v>162</v>
      </c>
    </row>
    <row r="261" customFormat="false" ht="15" hidden="false" customHeight="false" outlineLevel="0" collapsed="false">
      <c r="A261" s="4" t="n">
        <f aca="false">IF(C261&lt;&gt;C260,A260+1,A260)</f>
        <v>222</v>
      </c>
      <c r="B261" s="5" t="s">
        <v>255</v>
      </c>
      <c r="C261" s="5" t="n">
        <v>34200106</v>
      </c>
      <c r="D261" s="6" t="s">
        <v>343</v>
      </c>
      <c r="E261" s="5" t="s">
        <v>344</v>
      </c>
      <c r="F261" s="8" t="n">
        <v>56.5</v>
      </c>
      <c r="G261" s="5" t="n">
        <v>2</v>
      </c>
      <c r="H261" s="9" t="n">
        <f aca="false">G261*F261</f>
        <v>113</v>
      </c>
    </row>
    <row r="262" customFormat="false" ht="15" hidden="false" customHeight="false" outlineLevel="0" collapsed="false">
      <c r="A262" s="4" t="n">
        <f aca="false">IF(C262&lt;&gt;C261,A261+1,A261)</f>
        <v>223</v>
      </c>
      <c r="B262" s="5" t="s">
        <v>255</v>
      </c>
      <c r="C262" s="5" t="n">
        <v>34200107</v>
      </c>
      <c r="D262" s="6" t="s">
        <v>345</v>
      </c>
      <c r="E262" s="5" t="s">
        <v>18</v>
      </c>
      <c r="F262" s="8" t="n">
        <v>15</v>
      </c>
      <c r="G262" s="5" t="n">
        <v>97</v>
      </c>
      <c r="H262" s="9" t="n">
        <f aca="false">G262*F262</f>
        <v>1455</v>
      </c>
    </row>
    <row r="263" customFormat="false" ht="15" hidden="false" customHeight="false" outlineLevel="0" collapsed="false">
      <c r="A263" s="4" t="n">
        <f aca="false">IF(C263&lt;&gt;C262,A262+1,A262)</f>
        <v>224</v>
      </c>
      <c r="B263" s="5" t="s">
        <v>255</v>
      </c>
      <c r="C263" s="5" t="n">
        <v>34200108</v>
      </c>
      <c r="D263" s="6" t="s">
        <v>346</v>
      </c>
      <c r="E263" s="5" t="s">
        <v>18</v>
      </c>
      <c r="F263" s="8" t="n">
        <v>15</v>
      </c>
      <c r="G263" s="5" t="n">
        <v>65</v>
      </c>
      <c r="H263" s="9" t="n">
        <f aca="false">G263*F263</f>
        <v>975</v>
      </c>
    </row>
    <row r="264" customFormat="false" ht="15" hidden="false" customHeight="false" outlineLevel="0" collapsed="false">
      <c r="A264" s="4" t="n">
        <f aca="false">IF(C264&lt;&gt;C263,A263+1,A263)</f>
        <v>225</v>
      </c>
      <c r="B264" s="5" t="s">
        <v>255</v>
      </c>
      <c r="C264" s="5" t="n">
        <v>34200120</v>
      </c>
      <c r="D264" s="6" t="s">
        <v>347</v>
      </c>
      <c r="E264" s="5" t="s">
        <v>325</v>
      </c>
      <c r="F264" s="8" t="n">
        <v>22.87</v>
      </c>
      <c r="G264" s="5" t="n">
        <v>15</v>
      </c>
      <c r="H264" s="9" t="n">
        <f aca="false">G264*F264</f>
        <v>343.05</v>
      </c>
    </row>
    <row r="265" customFormat="false" ht="15" hidden="false" customHeight="false" outlineLevel="0" collapsed="false">
      <c r="A265" s="4" t="n">
        <f aca="false">IF(C265&lt;&gt;C264,A264+1,A264)</f>
        <v>226</v>
      </c>
      <c r="B265" s="5" t="s">
        <v>255</v>
      </c>
      <c r="C265" s="5" t="n">
        <v>34200121</v>
      </c>
      <c r="D265" s="6" t="s">
        <v>348</v>
      </c>
      <c r="E265" s="5" t="s">
        <v>325</v>
      </c>
      <c r="F265" s="8" t="n">
        <v>38.33</v>
      </c>
      <c r="G265" s="5" t="n">
        <v>4</v>
      </c>
      <c r="H265" s="9" t="n">
        <f aca="false">G265*F265</f>
        <v>153.32</v>
      </c>
    </row>
    <row r="266" customFormat="false" ht="15" hidden="false" customHeight="false" outlineLevel="0" collapsed="false">
      <c r="A266" s="4" t="n">
        <f aca="false">IF(C266&lt;&gt;C265,A265+1,A265)</f>
        <v>227</v>
      </c>
      <c r="B266" s="5" t="s">
        <v>255</v>
      </c>
      <c r="C266" s="5" t="n">
        <v>34200137</v>
      </c>
      <c r="D266" s="6" t="s">
        <v>349</v>
      </c>
      <c r="E266" s="5" t="s">
        <v>18</v>
      </c>
      <c r="F266" s="8" t="n">
        <v>15.3</v>
      </c>
      <c r="G266" s="5" t="n">
        <v>20</v>
      </c>
      <c r="H266" s="9" t="n">
        <f aca="false">G266*F266</f>
        <v>306</v>
      </c>
    </row>
    <row r="267" customFormat="false" ht="15" hidden="false" customHeight="false" outlineLevel="0" collapsed="false">
      <c r="A267" s="4" t="n">
        <f aca="false">IF(C267&lt;&gt;C266,A266+1,A266)</f>
        <v>228</v>
      </c>
      <c r="B267" s="5" t="s">
        <v>255</v>
      </c>
      <c r="C267" s="5" t="n">
        <v>34200140</v>
      </c>
      <c r="D267" s="6" t="s">
        <v>350</v>
      </c>
      <c r="E267" s="5" t="s">
        <v>351</v>
      </c>
      <c r="F267" s="8" t="n">
        <v>3.2</v>
      </c>
      <c r="G267" s="5" t="n">
        <v>80</v>
      </c>
      <c r="H267" s="9" t="n">
        <f aca="false">G267*F267</f>
        <v>256</v>
      </c>
    </row>
    <row r="268" customFormat="false" ht="15" hidden="false" customHeight="false" outlineLevel="0" collapsed="false">
      <c r="A268" s="4" t="n">
        <f aca="false">IF(C268&lt;&gt;C267,A267+1,A267)</f>
        <v>229</v>
      </c>
      <c r="B268" s="5" t="s">
        <v>255</v>
      </c>
      <c r="C268" s="5" t="n">
        <v>34200145</v>
      </c>
      <c r="D268" s="6" t="s">
        <v>352</v>
      </c>
      <c r="E268" s="5" t="s">
        <v>351</v>
      </c>
      <c r="F268" s="8" t="n">
        <v>4.5</v>
      </c>
      <c r="G268" s="5" t="n">
        <v>38</v>
      </c>
      <c r="H268" s="9" t="n">
        <f aca="false">G268*F268</f>
        <v>171</v>
      </c>
    </row>
    <row r="269" customFormat="false" ht="15" hidden="false" customHeight="false" outlineLevel="0" collapsed="false">
      <c r="A269" s="4" t="n">
        <f aca="false">IF(C269&lt;&gt;C268,A268+1,A268)</f>
        <v>230</v>
      </c>
      <c r="B269" s="5" t="s">
        <v>255</v>
      </c>
      <c r="C269" s="5" t="n">
        <v>34200161</v>
      </c>
      <c r="D269" s="6" t="s">
        <v>353</v>
      </c>
      <c r="E269" s="5" t="s">
        <v>18</v>
      </c>
      <c r="F269" s="8" t="n">
        <v>167.26</v>
      </c>
      <c r="G269" s="5" t="n">
        <v>40</v>
      </c>
      <c r="H269" s="9" t="n">
        <f aca="false">G269*F269</f>
        <v>6690.4</v>
      </c>
    </row>
    <row r="270" customFormat="false" ht="15" hidden="false" customHeight="false" outlineLevel="0" collapsed="false">
      <c r="A270" s="4" t="n">
        <f aca="false">IF(C270&lt;&gt;C269,A269+1,A269)</f>
        <v>231</v>
      </c>
      <c r="B270" s="5" t="s">
        <v>255</v>
      </c>
      <c r="C270" s="5" t="n">
        <v>34200164</v>
      </c>
      <c r="D270" s="6" t="s">
        <v>354</v>
      </c>
      <c r="E270" s="5" t="s">
        <v>18</v>
      </c>
      <c r="F270" s="8" t="n">
        <v>77.17</v>
      </c>
      <c r="G270" s="5" t="n">
        <v>2</v>
      </c>
      <c r="H270" s="9" t="n">
        <f aca="false">G270*F270</f>
        <v>154.34</v>
      </c>
    </row>
    <row r="271" customFormat="false" ht="15" hidden="false" customHeight="false" outlineLevel="0" collapsed="false">
      <c r="A271" s="4" t="n">
        <f aca="false">IF(C271&lt;&gt;C270,A270+1,A270)</f>
        <v>231</v>
      </c>
      <c r="B271" s="5" t="s">
        <v>255</v>
      </c>
      <c r="C271" s="5" t="n">
        <v>34200164</v>
      </c>
      <c r="D271" s="6" t="s">
        <v>354</v>
      </c>
      <c r="E271" s="5" t="s">
        <v>18</v>
      </c>
      <c r="F271" s="8" t="n">
        <v>55</v>
      </c>
      <c r="G271" s="5" t="n">
        <v>20</v>
      </c>
      <c r="H271" s="9" t="n">
        <f aca="false">G271*F271</f>
        <v>1100</v>
      </c>
    </row>
    <row r="272" customFormat="false" ht="15" hidden="false" customHeight="false" outlineLevel="0" collapsed="false">
      <c r="A272" s="4" t="n">
        <f aca="false">IF(C272&lt;&gt;C271,A271+1,A271)</f>
        <v>232</v>
      </c>
      <c r="B272" s="5" t="s">
        <v>255</v>
      </c>
      <c r="C272" s="5" t="n">
        <v>34200165</v>
      </c>
      <c r="D272" s="6" t="s">
        <v>355</v>
      </c>
      <c r="E272" s="5" t="s">
        <v>18</v>
      </c>
      <c r="F272" s="8" t="n">
        <v>16.26</v>
      </c>
      <c r="G272" s="5" t="n">
        <v>50</v>
      </c>
      <c r="H272" s="9" t="n">
        <f aca="false">G272*F272</f>
        <v>813</v>
      </c>
    </row>
    <row r="273" customFormat="false" ht="15" hidden="false" customHeight="false" outlineLevel="0" collapsed="false">
      <c r="A273" s="4" t="n">
        <f aca="false">IF(C273&lt;&gt;C272,A272+1,A272)</f>
        <v>232</v>
      </c>
      <c r="B273" s="5" t="s">
        <v>255</v>
      </c>
      <c r="C273" s="5" t="n">
        <v>34200165</v>
      </c>
      <c r="D273" s="6" t="s">
        <v>355</v>
      </c>
      <c r="E273" s="5" t="s">
        <v>18</v>
      </c>
      <c r="F273" s="8" t="n">
        <v>15</v>
      </c>
      <c r="G273" s="5" t="n">
        <v>30</v>
      </c>
      <c r="H273" s="9" t="n">
        <f aca="false">G273*F273</f>
        <v>450</v>
      </c>
    </row>
    <row r="274" customFormat="false" ht="15" hidden="false" customHeight="false" outlineLevel="0" collapsed="false">
      <c r="A274" s="4" t="n">
        <f aca="false">IF(C274&lt;&gt;C273,A273+1,A273)</f>
        <v>233</v>
      </c>
      <c r="B274" s="5" t="s">
        <v>255</v>
      </c>
      <c r="C274" s="5" t="n">
        <v>34200166</v>
      </c>
      <c r="D274" s="6" t="s">
        <v>356</v>
      </c>
      <c r="E274" s="5" t="s">
        <v>18</v>
      </c>
      <c r="F274" s="8" t="n">
        <v>40.47</v>
      </c>
      <c r="G274" s="5" t="n">
        <v>4</v>
      </c>
      <c r="H274" s="9" t="n">
        <f aca="false">G274*F274</f>
        <v>161.88</v>
      </c>
    </row>
    <row r="275" customFormat="false" ht="15" hidden="false" customHeight="false" outlineLevel="0" collapsed="false">
      <c r="A275" s="4" t="n">
        <f aca="false">IF(C275&lt;&gt;C274,A274+1,A274)</f>
        <v>233</v>
      </c>
      <c r="B275" s="5" t="s">
        <v>255</v>
      </c>
      <c r="C275" s="5" t="n">
        <v>34200166</v>
      </c>
      <c r="D275" s="6" t="s">
        <v>356</v>
      </c>
      <c r="E275" s="5" t="s">
        <v>18</v>
      </c>
      <c r="F275" s="8" t="n">
        <v>31</v>
      </c>
      <c r="G275" s="5" t="n">
        <v>20</v>
      </c>
      <c r="H275" s="9" t="n">
        <f aca="false">G275*F275</f>
        <v>620</v>
      </c>
    </row>
    <row r="276" customFormat="false" ht="15" hidden="false" customHeight="false" outlineLevel="0" collapsed="false">
      <c r="A276" s="4" t="n">
        <f aca="false">IF(C276&lt;&gt;C275,A275+1,A275)</f>
        <v>234</v>
      </c>
      <c r="B276" s="5" t="s">
        <v>255</v>
      </c>
      <c r="C276" s="5" t="n">
        <v>34200167</v>
      </c>
      <c r="D276" s="6" t="s">
        <v>357</v>
      </c>
      <c r="E276" s="5" t="s">
        <v>18</v>
      </c>
      <c r="F276" s="8" t="n">
        <v>35</v>
      </c>
      <c r="G276" s="5" t="n">
        <v>13</v>
      </c>
      <c r="H276" s="9" t="n">
        <f aca="false">G276*F276</f>
        <v>455</v>
      </c>
    </row>
    <row r="277" customFormat="false" ht="15" hidden="false" customHeight="false" outlineLevel="0" collapsed="false">
      <c r="A277" s="4" t="n">
        <f aca="false">IF(C277&lt;&gt;C276,A276+1,A276)</f>
        <v>235</v>
      </c>
      <c r="B277" s="5" t="s">
        <v>255</v>
      </c>
      <c r="C277" s="5" t="n">
        <v>34200176</v>
      </c>
      <c r="D277" s="6" t="s">
        <v>358</v>
      </c>
      <c r="E277" s="5" t="s">
        <v>167</v>
      </c>
      <c r="F277" s="8" t="n">
        <v>728.15</v>
      </c>
      <c r="G277" s="5" t="n">
        <v>17</v>
      </c>
      <c r="H277" s="9" t="n">
        <f aca="false">G277*F277</f>
        <v>12378.55</v>
      </c>
    </row>
    <row r="278" customFormat="false" ht="15" hidden="false" customHeight="false" outlineLevel="0" collapsed="false">
      <c r="A278" s="4" t="n">
        <f aca="false">IF(C278&lt;&gt;C277,A277+1,A277)</f>
        <v>235</v>
      </c>
      <c r="B278" s="5" t="s">
        <v>255</v>
      </c>
      <c r="C278" s="5" t="n">
        <v>34200176</v>
      </c>
      <c r="D278" s="6" t="s">
        <v>358</v>
      </c>
      <c r="E278" s="5" t="s">
        <v>167</v>
      </c>
      <c r="F278" s="8" t="n">
        <v>662.17</v>
      </c>
      <c r="G278" s="5" t="n">
        <v>60</v>
      </c>
      <c r="H278" s="9" t="n">
        <f aca="false">G278*F278</f>
        <v>39730.2</v>
      </c>
    </row>
    <row r="279" customFormat="false" ht="15" hidden="false" customHeight="false" outlineLevel="0" collapsed="false">
      <c r="A279" s="4" t="n">
        <f aca="false">IF(C279&lt;&gt;C278,A278+1,A278)</f>
        <v>236</v>
      </c>
      <c r="B279" s="5" t="s">
        <v>255</v>
      </c>
      <c r="C279" s="5" t="n">
        <v>34200180</v>
      </c>
      <c r="D279" s="6" t="s">
        <v>360</v>
      </c>
      <c r="E279" s="5" t="s">
        <v>18</v>
      </c>
      <c r="F279" s="8" t="n">
        <v>2.8</v>
      </c>
      <c r="G279" s="5" t="n">
        <v>80</v>
      </c>
      <c r="H279" s="9" t="n">
        <f aca="false">G279*F279</f>
        <v>224</v>
      </c>
    </row>
    <row r="280" customFormat="false" ht="15" hidden="false" customHeight="false" outlineLevel="0" collapsed="false">
      <c r="A280" s="4" t="n">
        <f aca="false">IF(C280&lt;&gt;C279,A279+1,A279)</f>
        <v>237</v>
      </c>
      <c r="B280" s="5" t="s">
        <v>255</v>
      </c>
      <c r="C280" s="5" t="n">
        <v>34200191</v>
      </c>
      <c r="D280" s="6" t="s">
        <v>361</v>
      </c>
      <c r="E280" s="5" t="s">
        <v>363</v>
      </c>
      <c r="F280" s="8" t="n">
        <v>30.8</v>
      </c>
      <c r="G280" s="5" t="n">
        <v>15</v>
      </c>
      <c r="H280" s="9" t="n">
        <f aca="false">G280*F280</f>
        <v>462</v>
      </c>
    </row>
    <row r="281" customFormat="false" ht="15" hidden="false" customHeight="false" outlineLevel="0" collapsed="false">
      <c r="A281" s="4" t="n">
        <f aca="false">IF(C281&lt;&gt;C280,A280+1,A280)</f>
        <v>238</v>
      </c>
      <c r="B281" s="5" t="s">
        <v>255</v>
      </c>
      <c r="C281" s="5" t="n">
        <v>34200192</v>
      </c>
      <c r="D281" s="6" t="s">
        <v>365</v>
      </c>
      <c r="E281" s="5" t="s">
        <v>18</v>
      </c>
      <c r="F281" s="8" t="n">
        <v>2.3</v>
      </c>
      <c r="G281" s="5" t="n">
        <v>80</v>
      </c>
      <c r="H281" s="9" t="n">
        <f aca="false">G281*F281</f>
        <v>184</v>
      </c>
    </row>
    <row r="282" customFormat="false" ht="15" hidden="false" customHeight="false" outlineLevel="0" collapsed="false">
      <c r="A282" s="4" t="n">
        <f aca="false">IF(C282&lt;&gt;C281,A281+1,A281)</f>
        <v>239</v>
      </c>
      <c r="B282" s="5" t="s">
        <v>255</v>
      </c>
      <c r="C282" s="5" t="n">
        <v>34200194</v>
      </c>
      <c r="D282" s="6" t="s">
        <v>366</v>
      </c>
      <c r="E282" s="5" t="s">
        <v>18</v>
      </c>
      <c r="F282" s="8" t="n">
        <v>3.2</v>
      </c>
      <c r="G282" s="5" t="n">
        <v>80</v>
      </c>
      <c r="H282" s="9" t="n">
        <f aca="false">G282*F282</f>
        <v>256</v>
      </c>
    </row>
    <row r="283" customFormat="false" ht="15" hidden="false" customHeight="false" outlineLevel="0" collapsed="false">
      <c r="A283" s="4" t="n">
        <f aca="false">IF(C283&lt;&gt;C282,A282+1,A282)</f>
        <v>240</v>
      </c>
      <c r="B283" s="5" t="s">
        <v>255</v>
      </c>
      <c r="C283" s="5" t="n">
        <v>34200195</v>
      </c>
      <c r="D283" s="6" t="s">
        <v>367</v>
      </c>
      <c r="E283" s="5" t="s">
        <v>18</v>
      </c>
      <c r="F283" s="8" t="n">
        <v>1.3</v>
      </c>
      <c r="G283" s="5" t="n">
        <v>35</v>
      </c>
      <c r="H283" s="9" t="n">
        <f aca="false">G283*F283</f>
        <v>45.5</v>
      </c>
    </row>
    <row r="284" customFormat="false" ht="15" hidden="false" customHeight="false" outlineLevel="0" collapsed="false">
      <c r="A284" s="4" t="n">
        <f aca="false">IF(C284&lt;&gt;C283,A283+1,A283)</f>
        <v>241</v>
      </c>
      <c r="B284" s="5" t="s">
        <v>255</v>
      </c>
      <c r="C284" s="5" t="n">
        <v>34200196</v>
      </c>
      <c r="D284" s="6" t="s">
        <v>369</v>
      </c>
      <c r="E284" s="5" t="s">
        <v>18</v>
      </c>
      <c r="F284" s="8" t="n">
        <v>16</v>
      </c>
      <c r="G284" s="5" t="n">
        <v>38</v>
      </c>
      <c r="H284" s="9" t="n">
        <f aca="false">G284*F284</f>
        <v>608</v>
      </c>
    </row>
    <row r="285" customFormat="false" ht="15" hidden="false" customHeight="false" outlineLevel="0" collapsed="false">
      <c r="A285" s="4" t="n">
        <f aca="false">IF(C285&lt;&gt;C284,A284+1,A284)</f>
        <v>242</v>
      </c>
      <c r="B285" s="5" t="s">
        <v>255</v>
      </c>
      <c r="C285" s="5" t="n">
        <v>34200207</v>
      </c>
      <c r="D285" s="6" t="s">
        <v>370</v>
      </c>
      <c r="E285" s="5" t="s">
        <v>18</v>
      </c>
      <c r="F285" s="8" t="n">
        <v>25.8</v>
      </c>
      <c r="G285" s="5" t="n">
        <v>1</v>
      </c>
      <c r="H285" s="9" t="n">
        <f aca="false">G285*F285</f>
        <v>25.8</v>
      </c>
    </row>
    <row r="286" customFormat="false" ht="15" hidden="false" customHeight="false" outlineLevel="0" collapsed="false">
      <c r="A286" s="4" t="n">
        <f aca="false">IF(C286&lt;&gt;C285,A285+1,A285)</f>
        <v>243</v>
      </c>
      <c r="B286" s="5" t="s">
        <v>255</v>
      </c>
      <c r="C286" s="5" t="n">
        <v>34200208</v>
      </c>
      <c r="D286" s="6" t="s">
        <v>371</v>
      </c>
      <c r="E286" s="5" t="s">
        <v>18</v>
      </c>
      <c r="F286" s="8" t="n">
        <v>51.3</v>
      </c>
      <c r="G286" s="5" t="n">
        <v>25</v>
      </c>
      <c r="H286" s="9" t="n">
        <f aca="false">G286*F286</f>
        <v>1282.5</v>
      </c>
    </row>
    <row r="287" customFormat="false" ht="15" hidden="false" customHeight="false" outlineLevel="0" collapsed="false">
      <c r="A287" s="4" t="n">
        <f aca="false">IF(C287&lt;&gt;C286,A286+1,A286)</f>
        <v>244</v>
      </c>
      <c r="B287" s="5" t="s">
        <v>255</v>
      </c>
      <c r="C287" s="5" t="n">
        <v>34300003</v>
      </c>
      <c r="D287" s="6" t="s">
        <v>372</v>
      </c>
      <c r="E287" s="5" t="s">
        <v>18</v>
      </c>
      <c r="F287" s="8" t="n">
        <v>89</v>
      </c>
      <c r="G287" s="5" t="n">
        <v>5</v>
      </c>
      <c r="H287" s="9" t="n">
        <f aca="false">G287*F287</f>
        <v>445</v>
      </c>
    </row>
    <row r="288" customFormat="false" ht="15" hidden="false" customHeight="false" outlineLevel="0" collapsed="false">
      <c r="A288" s="4" t="n">
        <f aca="false">IF(C288&lt;&gt;C287,A287+1,A287)</f>
        <v>245</v>
      </c>
      <c r="B288" s="5" t="s">
        <v>255</v>
      </c>
      <c r="C288" s="5" t="n">
        <v>34300006</v>
      </c>
      <c r="D288" s="6" t="s">
        <v>375</v>
      </c>
      <c r="E288" s="5" t="s">
        <v>18</v>
      </c>
      <c r="F288" s="8" t="n">
        <v>1290.08</v>
      </c>
      <c r="G288" s="5" t="n">
        <v>8</v>
      </c>
      <c r="H288" s="9" t="n">
        <f aca="false">G288*F288</f>
        <v>10320.64</v>
      </c>
    </row>
    <row r="289" customFormat="false" ht="23.25" hidden="false" customHeight="false" outlineLevel="0" collapsed="false">
      <c r="A289" s="4" t="n">
        <f aca="false">IF(C289&lt;&gt;C288,A288+1,A288)</f>
        <v>246</v>
      </c>
      <c r="B289" s="5" t="s">
        <v>255</v>
      </c>
      <c r="C289" s="5" t="n">
        <v>34300013</v>
      </c>
      <c r="D289" s="6" t="s">
        <v>376</v>
      </c>
      <c r="E289" s="5" t="s">
        <v>18</v>
      </c>
      <c r="F289" s="8" t="n">
        <v>4261.16</v>
      </c>
      <c r="G289" s="5" t="n">
        <v>2</v>
      </c>
      <c r="H289" s="9" t="n">
        <f aca="false">G289*F289</f>
        <v>8522.32</v>
      </c>
    </row>
    <row r="290" customFormat="false" ht="15" hidden="false" customHeight="false" outlineLevel="0" collapsed="false">
      <c r="A290" s="4" t="n">
        <f aca="false">IF(C290&lt;&gt;C289,A289+1,A289)</f>
        <v>247</v>
      </c>
      <c r="B290" s="5" t="s">
        <v>255</v>
      </c>
      <c r="C290" s="5" t="n">
        <v>34300019</v>
      </c>
      <c r="D290" s="6" t="s">
        <v>377</v>
      </c>
      <c r="E290" s="5" t="s">
        <v>18</v>
      </c>
      <c r="F290" s="8" t="n">
        <v>1775.97</v>
      </c>
      <c r="G290" s="5" t="n">
        <v>4</v>
      </c>
      <c r="H290" s="9" t="n">
        <f aca="false">G290*F290</f>
        <v>7103.88</v>
      </c>
    </row>
    <row r="291" customFormat="false" ht="15" hidden="false" customHeight="false" outlineLevel="0" collapsed="false">
      <c r="A291" s="4" t="n">
        <f aca="false">IF(C291&lt;&gt;C290,A290+1,A290)</f>
        <v>248</v>
      </c>
      <c r="B291" s="5" t="s">
        <v>255</v>
      </c>
      <c r="C291" s="5" t="n">
        <v>34300021</v>
      </c>
      <c r="D291" s="6" t="s">
        <v>378</v>
      </c>
      <c r="E291" s="5" t="s">
        <v>18</v>
      </c>
      <c r="F291" s="8" t="n">
        <v>2270.89</v>
      </c>
      <c r="G291" s="5" t="n">
        <v>2</v>
      </c>
      <c r="H291" s="9" t="n">
        <f aca="false">G291*F291</f>
        <v>4541.78</v>
      </c>
    </row>
    <row r="292" customFormat="false" ht="15" hidden="false" customHeight="false" outlineLevel="0" collapsed="false">
      <c r="A292" s="4" t="n">
        <f aca="false">IF(C292&lt;&gt;C291,A291+1,A291)</f>
        <v>249</v>
      </c>
      <c r="B292" s="5" t="s">
        <v>255</v>
      </c>
      <c r="C292" s="5" t="n">
        <v>34300023</v>
      </c>
      <c r="D292" s="6" t="s">
        <v>379</v>
      </c>
      <c r="E292" s="5" t="s">
        <v>18</v>
      </c>
      <c r="F292" s="8" t="n">
        <v>1065.16</v>
      </c>
      <c r="G292" s="5" t="n">
        <v>2</v>
      </c>
      <c r="H292" s="9" t="n">
        <f aca="false">G292*F292</f>
        <v>2130.32</v>
      </c>
    </row>
    <row r="293" customFormat="false" ht="15" hidden="false" customHeight="false" outlineLevel="0" collapsed="false">
      <c r="A293" s="4" t="n">
        <f aca="false">IF(C293&lt;&gt;C292,A292+1,A292)</f>
        <v>250</v>
      </c>
      <c r="B293" s="5" t="s">
        <v>255</v>
      </c>
      <c r="C293" s="5" t="n">
        <v>34300024</v>
      </c>
      <c r="D293" s="6" t="s">
        <v>380</v>
      </c>
      <c r="E293" s="5" t="s">
        <v>18</v>
      </c>
      <c r="F293" s="8" t="n">
        <v>843.47</v>
      </c>
      <c r="G293" s="5" t="n">
        <v>2</v>
      </c>
      <c r="H293" s="9" t="n">
        <f aca="false">G293*F293</f>
        <v>1686.94</v>
      </c>
    </row>
    <row r="294" customFormat="false" ht="23.25" hidden="false" customHeight="false" outlineLevel="0" collapsed="false">
      <c r="A294" s="4" t="n">
        <f aca="false">IF(C294&lt;&gt;C293,A293+1,A293)</f>
        <v>251</v>
      </c>
      <c r="B294" s="5" t="s">
        <v>255</v>
      </c>
      <c r="C294" s="5" t="n">
        <v>34300031</v>
      </c>
      <c r="D294" s="6" t="s">
        <v>381</v>
      </c>
      <c r="E294" s="5" t="s">
        <v>18</v>
      </c>
      <c r="F294" s="8" t="n">
        <v>2231.24</v>
      </c>
      <c r="G294" s="5" t="n">
        <v>9</v>
      </c>
      <c r="H294" s="9" t="n">
        <f aca="false">G294*F294</f>
        <v>20081.16</v>
      </c>
    </row>
    <row r="295" customFormat="false" ht="15" hidden="false" customHeight="false" outlineLevel="0" collapsed="false">
      <c r="A295" s="4" t="n">
        <f aca="false">IF(C295&lt;&gt;C294,A294+1,A294)</f>
        <v>252</v>
      </c>
      <c r="B295" s="5" t="s">
        <v>255</v>
      </c>
      <c r="C295" s="5" t="n">
        <v>34300032</v>
      </c>
      <c r="D295" s="6" t="s">
        <v>382</v>
      </c>
      <c r="E295" s="5" t="s">
        <v>18</v>
      </c>
      <c r="F295" s="8" t="n">
        <v>3495.7</v>
      </c>
      <c r="G295" s="5" t="n">
        <v>20</v>
      </c>
      <c r="H295" s="9" t="n">
        <f aca="false">G295*F295</f>
        <v>69914</v>
      </c>
    </row>
    <row r="296" customFormat="false" ht="15" hidden="false" customHeight="false" outlineLevel="0" collapsed="false">
      <c r="A296" s="4" t="n">
        <f aca="false">IF(C296&lt;&gt;C295,A295+1,A295)</f>
        <v>252</v>
      </c>
      <c r="B296" s="5" t="s">
        <v>255</v>
      </c>
      <c r="C296" s="5" t="n">
        <v>34300032</v>
      </c>
      <c r="D296" s="6" t="s">
        <v>382</v>
      </c>
      <c r="E296" s="5" t="s">
        <v>18</v>
      </c>
      <c r="F296" s="8" t="n">
        <v>3293</v>
      </c>
      <c r="G296" s="5" t="n">
        <v>40</v>
      </c>
      <c r="H296" s="9" t="n">
        <f aca="false">G296*F296</f>
        <v>131720</v>
      </c>
    </row>
    <row r="297" customFormat="false" ht="15" hidden="false" customHeight="false" outlineLevel="0" collapsed="false">
      <c r="A297" s="4" t="n">
        <f aca="false">IF(C297&lt;&gt;C296,A296+1,A296)</f>
        <v>253</v>
      </c>
      <c r="B297" s="5" t="s">
        <v>255</v>
      </c>
      <c r="C297" s="5" t="n">
        <v>34300034</v>
      </c>
      <c r="D297" s="6" t="s">
        <v>383</v>
      </c>
      <c r="E297" s="5" t="s">
        <v>18</v>
      </c>
      <c r="F297" s="8" t="n">
        <v>3965.27</v>
      </c>
      <c r="G297" s="5" t="n">
        <v>2</v>
      </c>
      <c r="H297" s="9" t="n">
        <f aca="false">G297*F297</f>
        <v>7930.54</v>
      </c>
    </row>
    <row r="298" customFormat="false" ht="15" hidden="false" customHeight="false" outlineLevel="0" collapsed="false">
      <c r="A298" s="4" t="n">
        <f aca="false">IF(C298&lt;&gt;C297,A297+1,A297)</f>
        <v>253</v>
      </c>
      <c r="B298" s="5" t="s">
        <v>255</v>
      </c>
      <c r="C298" s="5" t="n">
        <v>34300034</v>
      </c>
      <c r="D298" s="6" t="s">
        <v>383</v>
      </c>
      <c r="E298" s="5" t="s">
        <v>18</v>
      </c>
      <c r="F298" s="8" t="n">
        <v>4052.13</v>
      </c>
      <c r="G298" s="5" t="n">
        <v>6</v>
      </c>
      <c r="H298" s="9" t="n">
        <f aca="false">G298*F298</f>
        <v>24312.78</v>
      </c>
    </row>
    <row r="299" customFormat="false" ht="15" hidden="false" customHeight="false" outlineLevel="0" collapsed="false">
      <c r="A299" s="4" t="n">
        <f aca="false">IF(C299&lt;&gt;C298,A298+1,A298)</f>
        <v>254</v>
      </c>
      <c r="B299" s="5" t="s">
        <v>255</v>
      </c>
      <c r="C299" s="5" t="n">
        <v>34300037</v>
      </c>
      <c r="D299" s="6" t="s">
        <v>384</v>
      </c>
      <c r="E299" s="5" t="s">
        <v>18</v>
      </c>
      <c r="F299" s="16" t="n">
        <v>7888.83</v>
      </c>
      <c r="G299" s="5" t="n">
        <v>4</v>
      </c>
      <c r="H299" s="9" t="n">
        <f aca="false">G299*F299</f>
        <v>31555.32</v>
      </c>
    </row>
    <row r="300" customFormat="false" ht="15" hidden="false" customHeight="false" outlineLevel="0" collapsed="false">
      <c r="A300" s="4" t="n">
        <f aca="false">IF(C300&lt;&gt;C299,A299+1,A299)</f>
        <v>255</v>
      </c>
      <c r="B300" s="5" t="s">
        <v>255</v>
      </c>
      <c r="C300" s="5" t="n">
        <v>34300038</v>
      </c>
      <c r="D300" s="6" t="s">
        <v>385</v>
      </c>
      <c r="E300" s="5" t="s">
        <v>18</v>
      </c>
      <c r="F300" s="8" t="n">
        <v>2450</v>
      </c>
      <c r="G300" s="5" t="n">
        <v>2</v>
      </c>
      <c r="H300" s="9" t="n">
        <f aca="false">G300*F300</f>
        <v>4900</v>
      </c>
    </row>
    <row r="301" customFormat="false" ht="15" hidden="false" customHeight="false" outlineLevel="0" collapsed="false">
      <c r="A301" s="4" t="n">
        <f aca="false">IF(C301&lt;&gt;C300,A300+1,A300)</f>
        <v>256</v>
      </c>
      <c r="B301" s="5" t="s">
        <v>255</v>
      </c>
      <c r="C301" s="5" t="n">
        <v>34300040</v>
      </c>
      <c r="D301" s="6" t="s">
        <v>388</v>
      </c>
      <c r="E301" s="5" t="s">
        <v>18</v>
      </c>
      <c r="F301" s="16" t="n">
        <v>6612</v>
      </c>
      <c r="G301" s="5" t="n">
        <v>2</v>
      </c>
      <c r="H301" s="9" t="n">
        <f aca="false">G301*F301</f>
        <v>13224</v>
      </c>
    </row>
    <row r="302" customFormat="false" ht="15" hidden="false" customHeight="false" outlineLevel="0" collapsed="false">
      <c r="A302" s="4" t="n">
        <f aca="false">IF(C302&lt;&gt;C301,A301+1,A301)</f>
        <v>256</v>
      </c>
      <c r="B302" s="5" t="s">
        <v>255</v>
      </c>
      <c r="C302" s="5" t="n">
        <v>34300040</v>
      </c>
      <c r="D302" s="6" t="s">
        <v>388</v>
      </c>
      <c r="E302" s="5" t="s">
        <v>18</v>
      </c>
      <c r="F302" s="16" t="n">
        <v>6612</v>
      </c>
      <c r="G302" s="5" t="n">
        <v>2</v>
      </c>
      <c r="H302" s="9" t="n">
        <f aca="false">G302*F302</f>
        <v>13224</v>
      </c>
    </row>
    <row r="303" customFormat="false" ht="23.25" hidden="false" customHeight="false" outlineLevel="0" collapsed="false">
      <c r="A303" s="4" t="n">
        <f aca="false">IF(C303&lt;&gt;C302,A302+1,A302)</f>
        <v>257</v>
      </c>
      <c r="B303" s="5" t="s">
        <v>255</v>
      </c>
      <c r="C303" s="5" t="n">
        <v>34300041</v>
      </c>
      <c r="D303" s="6" t="s">
        <v>389</v>
      </c>
      <c r="E303" s="5" t="s">
        <v>18</v>
      </c>
      <c r="F303" s="8" t="n">
        <v>1960</v>
      </c>
      <c r="G303" s="5" t="n">
        <v>12</v>
      </c>
      <c r="H303" s="9" t="n">
        <f aca="false">G303*F303</f>
        <v>23520</v>
      </c>
    </row>
    <row r="304" customFormat="false" ht="23.25" hidden="false" customHeight="false" outlineLevel="0" collapsed="false">
      <c r="A304" s="4" t="n">
        <f aca="false">IF(C304&lt;&gt;C303,A303+1,A303)</f>
        <v>258</v>
      </c>
      <c r="B304" s="5" t="s">
        <v>255</v>
      </c>
      <c r="C304" s="5" t="n">
        <v>34300042</v>
      </c>
      <c r="D304" s="6" t="s">
        <v>390</v>
      </c>
      <c r="E304" s="5" t="s">
        <v>18</v>
      </c>
      <c r="F304" s="8" t="n">
        <v>1880</v>
      </c>
      <c r="G304" s="5" t="n">
        <v>6</v>
      </c>
      <c r="H304" s="9" t="n">
        <f aca="false">G304*F304</f>
        <v>11280</v>
      </c>
    </row>
    <row r="305" customFormat="false" ht="23.25" hidden="false" customHeight="false" outlineLevel="0" collapsed="false">
      <c r="A305" s="4" t="n">
        <f aca="false">IF(C305&lt;&gt;C304,A304+1,A304)</f>
        <v>259</v>
      </c>
      <c r="B305" s="5" t="s">
        <v>255</v>
      </c>
      <c r="C305" s="5" t="n">
        <v>34300043</v>
      </c>
      <c r="D305" s="6" t="s">
        <v>391</v>
      </c>
      <c r="E305" s="5" t="s">
        <v>18</v>
      </c>
      <c r="F305" s="8" t="n">
        <v>2150</v>
      </c>
      <c r="G305" s="5" t="n">
        <v>16</v>
      </c>
      <c r="H305" s="9" t="n">
        <f aca="false">G305*F305</f>
        <v>34400</v>
      </c>
    </row>
    <row r="306" customFormat="false" ht="23.25" hidden="false" customHeight="false" outlineLevel="0" collapsed="false">
      <c r="A306" s="4" t="n">
        <f aca="false">IF(C306&lt;&gt;C305,A305+1,A305)</f>
        <v>260</v>
      </c>
      <c r="B306" s="5" t="s">
        <v>255</v>
      </c>
      <c r="C306" s="5" t="n">
        <v>34300044</v>
      </c>
      <c r="D306" s="6" t="s">
        <v>392</v>
      </c>
      <c r="E306" s="5" t="s">
        <v>18</v>
      </c>
      <c r="F306" s="8" t="n">
        <v>2040</v>
      </c>
      <c r="G306" s="5" t="n">
        <v>8</v>
      </c>
      <c r="H306" s="9" t="n">
        <f aca="false">G306*F306</f>
        <v>16320</v>
      </c>
    </row>
    <row r="307" customFormat="false" ht="15" hidden="false" customHeight="false" outlineLevel="0" collapsed="false">
      <c r="A307" s="4" t="n">
        <f aca="false">IF(C307&lt;&gt;C306,A306+1,A306)</f>
        <v>261</v>
      </c>
      <c r="B307" s="5" t="s">
        <v>255</v>
      </c>
      <c r="C307" s="5" t="n">
        <v>34400020</v>
      </c>
      <c r="D307" s="6" t="s">
        <v>393</v>
      </c>
      <c r="E307" s="5" t="s">
        <v>18</v>
      </c>
      <c r="F307" s="8" t="n">
        <v>699.66</v>
      </c>
      <c r="G307" s="5" t="n">
        <v>12</v>
      </c>
      <c r="H307" s="9" t="n">
        <f aca="false">G307*F307</f>
        <v>8395.92</v>
      </c>
    </row>
    <row r="308" customFormat="false" ht="15" hidden="false" customHeight="false" outlineLevel="0" collapsed="false">
      <c r="A308" s="4" t="n">
        <f aca="false">IF(C308&lt;&gt;C307,A307+1,A307)</f>
        <v>261</v>
      </c>
      <c r="B308" s="5" t="s">
        <v>255</v>
      </c>
      <c r="C308" s="5" t="n">
        <v>34400020</v>
      </c>
      <c r="D308" s="6" t="s">
        <v>393</v>
      </c>
      <c r="E308" s="5" t="s">
        <v>18</v>
      </c>
      <c r="F308" s="8" t="n">
        <v>688</v>
      </c>
      <c r="G308" s="5" t="n">
        <v>33</v>
      </c>
      <c r="H308" s="9" t="n">
        <f aca="false">G308*F308</f>
        <v>22704</v>
      </c>
    </row>
    <row r="309" customFormat="false" ht="15" hidden="false" customHeight="false" outlineLevel="0" collapsed="false">
      <c r="A309" s="4" t="n">
        <f aca="false">IF(C309&lt;&gt;C308,A308+1,A308)</f>
        <v>262</v>
      </c>
      <c r="B309" s="5" t="s">
        <v>255</v>
      </c>
      <c r="C309" s="5" t="n">
        <v>34400021</v>
      </c>
      <c r="D309" s="6" t="s">
        <v>396</v>
      </c>
      <c r="E309" s="5" t="s">
        <v>18</v>
      </c>
      <c r="F309" s="8" t="n">
        <v>276.79</v>
      </c>
      <c r="G309" s="5" t="n">
        <v>74</v>
      </c>
      <c r="H309" s="9" t="n">
        <f aca="false">G309*F309</f>
        <v>20482.46</v>
      </c>
    </row>
    <row r="310" customFormat="false" ht="15" hidden="false" customHeight="false" outlineLevel="0" collapsed="false">
      <c r="A310" s="4" t="n">
        <f aca="false">IF(C310&lt;&gt;C309,A309+1,A309)</f>
        <v>262</v>
      </c>
      <c r="B310" s="5" t="s">
        <v>255</v>
      </c>
      <c r="C310" s="5" t="n">
        <v>34400021</v>
      </c>
      <c r="D310" s="6" t="s">
        <v>396</v>
      </c>
      <c r="E310" s="5" t="s">
        <v>18</v>
      </c>
      <c r="F310" s="8" t="n">
        <v>219</v>
      </c>
      <c r="G310" s="5" t="n">
        <v>250</v>
      </c>
      <c r="H310" s="9" t="n">
        <f aca="false">G310*F310</f>
        <v>54750</v>
      </c>
    </row>
    <row r="311" customFormat="false" ht="15" hidden="false" customHeight="false" outlineLevel="0" collapsed="false">
      <c r="A311" s="4" t="n">
        <f aca="false">IF(C311&lt;&gt;C310,A310+1,A310)</f>
        <v>263</v>
      </c>
      <c r="B311" s="5" t="s">
        <v>255</v>
      </c>
      <c r="C311" s="5" t="n">
        <v>34400023</v>
      </c>
      <c r="D311" s="6" t="s">
        <v>397</v>
      </c>
      <c r="E311" s="5" t="s">
        <v>18</v>
      </c>
      <c r="F311" s="8" t="n">
        <v>200.8</v>
      </c>
      <c r="G311" s="5" t="n">
        <v>1</v>
      </c>
      <c r="H311" s="9" t="n">
        <f aca="false">G311*F311</f>
        <v>200.8</v>
      </c>
    </row>
    <row r="312" customFormat="false" ht="15" hidden="false" customHeight="false" outlineLevel="0" collapsed="false">
      <c r="A312" s="4" t="n">
        <f aca="false">IF(C312&lt;&gt;C311,A311+1,A311)</f>
        <v>264</v>
      </c>
      <c r="B312" s="5" t="s">
        <v>255</v>
      </c>
      <c r="C312" s="5" t="n">
        <v>34500005</v>
      </c>
      <c r="D312" s="6" t="s">
        <v>398</v>
      </c>
      <c r="E312" s="5" t="s">
        <v>18</v>
      </c>
      <c r="F312" s="8" t="n">
        <v>30.65</v>
      </c>
      <c r="G312" s="5" t="n">
        <v>2</v>
      </c>
      <c r="H312" s="9" t="n">
        <f aca="false">G312*F312</f>
        <v>61.3</v>
      </c>
    </row>
    <row r="313" customFormat="false" ht="15" hidden="false" customHeight="false" outlineLevel="0" collapsed="false">
      <c r="A313" s="4" t="n">
        <f aca="false">IF(C313&lt;&gt;C312,A312+1,A312)</f>
        <v>265</v>
      </c>
      <c r="B313" s="5" t="s">
        <v>255</v>
      </c>
      <c r="C313" s="5" t="n">
        <v>34500009</v>
      </c>
      <c r="D313" s="6" t="s">
        <v>399</v>
      </c>
      <c r="E313" s="5" t="s">
        <v>18</v>
      </c>
      <c r="F313" s="8" t="n">
        <v>79.5</v>
      </c>
      <c r="G313" s="5" t="n">
        <v>70</v>
      </c>
      <c r="H313" s="9" t="n">
        <f aca="false">G313*F313</f>
        <v>5565</v>
      </c>
    </row>
    <row r="314" customFormat="false" ht="15" hidden="false" customHeight="false" outlineLevel="0" collapsed="false">
      <c r="A314" s="4" t="n">
        <f aca="false">IF(C314&lt;&gt;C313,A313+1,A313)</f>
        <v>266</v>
      </c>
      <c r="B314" s="5" t="s">
        <v>255</v>
      </c>
      <c r="C314" s="5" t="n">
        <v>34500011</v>
      </c>
      <c r="D314" s="6" t="s">
        <v>400</v>
      </c>
      <c r="E314" s="5" t="s">
        <v>18</v>
      </c>
      <c r="F314" s="8" t="n">
        <v>34.13</v>
      </c>
      <c r="G314" s="5" t="n">
        <v>216</v>
      </c>
      <c r="H314" s="9" t="n">
        <f aca="false">G314*F314</f>
        <v>7372.08</v>
      </c>
    </row>
    <row r="315" customFormat="false" ht="15" hidden="false" customHeight="false" outlineLevel="0" collapsed="false">
      <c r="A315" s="4" t="n">
        <f aca="false">IF(C315&lt;&gt;C314,A314+1,A314)</f>
        <v>267</v>
      </c>
      <c r="B315" s="5" t="s">
        <v>255</v>
      </c>
      <c r="C315" s="5" t="n">
        <v>34500012</v>
      </c>
      <c r="D315" s="6" t="s">
        <v>401</v>
      </c>
      <c r="E315" s="5" t="s">
        <v>18</v>
      </c>
      <c r="F315" s="8" t="n">
        <v>13.8075476910968</v>
      </c>
      <c r="G315" s="5" t="n">
        <v>408</v>
      </c>
      <c r="H315" s="9" t="n">
        <f aca="false">G315*F315</f>
        <v>5633.47945796749</v>
      </c>
    </row>
    <row r="316" customFormat="false" ht="15" hidden="false" customHeight="false" outlineLevel="0" collapsed="false">
      <c r="A316" s="4" t="n">
        <f aca="false">IF(C316&lt;&gt;C315,A315+1,A315)</f>
        <v>267</v>
      </c>
      <c r="B316" s="5" t="s">
        <v>255</v>
      </c>
      <c r="C316" s="5" t="n">
        <v>34500012</v>
      </c>
      <c r="D316" s="6" t="s">
        <v>401</v>
      </c>
      <c r="E316" s="5" t="s">
        <v>18</v>
      </c>
      <c r="F316" s="8" t="n">
        <v>18.4865436182498</v>
      </c>
      <c r="G316" s="5" t="n">
        <v>170</v>
      </c>
      <c r="H316" s="9" t="n">
        <f aca="false">G316*F316</f>
        <v>3142.71241510247</v>
      </c>
    </row>
    <row r="317" customFormat="false" ht="15" hidden="false" customHeight="false" outlineLevel="0" collapsed="false">
      <c r="A317" s="4" t="n">
        <f aca="false">IF(C317&lt;&gt;C316,A316+1,A316)</f>
        <v>267</v>
      </c>
      <c r="B317" s="5" t="s">
        <v>255</v>
      </c>
      <c r="C317" s="5" t="n">
        <v>34500012</v>
      </c>
      <c r="D317" s="6" t="s">
        <v>401</v>
      </c>
      <c r="E317" s="5" t="s">
        <v>18</v>
      </c>
      <c r="F317" s="8" t="n">
        <v>18.4865436182498</v>
      </c>
      <c r="G317" s="5" t="n">
        <v>600</v>
      </c>
      <c r="H317" s="9" t="n">
        <f aca="false">G317*F317</f>
        <v>11091.9261709499</v>
      </c>
    </row>
    <row r="318" customFormat="false" ht="15" hidden="false" customHeight="false" outlineLevel="0" collapsed="false">
      <c r="A318" s="4" t="n">
        <f aca="false">IF(C318&lt;&gt;C317,A317+1,A317)</f>
        <v>268</v>
      </c>
      <c r="B318" s="5" t="s">
        <v>255</v>
      </c>
      <c r="C318" s="5" t="n">
        <v>34500023</v>
      </c>
      <c r="D318" s="6" t="s">
        <v>403</v>
      </c>
      <c r="E318" s="5" t="s">
        <v>18</v>
      </c>
      <c r="F318" s="8" t="n">
        <v>236.48</v>
      </c>
      <c r="G318" s="5" t="n">
        <v>4</v>
      </c>
      <c r="H318" s="9" t="n">
        <f aca="false">G318*F318</f>
        <v>945.92</v>
      </c>
    </row>
    <row r="319" customFormat="false" ht="15" hidden="false" customHeight="false" outlineLevel="0" collapsed="false">
      <c r="A319" s="4" t="n">
        <f aca="false">IF(C319&lt;&gt;C318,A318+1,A318)</f>
        <v>269</v>
      </c>
      <c r="B319" s="5" t="s">
        <v>255</v>
      </c>
      <c r="C319" s="5" t="n">
        <v>34500024</v>
      </c>
      <c r="D319" s="6" t="s">
        <v>404</v>
      </c>
      <c r="E319" s="5" t="s">
        <v>261</v>
      </c>
      <c r="F319" s="8" t="n">
        <v>100.83</v>
      </c>
      <c r="G319" s="5" t="n">
        <v>16</v>
      </c>
      <c r="H319" s="9" t="n">
        <f aca="false">G319*F319</f>
        <v>1613.28</v>
      </c>
    </row>
    <row r="320" customFormat="false" ht="15" hidden="false" customHeight="false" outlineLevel="0" collapsed="false">
      <c r="A320" s="4" t="n">
        <f aca="false">IF(C320&lt;&gt;C319,A319+1,A319)</f>
        <v>270</v>
      </c>
      <c r="B320" s="5" t="s">
        <v>255</v>
      </c>
      <c r="C320" s="5" t="n">
        <v>34500025</v>
      </c>
      <c r="D320" s="6" t="s">
        <v>405</v>
      </c>
      <c r="E320" s="5" t="s">
        <v>18</v>
      </c>
      <c r="F320" s="8" t="n">
        <v>4.21</v>
      </c>
      <c r="G320" s="5" t="n">
        <v>1535</v>
      </c>
      <c r="H320" s="9" t="n">
        <f aca="false">G320*F320</f>
        <v>6462.35</v>
      </c>
    </row>
    <row r="321" customFormat="false" ht="15" hidden="false" customHeight="false" outlineLevel="0" collapsed="false">
      <c r="A321" s="4" t="n">
        <f aca="false">IF(C321&lt;&gt;C320,A320+1,A320)</f>
        <v>270</v>
      </c>
      <c r="B321" s="5" t="s">
        <v>255</v>
      </c>
      <c r="C321" s="5" t="n">
        <v>34500025</v>
      </c>
      <c r="D321" s="6" t="s">
        <v>405</v>
      </c>
      <c r="E321" s="5" t="s">
        <v>18</v>
      </c>
      <c r="F321" s="8" t="n">
        <v>4.56</v>
      </c>
      <c r="G321" s="5" t="n">
        <v>858</v>
      </c>
      <c r="H321" s="9" t="n">
        <f aca="false">G321*F321</f>
        <v>3912.48</v>
      </c>
    </row>
    <row r="322" customFormat="false" ht="15" hidden="false" customHeight="false" outlineLevel="0" collapsed="false">
      <c r="A322" s="4" t="n">
        <f aca="false">IF(C322&lt;&gt;C321,A321+1,A321)</f>
        <v>270</v>
      </c>
      <c r="B322" s="5" t="s">
        <v>255</v>
      </c>
      <c r="C322" s="5" t="n">
        <v>34500025</v>
      </c>
      <c r="D322" s="6" t="s">
        <v>405</v>
      </c>
      <c r="E322" s="5" t="s">
        <v>18</v>
      </c>
      <c r="F322" s="8" t="n">
        <v>4.62</v>
      </c>
      <c r="G322" s="5" t="n">
        <v>170</v>
      </c>
      <c r="H322" s="9" t="n">
        <f aca="false">G322*F322</f>
        <v>785.4</v>
      </c>
    </row>
    <row r="323" customFormat="false" ht="15" hidden="false" customHeight="false" outlineLevel="0" collapsed="false">
      <c r="A323" s="4" t="n">
        <f aca="false">IF(C323&lt;&gt;C322,A322+1,A322)</f>
        <v>271</v>
      </c>
      <c r="B323" s="5" t="s">
        <v>255</v>
      </c>
      <c r="C323" s="5" t="n">
        <v>34500029</v>
      </c>
      <c r="D323" s="6" t="s">
        <v>406</v>
      </c>
      <c r="E323" s="5" t="s">
        <v>18</v>
      </c>
      <c r="F323" s="8" t="n">
        <v>264.07</v>
      </c>
      <c r="G323" s="5" t="n">
        <v>1</v>
      </c>
      <c r="H323" s="9" t="n">
        <f aca="false">G323*F323</f>
        <v>264.07</v>
      </c>
    </row>
    <row r="324" customFormat="false" ht="15" hidden="false" customHeight="false" outlineLevel="0" collapsed="false">
      <c r="A324" s="4" t="n">
        <f aca="false">IF(C324&lt;&gt;C323,A323+1,A323)</f>
        <v>272</v>
      </c>
      <c r="B324" s="5" t="s">
        <v>255</v>
      </c>
      <c r="C324" s="5" t="n">
        <v>34500031</v>
      </c>
      <c r="D324" s="6" t="s">
        <v>407</v>
      </c>
      <c r="E324" s="5" t="s">
        <v>18</v>
      </c>
      <c r="F324" s="8" t="n">
        <v>141.67</v>
      </c>
      <c r="G324" s="5" t="n">
        <v>2</v>
      </c>
      <c r="H324" s="9" t="n">
        <f aca="false">G324*F324</f>
        <v>283.34</v>
      </c>
    </row>
    <row r="325" customFormat="false" ht="15" hidden="false" customHeight="false" outlineLevel="0" collapsed="false">
      <c r="A325" s="4" t="n">
        <f aca="false">IF(C325&lt;&gt;C324,A324+1,A324)</f>
        <v>273</v>
      </c>
      <c r="B325" s="5" t="s">
        <v>255</v>
      </c>
      <c r="C325" s="5" t="n">
        <v>34500036</v>
      </c>
      <c r="D325" s="6" t="s">
        <v>408</v>
      </c>
      <c r="E325" s="5" t="s">
        <v>34</v>
      </c>
      <c r="F325" s="8" t="n">
        <v>180</v>
      </c>
      <c r="G325" s="5" t="n">
        <v>4</v>
      </c>
      <c r="H325" s="9" t="n">
        <f aca="false">G325*F325</f>
        <v>720</v>
      </c>
    </row>
    <row r="326" customFormat="false" ht="15" hidden="false" customHeight="false" outlineLevel="0" collapsed="false">
      <c r="A326" s="4" t="n">
        <f aca="false">IF(C326&lt;&gt;C325,A325+1,A325)</f>
        <v>274</v>
      </c>
      <c r="B326" s="5" t="s">
        <v>255</v>
      </c>
      <c r="C326" s="5" t="n">
        <v>34500039</v>
      </c>
      <c r="D326" s="6" t="s">
        <v>410</v>
      </c>
      <c r="E326" s="5" t="s">
        <v>325</v>
      </c>
      <c r="F326" s="8" t="n">
        <v>14.63</v>
      </c>
      <c r="G326" s="5" t="n">
        <v>750</v>
      </c>
      <c r="H326" s="9" t="n">
        <f aca="false">G326*F326</f>
        <v>10972.5</v>
      </c>
    </row>
    <row r="327" customFormat="false" ht="15" hidden="false" customHeight="false" outlineLevel="0" collapsed="false">
      <c r="A327" s="4" t="n">
        <f aca="false">IF(C327&lt;&gt;C326,A326+1,A326)</f>
        <v>274</v>
      </c>
      <c r="B327" s="5" t="s">
        <v>255</v>
      </c>
      <c r="C327" s="5" t="n">
        <v>34500039</v>
      </c>
      <c r="D327" s="6" t="s">
        <v>410</v>
      </c>
      <c r="E327" s="5" t="s">
        <v>325</v>
      </c>
      <c r="F327" s="8" t="n">
        <v>19.43</v>
      </c>
      <c r="G327" s="5" t="n">
        <v>2390</v>
      </c>
      <c r="H327" s="9" t="n">
        <f aca="false">G327*F327</f>
        <v>46437.7</v>
      </c>
    </row>
    <row r="328" customFormat="false" ht="15" hidden="false" customHeight="false" outlineLevel="0" collapsed="false">
      <c r="A328" s="4" t="n">
        <f aca="false">IF(C328&lt;&gt;C327,A327+1,A327)</f>
        <v>275</v>
      </c>
      <c r="B328" s="5" t="s">
        <v>255</v>
      </c>
      <c r="C328" s="5" t="n">
        <v>34500040</v>
      </c>
      <c r="D328" s="6" t="s">
        <v>411</v>
      </c>
      <c r="E328" s="5" t="s">
        <v>412</v>
      </c>
      <c r="F328" s="8" t="n">
        <v>2.21</v>
      </c>
      <c r="G328" s="5" t="n">
        <v>116</v>
      </c>
      <c r="H328" s="9" t="n">
        <f aca="false">G328*F328</f>
        <v>256.36</v>
      </c>
    </row>
    <row r="329" customFormat="false" ht="15" hidden="false" customHeight="false" outlineLevel="0" collapsed="false">
      <c r="A329" s="4" t="n">
        <f aca="false">IF(C329&lt;&gt;C328,A328+1,A328)</f>
        <v>275</v>
      </c>
      <c r="B329" s="5" t="s">
        <v>255</v>
      </c>
      <c r="C329" s="5" t="n">
        <v>34500040</v>
      </c>
      <c r="D329" s="6" t="s">
        <v>411</v>
      </c>
      <c r="E329" s="5" t="s">
        <v>412</v>
      </c>
      <c r="F329" s="8" t="n">
        <v>1.72</v>
      </c>
      <c r="G329" s="5" t="n">
        <v>100</v>
      </c>
      <c r="H329" s="9" t="n">
        <f aca="false">G329*F329</f>
        <v>172</v>
      </c>
    </row>
    <row r="330" customFormat="false" ht="15" hidden="false" customHeight="false" outlineLevel="0" collapsed="false">
      <c r="A330" s="4" t="n">
        <f aca="false">IF(C330&lt;&gt;C329,A329+1,A329)</f>
        <v>276</v>
      </c>
      <c r="B330" s="5" t="s">
        <v>255</v>
      </c>
      <c r="C330" s="5" t="n">
        <v>34500041</v>
      </c>
      <c r="D330" s="6" t="s">
        <v>413</v>
      </c>
      <c r="E330" s="5" t="s">
        <v>412</v>
      </c>
      <c r="F330" s="8" t="n">
        <v>11.55</v>
      </c>
      <c r="G330" s="5" t="n">
        <v>130</v>
      </c>
      <c r="H330" s="9" t="n">
        <f aca="false">G330*F330</f>
        <v>1501.5</v>
      </c>
    </row>
    <row r="331" customFormat="false" ht="15" hidden="false" customHeight="false" outlineLevel="0" collapsed="false">
      <c r="A331" s="4" t="n">
        <f aca="false">IF(C331&lt;&gt;C330,A330+1,A330)</f>
        <v>276</v>
      </c>
      <c r="B331" s="5" t="s">
        <v>255</v>
      </c>
      <c r="C331" s="5" t="n">
        <v>34500041</v>
      </c>
      <c r="D331" s="6" t="s">
        <v>413</v>
      </c>
      <c r="E331" s="5" t="s">
        <v>412</v>
      </c>
      <c r="F331" s="8" t="n">
        <v>12.93</v>
      </c>
      <c r="G331" s="5" t="n">
        <v>450</v>
      </c>
      <c r="H331" s="9" t="n">
        <f aca="false">G331*F331</f>
        <v>5818.5</v>
      </c>
    </row>
    <row r="332" customFormat="false" ht="15" hidden="false" customHeight="false" outlineLevel="0" collapsed="false">
      <c r="A332" s="4" t="n">
        <f aca="false">IF(C332&lt;&gt;C331,A331+1,A331)</f>
        <v>277</v>
      </c>
      <c r="B332" s="5" t="s">
        <v>255</v>
      </c>
      <c r="C332" s="5" t="n">
        <v>34500046</v>
      </c>
      <c r="D332" s="6" t="s">
        <v>414</v>
      </c>
      <c r="E332" s="5" t="s">
        <v>18</v>
      </c>
      <c r="F332" s="8" t="n">
        <v>9.5</v>
      </c>
      <c r="G332" s="5" t="n">
        <v>1700</v>
      </c>
      <c r="H332" s="9" t="n">
        <f aca="false">G332*F332</f>
        <v>16150</v>
      </c>
    </row>
    <row r="333" customFormat="false" ht="15" hidden="false" customHeight="false" outlineLevel="0" collapsed="false">
      <c r="A333" s="4" t="n">
        <f aca="false">IF(C333&lt;&gt;C332,A332+1,A332)</f>
        <v>278</v>
      </c>
      <c r="B333" s="5" t="s">
        <v>255</v>
      </c>
      <c r="C333" s="5" t="n">
        <v>34500047</v>
      </c>
      <c r="D333" s="6" t="s">
        <v>415</v>
      </c>
      <c r="E333" s="5" t="s">
        <v>18</v>
      </c>
      <c r="F333" s="8" t="n">
        <v>9.5</v>
      </c>
      <c r="G333" s="5" t="n">
        <v>2800</v>
      </c>
      <c r="H333" s="9" t="n">
        <f aca="false">G333*F333</f>
        <v>26600</v>
      </c>
    </row>
    <row r="334" customFormat="false" ht="15" hidden="false" customHeight="false" outlineLevel="0" collapsed="false">
      <c r="A334" s="4" t="n">
        <f aca="false">IF(C334&lt;&gt;C333,A333+1,A333)</f>
        <v>279</v>
      </c>
      <c r="B334" s="5" t="s">
        <v>255</v>
      </c>
      <c r="C334" s="5" t="n">
        <v>34500067</v>
      </c>
      <c r="D334" s="6" t="s">
        <v>416</v>
      </c>
      <c r="E334" s="5" t="s">
        <v>34</v>
      </c>
      <c r="F334" s="8" t="n">
        <v>7298.6</v>
      </c>
      <c r="G334" s="5" t="n">
        <v>20</v>
      </c>
      <c r="H334" s="9" t="n">
        <f aca="false">G334*F334</f>
        <v>145972</v>
      </c>
    </row>
    <row r="335" customFormat="false" ht="15" hidden="false" customHeight="false" outlineLevel="0" collapsed="false">
      <c r="A335" s="4" t="n">
        <f aca="false">IF(C335&lt;&gt;C334,A334+1,A334)</f>
        <v>279</v>
      </c>
      <c r="B335" s="5" t="s">
        <v>255</v>
      </c>
      <c r="C335" s="5" t="n">
        <v>34500067</v>
      </c>
      <c r="D335" s="6" t="s">
        <v>416</v>
      </c>
      <c r="E335" s="5" t="s">
        <v>34</v>
      </c>
      <c r="F335" s="8" t="n">
        <v>5657.5</v>
      </c>
      <c r="G335" s="5" t="n">
        <v>5.48</v>
      </c>
      <c r="H335" s="9" t="n">
        <f aca="false">G335*F335</f>
        <v>31003.1</v>
      </c>
    </row>
    <row r="336" customFormat="false" ht="15" hidden="false" customHeight="false" outlineLevel="0" collapsed="false">
      <c r="A336" s="4" t="n">
        <f aca="false">IF(C336&lt;&gt;C335,A335+1,A335)</f>
        <v>280</v>
      </c>
      <c r="B336" s="5" t="s">
        <v>255</v>
      </c>
      <c r="C336" s="5" t="n">
        <v>34500068</v>
      </c>
      <c r="D336" s="6" t="s">
        <v>417</v>
      </c>
      <c r="E336" s="5" t="s">
        <v>34</v>
      </c>
      <c r="F336" s="8" t="n">
        <v>5757.55</v>
      </c>
      <c r="G336" s="5" t="n">
        <v>21</v>
      </c>
      <c r="H336" s="9" t="n">
        <f aca="false">G336*F336</f>
        <v>120908.55</v>
      </c>
    </row>
    <row r="337" customFormat="false" ht="15" hidden="false" customHeight="false" outlineLevel="0" collapsed="false">
      <c r="A337" s="4" t="n">
        <f aca="false">IF(C337&lt;&gt;C336,A336+1,A336)</f>
        <v>280</v>
      </c>
      <c r="B337" s="5" t="s">
        <v>255</v>
      </c>
      <c r="C337" s="5" t="n">
        <v>34500068</v>
      </c>
      <c r="D337" s="6" t="s">
        <v>417</v>
      </c>
      <c r="E337" s="5" t="s">
        <v>34</v>
      </c>
      <c r="F337" s="8" t="n">
        <v>5657.5</v>
      </c>
      <c r="G337" s="5" t="n">
        <v>4</v>
      </c>
      <c r="H337" s="9" t="n">
        <f aca="false">G337*F337</f>
        <v>22630</v>
      </c>
    </row>
    <row r="338" customFormat="false" ht="15" hidden="false" customHeight="false" outlineLevel="0" collapsed="false">
      <c r="A338" s="4" t="n">
        <f aca="false">IF(C338&lt;&gt;C337,A337+1,A337)</f>
        <v>281</v>
      </c>
      <c r="B338" s="5" t="s">
        <v>255</v>
      </c>
      <c r="C338" s="5" t="n">
        <v>34500096</v>
      </c>
      <c r="D338" s="6" t="s">
        <v>418</v>
      </c>
      <c r="E338" s="5" t="s">
        <v>18</v>
      </c>
      <c r="F338" s="8" t="n">
        <v>227.61</v>
      </c>
      <c r="G338" s="5" t="n">
        <v>2</v>
      </c>
      <c r="H338" s="9" t="n">
        <f aca="false">G338*F338</f>
        <v>455.22</v>
      </c>
    </row>
    <row r="339" customFormat="false" ht="15" hidden="false" customHeight="false" outlineLevel="0" collapsed="false">
      <c r="A339" s="4" t="n">
        <f aca="false">IF(C339&lt;&gt;C338,A338+1,A338)</f>
        <v>282</v>
      </c>
      <c r="B339" s="5" t="s">
        <v>255</v>
      </c>
      <c r="C339" s="5" t="n">
        <v>34500104</v>
      </c>
      <c r="D339" s="6" t="s">
        <v>419</v>
      </c>
      <c r="E339" s="5" t="s">
        <v>18</v>
      </c>
      <c r="F339" s="8" t="n">
        <v>2.21</v>
      </c>
      <c r="G339" s="5" t="n">
        <v>166</v>
      </c>
      <c r="H339" s="9" t="n">
        <f aca="false">G339*F339</f>
        <v>366.86</v>
      </c>
    </row>
    <row r="340" customFormat="false" ht="15" hidden="false" customHeight="false" outlineLevel="0" collapsed="false">
      <c r="A340" s="4" t="n">
        <f aca="false">IF(C340&lt;&gt;C339,A339+1,A339)</f>
        <v>282</v>
      </c>
      <c r="B340" s="5" t="s">
        <v>255</v>
      </c>
      <c r="C340" s="5" t="n">
        <v>34500104</v>
      </c>
      <c r="D340" s="6" t="s">
        <v>419</v>
      </c>
      <c r="E340" s="5" t="s">
        <v>18</v>
      </c>
      <c r="F340" s="8" t="n">
        <v>25</v>
      </c>
      <c r="G340" s="5" t="n">
        <v>50</v>
      </c>
      <c r="H340" s="9" t="n">
        <f aca="false">G340*F340</f>
        <v>1250</v>
      </c>
    </row>
    <row r="341" customFormat="false" ht="15" hidden="false" customHeight="false" outlineLevel="0" collapsed="false">
      <c r="A341" s="4" t="n">
        <f aca="false">IF(C341&lt;&gt;C340,A340+1,A340)</f>
        <v>283</v>
      </c>
      <c r="B341" s="5" t="s">
        <v>255</v>
      </c>
      <c r="C341" s="5" t="n">
        <v>34500105</v>
      </c>
      <c r="D341" s="6" t="s">
        <v>420</v>
      </c>
      <c r="E341" s="5" t="s">
        <v>18</v>
      </c>
      <c r="F341" s="8" t="n">
        <v>2.21</v>
      </c>
      <c r="G341" s="5" t="n">
        <v>189</v>
      </c>
      <c r="H341" s="9" t="n">
        <f aca="false">G341*F341</f>
        <v>417.69</v>
      </c>
    </row>
    <row r="342" customFormat="false" ht="15" hidden="false" customHeight="false" outlineLevel="0" collapsed="false">
      <c r="A342" s="4" t="n">
        <f aca="false">IF(C342&lt;&gt;C341,A341+1,A341)</f>
        <v>284</v>
      </c>
      <c r="B342" s="5" t="s">
        <v>255</v>
      </c>
      <c r="C342" s="5" t="n">
        <v>34500107</v>
      </c>
      <c r="D342" s="6" t="s">
        <v>421</v>
      </c>
      <c r="E342" s="5" t="s">
        <v>34</v>
      </c>
      <c r="F342" s="16" t="n">
        <v>10855.25</v>
      </c>
      <c r="G342" s="5" t="n">
        <v>3</v>
      </c>
      <c r="H342" s="9" t="n">
        <f aca="false">G342*F342</f>
        <v>32565.75</v>
      </c>
    </row>
    <row r="343" customFormat="false" ht="15" hidden="false" customHeight="false" outlineLevel="0" collapsed="false">
      <c r="A343" s="4" t="n">
        <f aca="false">IF(C343&lt;&gt;C342,A342+1,A342)</f>
        <v>284</v>
      </c>
      <c r="B343" s="5" t="s">
        <v>255</v>
      </c>
      <c r="C343" s="5" t="n">
        <v>34500107</v>
      </c>
      <c r="D343" s="6" t="s">
        <v>421</v>
      </c>
      <c r="E343" s="5" t="s">
        <v>34</v>
      </c>
      <c r="F343" s="16" t="n">
        <v>10900</v>
      </c>
      <c r="G343" s="5" t="n">
        <v>2</v>
      </c>
      <c r="H343" s="9" t="n">
        <f aca="false">G343*F343</f>
        <v>21800</v>
      </c>
    </row>
    <row r="344" customFormat="false" ht="15" hidden="false" customHeight="false" outlineLevel="0" collapsed="false">
      <c r="A344" s="4" t="n">
        <f aca="false">IF(C344&lt;&gt;C343,A343+1,A343)</f>
        <v>285</v>
      </c>
      <c r="B344" s="5" t="s">
        <v>255</v>
      </c>
      <c r="C344" s="5" t="n">
        <v>34500109</v>
      </c>
      <c r="D344" s="6" t="s">
        <v>424</v>
      </c>
      <c r="E344" s="5" t="s">
        <v>34</v>
      </c>
      <c r="F344" s="16" t="n">
        <v>7106.62</v>
      </c>
      <c r="G344" s="5" t="n">
        <v>1</v>
      </c>
      <c r="H344" s="9" t="n">
        <f aca="false">G344*F344</f>
        <v>7106.62</v>
      </c>
    </row>
    <row r="345" customFormat="false" ht="15" hidden="false" customHeight="false" outlineLevel="0" collapsed="false">
      <c r="A345" s="4" t="n">
        <f aca="false">IF(C345&lt;&gt;C344,A344+1,A344)</f>
        <v>285</v>
      </c>
      <c r="B345" s="5" t="s">
        <v>255</v>
      </c>
      <c r="C345" s="5" t="n">
        <v>34500109</v>
      </c>
      <c r="D345" s="6" t="s">
        <v>424</v>
      </c>
      <c r="E345" s="5" t="s">
        <v>34</v>
      </c>
      <c r="F345" s="16" t="n">
        <v>7058.48</v>
      </c>
      <c r="G345" s="5" t="n">
        <v>3</v>
      </c>
      <c r="H345" s="9" t="n">
        <f aca="false">G345*F345</f>
        <v>21175.44</v>
      </c>
    </row>
    <row r="346" customFormat="false" ht="15" hidden="false" customHeight="false" outlineLevel="0" collapsed="false">
      <c r="A346" s="4" t="n">
        <f aca="false">IF(C346&lt;&gt;C345,A345+1,A345)</f>
        <v>285</v>
      </c>
      <c r="B346" s="5" t="s">
        <v>255</v>
      </c>
      <c r="C346" s="5" t="n">
        <v>34500109</v>
      </c>
      <c r="D346" s="6" t="s">
        <v>424</v>
      </c>
      <c r="E346" s="5" t="s">
        <v>34</v>
      </c>
      <c r="F346" s="16" t="n">
        <v>7145.65</v>
      </c>
      <c r="G346" s="5" t="n">
        <v>2</v>
      </c>
      <c r="H346" s="9" t="n">
        <f aca="false">G346*F346</f>
        <v>14291.3</v>
      </c>
    </row>
    <row r="347" customFormat="false" ht="15" hidden="false" customHeight="false" outlineLevel="0" collapsed="false">
      <c r="A347" s="4" t="n">
        <f aca="false">IF(C347&lt;&gt;C346,A346+1,A346)</f>
        <v>286</v>
      </c>
      <c r="B347" s="5" t="s">
        <v>255</v>
      </c>
      <c r="C347" s="5" t="n">
        <v>34500110</v>
      </c>
      <c r="D347" s="6" t="s">
        <v>425</v>
      </c>
      <c r="E347" s="5" t="s">
        <v>34</v>
      </c>
      <c r="F347" s="16" t="n">
        <v>7058.48</v>
      </c>
      <c r="G347" s="5" t="n">
        <v>2</v>
      </c>
      <c r="H347" s="9" t="n">
        <f aca="false">G347*F347</f>
        <v>14116.96</v>
      </c>
    </row>
    <row r="348" customFormat="false" ht="15" hidden="false" customHeight="false" outlineLevel="0" collapsed="false">
      <c r="A348" s="4" t="n">
        <f aca="false">IF(C348&lt;&gt;C347,A347+1,A347)</f>
        <v>286</v>
      </c>
      <c r="B348" s="5" t="s">
        <v>255</v>
      </c>
      <c r="C348" s="5" t="n">
        <v>34500110</v>
      </c>
      <c r="D348" s="6" t="s">
        <v>425</v>
      </c>
      <c r="E348" s="5" t="s">
        <v>34</v>
      </c>
      <c r="F348" s="16" t="n">
        <v>7145.65</v>
      </c>
      <c r="G348" s="5" t="n">
        <v>2</v>
      </c>
      <c r="H348" s="9" t="n">
        <f aca="false">G348*F348</f>
        <v>14291.3</v>
      </c>
    </row>
    <row r="349" customFormat="false" ht="15" hidden="false" customHeight="false" outlineLevel="0" collapsed="false">
      <c r="A349" s="4" t="n">
        <f aca="false">IF(C349&lt;&gt;C348,A348+1,A348)</f>
        <v>287</v>
      </c>
      <c r="B349" s="5" t="s">
        <v>255</v>
      </c>
      <c r="C349" s="5" t="n">
        <v>34500111</v>
      </c>
      <c r="D349" s="6" t="s">
        <v>426</v>
      </c>
      <c r="E349" s="5" t="s">
        <v>34</v>
      </c>
      <c r="F349" s="16" t="n">
        <v>7058.48</v>
      </c>
      <c r="G349" s="5" t="n">
        <v>2</v>
      </c>
      <c r="H349" s="9" t="n">
        <f aca="false">G349*F349</f>
        <v>14116.96</v>
      </c>
    </row>
    <row r="350" customFormat="false" ht="23.25" hidden="false" customHeight="false" outlineLevel="0" collapsed="false">
      <c r="A350" s="4" t="n">
        <f aca="false">IF(C350&lt;&gt;C349,A349+1,A349)</f>
        <v>288</v>
      </c>
      <c r="B350" s="5" t="s">
        <v>255</v>
      </c>
      <c r="C350" s="5" t="n">
        <v>34500113</v>
      </c>
      <c r="D350" s="6" t="s">
        <v>427</v>
      </c>
      <c r="E350" s="5" t="s">
        <v>34</v>
      </c>
      <c r="F350" s="16" t="n">
        <v>10900</v>
      </c>
      <c r="G350" s="5" t="n">
        <v>1</v>
      </c>
      <c r="H350" s="9" t="n">
        <f aca="false">G350*F350</f>
        <v>10900</v>
      </c>
    </row>
    <row r="351" customFormat="false" ht="15" hidden="false" customHeight="false" outlineLevel="0" collapsed="false">
      <c r="A351" s="4" t="n">
        <f aca="false">IF(C351&lt;&gt;C350,A350+1,A350)</f>
        <v>289</v>
      </c>
      <c r="B351" s="5" t="s">
        <v>255</v>
      </c>
      <c r="C351" s="5" t="n">
        <v>34500123</v>
      </c>
      <c r="D351" s="6" t="s">
        <v>430</v>
      </c>
      <c r="E351" s="5" t="s">
        <v>34</v>
      </c>
      <c r="F351" s="16" t="n">
        <v>7058.48</v>
      </c>
      <c r="G351" s="5" t="n">
        <v>2</v>
      </c>
      <c r="H351" s="9" t="n">
        <f aca="false">G351*F351</f>
        <v>14116.96</v>
      </c>
    </row>
    <row r="352" customFormat="false" ht="15" hidden="false" customHeight="false" outlineLevel="0" collapsed="false">
      <c r="A352" s="4" t="n">
        <f aca="false">IF(C352&lt;&gt;C351,A351+1,A351)</f>
        <v>290</v>
      </c>
      <c r="B352" s="5" t="s">
        <v>255</v>
      </c>
      <c r="C352" s="5" t="n">
        <v>34500126</v>
      </c>
      <c r="D352" s="6" t="s">
        <v>432</v>
      </c>
      <c r="E352" s="5" t="s">
        <v>18</v>
      </c>
      <c r="F352" s="8" t="n">
        <v>99</v>
      </c>
      <c r="G352" s="5" t="n">
        <v>97</v>
      </c>
      <c r="H352" s="9" t="n">
        <f aca="false">G352*F352</f>
        <v>9603</v>
      </c>
    </row>
    <row r="353" customFormat="false" ht="15" hidden="false" customHeight="false" outlineLevel="0" collapsed="false">
      <c r="A353" s="4" t="n">
        <f aca="false">IF(C353&lt;&gt;C352,A352+1,A352)</f>
        <v>290</v>
      </c>
      <c r="B353" s="5" t="s">
        <v>255</v>
      </c>
      <c r="C353" s="5" t="n">
        <v>34500126</v>
      </c>
      <c r="D353" s="6" t="s">
        <v>432</v>
      </c>
      <c r="E353" s="5" t="s">
        <v>18</v>
      </c>
      <c r="F353" s="8" t="n">
        <v>93</v>
      </c>
      <c r="G353" s="5" t="n">
        <v>100</v>
      </c>
      <c r="H353" s="9" t="n">
        <f aca="false">G353*F353</f>
        <v>9300</v>
      </c>
    </row>
    <row r="354" customFormat="false" ht="15" hidden="false" customHeight="false" outlineLevel="0" collapsed="false">
      <c r="A354" s="4" t="n">
        <f aca="false">IF(C354&lt;&gt;C353,A353+1,A353)</f>
        <v>291</v>
      </c>
      <c r="B354" s="5" t="s">
        <v>255</v>
      </c>
      <c r="C354" s="5" t="n">
        <v>34500134</v>
      </c>
      <c r="D354" s="6" t="s">
        <v>437</v>
      </c>
      <c r="E354" s="5" t="s">
        <v>18</v>
      </c>
      <c r="F354" s="8" t="n">
        <v>14.96</v>
      </c>
      <c r="G354" s="5" t="n">
        <v>230</v>
      </c>
      <c r="H354" s="9" t="n">
        <f aca="false">G354*F354</f>
        <v>3440.8</v>
      </c>
    </row>
    <row r="355" customFormat="false" ht="15" hidden="false" customHeight="false" outlineLevel="0" collapsed="false">
      <c r="A355" s="4" t="n">
        <f aca="false">IF(C355&lt;&gt;C354,A354+1,A354)</f>
        <v>292</v>
      </c>
      <c r="B355" s="5" t="s">
        <v>255</v>
      </c>
      <c r="C355" s="5" t="n">
        <v>34500135</v>
      </c>
      <c r="D355" s="6" t="s">
        <v>438</v>
      </c>
      <c r="E355" s="5" t="s">
        <v>18</v>
      </c>
      <c r="F355" s="8" t="n">
        <v>8.66</v>
      </c>
      <c r="G355" s="5" t="n">
        <v>10</v>
      </c>
      <c r="H355" s="9" t="n">
        <f aca="false">G355*F355</f>
        <v>86.6</v>
      </c>
    </row>
    <row r="356" customFormat="false" ht="15" hidden="false" customHeight="false" outlineLevel="0" collapsed="false">
      <c r="A356" s="4" t="n">
        <f aca="false">IF(C356&lt;&gt;C355,A355+1,A355)</f>
        <v>293</v>
      </c>
      <c r="B356" s="5" t="s">
        <v>255</v>
      </c>
      <c r="C356" s="5" t="n">
        <v>34500136</v>
      </c>
      <c r="D356" s="6" t="s">
        <v>439</v>
      </c>
      <c r="E356" s="5" t="s">
        <v>18</v>
      </c>
      <c r="F356" s="8" t="n">
        <v>27.8</v>
      </c>
      <c r="G356" s="5" t="n">
        <v>10</v>
      </c>
      <c r="H356" s="9" t="n">
        <f aca="false">G356*F356</f>
        <v>278</v>
      </c>
    </row>
    <row r="357" customFormat="false" ht="15" hidden="false" customHeight="false" outlineLevel="0" collapsed="false">
      <c r="A357" s="4" t="n">
        <f aca="false">IF(C357&lt;&gt;C356,A356+1,A356)</f>
        <v>294</v>
      </c>
      <c r="B357" s="5" t="s">
        <v>255</v>
      </c>
      <c r="C357" s="5" t="n">
        <v>34500139</v>
      </c>
      <c r="D357" s="6" t="s">
        <v>440</v>
      </c>
      <c r="E357" s="5" t="s">
        <v>18</v>
      </c>
      <c r="F357" s="8" t="n">
        <v>15.17</v>
      </c>
      <c r="G357" s="5" t="n">
        <v>380</v>
      </c>
      <c r="H357" s="9" t="n">
        <f aca="false">G357*F357</f>
        <v>5764.6</v>
      </c>
    </row>
    <row r="358" customFormat="false" ht="15" hidden="false" customHeight="false" outlineLevel="0" collapsed="false">
      <c r="A358" s="4" t="n">
        <f aca="false">IF(C358&lt;&gt;C357,A357+1,A357)</f>
        <v>295</v>
      </c>
      <c r="B358" s="5" t="s">
        <v>255</v>
      </c>
      <c r="C358" s="5" t="n">
        <v>34500140</v>
      </c>
      <c r="D358" s="6" t="s">
        <v>441</v>
      </c>
      <c r="E358" s="5" t="s">
        <v>18</v>
      </c>
      <c r="F358" s="8" t="n">
        <v>195.35</v>
      </c>
      <c r="G358" s="5" t="n">
        <v>3</v>
      </c>
      <c r="H358" s="9" t="n">
        <f aca="false">G358*F358</f>
        <v>586.05</v>
      </c>
    </row>
    <row r="359" customFormat="false" ht="15" hidden="false" customHeight="false" outlineLevel="0" collapsed="false">
      <c r="A359" s="4" t="n">
        <f aca="false">IF(C359&lt;&gt;C358,A358+1,A358)</f>
        <v>296</v>
      </c>
      <c r="B359" s="5" t="s">
        <v>255</v>
      </c>
      <c r="C359" s="5" t="n">
        <v>34500141</v>
      </c>
      <c r="D359" s="6" t="s">
        <v>442</v>
      </c>
      <c r="E359" s="5" t="s">
        <v>18</v>
      </c>
      <c r="F359" s="8" t="n">
        <v>16.25</v>
      </c>
      <c r="G359" s="5" t="n">
        <v>27</v>
      </c>
      <c r="H359" s="9" t="n">
        <f aca="false">G359*F359</f>
        <v>438.75</v>
      </c>
    </row>
    <row r="360" customFormat="false" ht="15" hidden="false" customHeight="false" outlineLevel="0" collapsed="false">
      <c r="A360" s="4" t="n">
        <f aca="false">IF(C360&lt;&gt;C359,A359+1,A359)</f>
        <v>297</v>
      </c>
      <c r="B360" s="5" t="s">
        <v>255</v>
      </c>
      <c r="C360" s="5" t="n">
        <v>34500166</v>
      </c>
      <c r="D360" s="6" t="s">
        <v>443</v>
      </c>
      <c r="E360" s="5" t="s">
        <v>18</v>
      </c>
      <c r="F360" s="8" t="n">
        <v>7.85</v>
      </c>
      <c r="G360" s="5" t="n">
        <v>40</v>
      </c>
      <c r="H360" s="9" t="n">
        <f aca="false">G360*F360</f>
        <v>314</v>
      </c>
    </row>
    <row r="361" customFormat="false" ht="15" hidden="false" customHeight="false" outlineLevel="0" collapsed="false">
      <c r="A361" s="4" t="n">
        <f aca="false">IF(C361&lt;&gt;C360,A360+1,A360)</f>
        <v>298</v>
      </c>
      <c r="B361" s="5" t="s">
        <v>255</v>
      </c>
      <c r="C361" s="5" t="n">
        <v>34500196</v>
      </c>
      <c r="D361" s="6" t="s">
        <v>444</v>
      </c>
      <c r="E361" s="5" t="s">
        <v>18</v>
      </c>
      <c r="F361" s="8" t="n">
        <v>198</v>
      </c>
      <c r="G361" s="5" t="n">
        <v>2</v>
      </c>
      <c r="H361" s="9" t="n">
        <f aca="false">G361*F361</f>
        <v>396</v>
      </c>
    </row>
    <row r="362" customFormat="false" ht="15" hidden="false" customHeight="false" outlineLevel="0" collapsed="false">
      <c r="A362" s="4" t="n">
        <f aca="false">IF(C362&lt;&gt;C361,A361+1,A361)</f>
        <v>299</v>
      </c>
      <c r="B362" s="5" t="s">
        <v>255</v>
      </c>
      <c r="C362" s="5" t="n">
        <v>34500217</v>
      </c>
      <c r="D362" s="6" t="s">
        <v>445</v>
      </c>
      <c r="E362" s="5" t="s">
        <v>18</v>
      </c>
      <c r="F362" s="8" t="n">
        <v>190</v>
      </c>
      <c r="G362" s="5" t="n">
        <v>11</v>
      </c>
      <c r="H362" s="9" t="n">
        <f aca="false">G362*F362</f>
        <v>2090</v>
      </c>
    </row>
    <row r="363" customFormat="false" ht="15" hidden="false" customHeight="false" outlineLevel="0" collapsed="false">
      <c r="A363" s="4" t="n">
        <f aca="false">IF(C363&lt;&gt;C362,A362+1,A362)</f>
        <v>300</v>
      </c>
      <c r="B363" s="5" t="s">
        <v>255</v>
      </c>
      <c r="C363" s="5" t="n">
        <v>34500218</v>
      </c>
      <c r="D363" s="6" t="s">
        <v>446</v>
      </c>
      <c r="E363" s="5" t="s">
        <v>18</v>
      </c>
      <c r="F363" s="8" t="n">
        <v>40</v>
      </c>
      <c r="G363" s="5" t="n">
        <v>20</v>
      </c>
      <c r="H363" s="9" t="n">
        <f aca="false">G363*F363</f>
        <v>800</v>
      </c>
    </row>
    <row r="364" customFormat="false" ht="15" hidden="false" customHeight="false" outlineLevel="0" collapsed="false">
      <c r="A364" s="4" t="n">
        <f aca="false">IF(C364&lt;&gt;C363,A363+1,A363)</f>
        <v>301</v>
      </c>
      <c r="B364" s="5" t="s">
        <v>255</v>
      </c>
      <c r="C364" s="5" t="n">
        <v>34500232</v>
      </c>
      <c r="D364" s="6" t="s">
        <v>447</v>
      </c>
      <c r="E364" s="5" t="s">
        <v>18</v>
      </c>
      <c r="F364" s="8" t="n">
        <v>217</v>
      </c>
      <c r="G364" s="5" t="n">
        <v>28</v>
      </c>
      <c r="H364" s="9" t="n">
        <f aca="false">G364*F364</f>
        <v>6076</v>
      </c>
    </row>
    <row r="365" customFormat="false" ht="15" hidden="false" customHeight="false" outlineLevel="0" collapsed="false">
      <c r="A365" s="4" t="n">
        <f aca="false">IF(C365&lt;&gt;C364,A364+1,A364)</f>
        <v>302</v>
      </c>
      <c r="B365" s="5" t="s">
        <v>255</v>
      </c>
      <c r="C365" s="5" t="n">
        <v>34500234</v>
      </c>
      <c r="D365" s="6" t="s">
        <v>450</v>
      </c>
      <c r="E365" s="5" t="s">
        <v>261</v>
      </c>
      <c r="F365" s="8" t="n">
        <v>80.5</v>
      </c>
      <c r="G365" s="5" t="n">
        <v>555</v>
      </c>
      <c r="H365" s="9" t="n">
        <f aca="false">G365*F365</f>
        <v>44677.5</v>
      </c>
    </row>
    <row r="366" customFormat="false" ht="15" hidden="false" customHeight="false" outlineLevel="0" collapsed="false">
      <c r="A366" s="4" t="n">
        <f aca="false">IF(C366&lt;&gt;C365,A365+1,A365)</f>
        <v>303</v>
      </c>
      <c r="B366" s="5" t="s">
        <v>255</v>
      </c>
      <c r="C366" s="5" t="n">
        <v>34500235</v>
      </c>
      <c r="D366" s="6" t="s">
        <v>451</v>
      </c>
      <c r="E366" s="5" t="s">
        <v>261</v>
      </c>
      <c r="F366" s="8" t="n">
        <v>102</v>
      </c>
      <c r="G366" s="5" t="n">
        <v>36</v>
      </c>
      <c r="H366" s="9" t="n">
        <f aca="false">G366*F366</f>
        <v>3672</v>
      </c>
    </row>
    <row r="367" customFormat="false" ht="15" hidden="false" customHeight="false" outlineLevel="0" collapsed="false">
      <c r="A367" s="4" t="n">
        <f aca="false">IF(C367&lt;&gt;C366,A366+1,A366)</f>
        <v>304</v>
      </c>
      <c r="B367" s="5" t="s">
        <v>255</v>
      </c>
      <c r="C367" s="5" t="n">
        <v>34500243</v>
      </c>
      <c r="D367" s="6" t="s">
        <v>452</v>
      </c>
      <c r="E367" s="5" t="s">
        <v>454</v>
      </c>
      <c r="F367" s="8" t="n">
        <v>640</v>
      </c>
      <c r="G367" s="5" t="n">
        <v>34</v>
      </c>
      <c r="H367" s="9" t="n">
        <f aca="false">G367*F367</f>
        <v>21760</v>
      </c>
    </row>
    <row r="368" customFormat="false" ht="15" hidden="false" customHeight="false" outlineLevel="0" collapsed="false">
      <c r="A368" s="4" t="n">
        <f aca="false">IF(C368&lt;&gt;C367,A367+1,A367)</f>
        <v>305</v>
      </c>
      <c r="B368" s="5" t="s">
        <v>255</v>
      </c>
      <c r="C368" s="5" t="n">
        <v>34500244</v>
      </c>
      <c r="D368" s="6" t="s">
        <v>456</v>
      </c>
      <c r="E368" s="5" t="s">
        <v>454</v>
      </c>
      <c r="F368" s="8" t="n">
        <v>330</v>
      </c>
      <c r="G368" s="5" t="n">
        <v>8</v>
      </c>
      <c r="H368" s="9" t="n">
        <f aca="false">G368*F368</f>
        <v>2640</v>
      </c>
    </row>
    <row r="369" customFormat="false" ht="15" hidden="false" customHeight="false" outlineLevel="0" collapsed="false">
      <c r="A369" s="4" t="n">
        <f aca="false">IF(C369&lt;&gt;C368,A368+1,A368)</f>
        <v>306</v>
      </c>
      <c r="B369" s="5" t="s">
        <v>255</v>
      </c>
      <c r="C369" s="5" t="n">
        <v>34600001</v>
      </c>
      <c r="D369" s="6" t="s">
        <v>457</v>
      </c>
      <c r="E369" s="5" t="s">
        <v>412</v>
      </c>
      <c r="F369" s="8" t="n">
        <v>0.41</v>
      </c>
      <c r="G369" s="5" t="n">
        <v>70</v>
      </c>
      <c r="H369" s="9" t="n">
        <f aca="false">G369*F369</f>
        <v>28.7</v>
      </c>
    </row>
    <row r="370" customFormat="false" ht="15" hidden="false" customHeight="false" outlineLevel="0" collapsed="false">
      <c r="A370" s="4" t="n">
        <f aca="false">IF(C370&lt;&gt;C369,A369+1,A369)</f>
        <v>307</v>
      </c>
      <c r="B370" s="5" t="s">
        <v>255</v>
      </c>
      <c r="C370" s="5" t="n">
        <v>34600005</v>
      </c>
      <c r="D370" s="6" t="s">
        <v>458</v>
      </c>
      <c r="E370" s="5" t="s">
        <v>18</v>
      </c>
      <c r="F370" s="8" t="n">
        <v>20.91</v>
      </c>
      <c r="G370" s="5" t="n">
        <v>8</v>
      </c>
      <c r="H370" s="9" t="n">
        <f aca="false">G370*F370</f>
        <v>167.28</v>
      </c>
    </row>
    <row r="371" customFormat="false" ht="15" hidden="false" customHeight="false" outlineLevel="0" collapsed="false">
      <c r="A371" s="4" t="n">
        <f aca="false">IF(C371&lt;&gt;C370,A370+1,A370)</f>
        <v>308</v>
      </c>
      <c r="B371" s="5" t="s">
        <v>255</v>
      </c>
      <c r="C371" s="5" t="n">
        <v>34600009</v>
      </c>
      <c r="D371" s="6" t="s">
        <v>459</v>
      </c>
      <c r="E371" s="5" t="s">
        <v>18</v>
      </c>
      <c r="F371" s="8" t="n">
        <v>23.21</v>
      </c>
      <c r="G371" s="5" t="n">
        <v>10</v>
      </c>
      <c r="H371" s="9" t="n">
        <f aca="false">G371*F371</f>
        <v>232.1</v>
      </c>
    </row>
    <row r="372" customFormat="false" ht="15" hidden="false" customHeight="false" outlineLevel="0" collapsed="false">
      <c r="A372" s="4" t="n">
        <f aca="false">IF(C372&lt;&gt;C371,A371+1,A371)</f>
        <v>309</v>
      </c>
      <c r="B372" s="5" t="s">
        <v>255</v>
      </c>
      <c r="C372" s="5" t="n">
        <v>34600011</v>
      </c>
      <c r="D372" s="6" t="s">
        <v>460</v>
      </c>
      <c r="E372" s="5" t="s">
        <v>18</v>
      </c>
      <c r="F372" s="8" t="n">
        <v>55.82</v>
      </c>
      <c r="G372" s="5" t="n">
        <v>1</v>
      </c>
      <c r="H372" s="9" t="n">
        <f aca="false">G372*F372</f>
        <v>55.82</v>
      </c>
    </row>
    <row r="373" customFormat="false" ht="15" hidden="false" customHeight="false" outlineLevel="0" collapsed="false">
      <c r="A373" s="4" t="n">
        <f aca="false">IF(C373&lt;&gt;C372,A372+1,A372)</f>
        <v>310</v>
      </c>
      <c r="B373" s="5" t="s">
        <v>255</v>
      </c>
      <c r="C373" s="5" t="n">
        <v>34600019</v>
      </c>
      <c r="D373" s="6" t="s">
        <v>461</v>
      </c>
      <c r="E373" s="5" t="s">
        <v>325</v>
      </c>
      <c r="F373" s="8" t="n">
        <v>14</v>
      </c>
      <c r="G373" s="5" t="n">
        <v>81.41</v>
      </c>
      <c r="H373" s="9" t="n">
        <f aca="false">G373*F373</f>
        <v>1139.74</v>
      </c>
    </row>
    <row r="374" customFormat="false" ht="15" hidden="false" customHeight="false" outlineLevel="0" collapsed="false">
      <c r="A374" s="4" t="n">
        <f aca="false">IF(C374&lt;&gt;C373,A373+1,A373)</f>
        <v>311</v>
      </c>
      <c r="B374" s="5" t="s">
        <v>255</v>
      </c>
      <c r="C374" s="5" t="n">
        <v>34600056</v>
      </c>
      <c r="D374" s="6" t="s">
        <v>463</v>
      </c>
      <c r="E374" s="5" t="s">
        <v>454</v>
      </c>
      <c r="F374" s="8" t="n">
        <v>7.75</v>
      </c>
      <c r="G374" s="5" t="n">
        <v>9</v>
      </c>
      <c r="H374" s="9" t="n">
        <f aca="false">G374*F374</f>
        <v>69.75</v>
      </c>
    </row>
    <row r="375" customFormat="false" ht="15" hidden="false" customHeight="false" outlineLevel="0" collapsed="false">
      <c r="A375" s="4" t="n">
        <f aca="false">IF(C375&lt;&gt;C374,A374+1,A374)</f>
        <v>312</v>
      </c>
      <c r="B375" s="5" t="s">
        <v>255</v>
      </c>
      <c r="C375" s="5" t="n">
        <v>34600059</v>
      </c>
      <c r="D375" s="6" t="s">
        <v>464</v>
      </c>
      <c r="E375" s="5" t="s">
        <v>18</v>
      </c>
      <c r="F375" s="8" t="n">
        <v>301.25</v>
      </c>
      <c r="G375" s="5" t="n">
        <v>36</v>
      </c>
      <c r="H375" s="9" t="n">
        <f aca="false">G375*F375</f>
        <v>10845</v>
      </c>
    </row>
    <row r="376" customFormat="false" ht="15" hidden="false" customHeight="false" outlineLevel="0" collapsed="false">
      <c r="A376" s="4" t="n">
        <f aca="false">IF(C376&lt;&gt;C375,A375+1,A375)</f>
        <v>313</v>
      </c>
      <c r="B376" s="5" t="s">
        <v>255</v>
      </c>
      <c r="C376" s="5" t="n">
        <v>34600061</v>
      </c>
      <c r="D376" s="6" t="s">
        <v>467</v>
      </c>
      <c r="E376" s="5" t="s">
        <v>18</v>
      </c>
      <c r="F376" s="8" t="n">
        <v>1414.91</v>
      </c>
      <c r="G376" s="5" t="n">
        <v>89</v>
      </c>
      <c r="H376" s="9" t="n">
        <f aca="false">G376*F376</f>
        <v>125926.99</v>
      </c>
    </row>
    <row r="377" customFormat="false" ht="15" hidden="false" customHeight="false" outlineLevel="0" collapsed="false">
      <c r="A377" s="4" t="n">
        <f aca="false">IF(C377&lt;&gt;C376,A376+1,A376)</f>
        <v>313</v>
      </c>
      <c r="B377" s="5" t="s">
        <v>255</v>
      </c>
      <c r="C377" s="5" t="n">
        <v>34600061</v>
      </c>
      <c r="D377" s="6" t="s">
        <v>467</v>
      </c>
      <c r="E377" s="5" t="s">
        <v>18</v>
      </c>
      <c r="F377" s="8" t="n">
        <v>1322.5</v>
      </c>
      <c r="G377" s="5" t="n">
        <v>145</v>
      </c>
      <c r="H377" s="9" t="n">
        <f aca="false">G377*F377</f>
        <v>191762.5</v>
      </c>
    </row>
    <row r="378" customFormat="false" ht="15" hidden="false" customHeight="false" outlineLevel="0" collapsed="false">
      <c r="A378" s="4" t="n">
        <f aca="false">IF(C378&lt;&gt;C377,A377+1,A377)</f>
        <v>314</v>
      </c>
      <c r="B378" s="5" t="s">
        <v>255</v>
      </c>
      <c r="C378" s="5" t="n">
        <v>34600074</v>
      </c>
      <c r="D378" s="6" t="s">
        <v>470</v>
      </c>
      <c r="E378" s="5" t="s">
        <v>18</v>
      </c>
      <c r="F378" s="8" t="n">
        <v>3.23</v>
      </c>
      <c r="G378" s="5" t="n">
        <v>1</v>
      </c>
      <c r="H378" s="9" t="n">
        <f aca="false">G378*F378</f>
        <v>3.23</v>
      </c>
    </row>
    <row r="379" customFormat="false" ht="15" hidden="false" customHeight="false" outlineLevel="0" collapsed="false">
      <c r="A379" s="4" t="n">
        <f aca="false">IF(C379&lt;&gt;C378,A378+1,A378)</f>
        <v>315</v>
      </c>
      <c r="B379" s="5" t="s">
        <v>255</v>
      </c>
      <c r="C379" s="5" t="n">
        <v>34600082</v>
      </c>
      <c r="D379" s="6" t="s">
        <v>471</v>
      </c>
      <c r="E379" s="5" t="s">
        <v>167</v>
      </c>
      <c r="F379" s="8" t="n">
        <v>6205.48</v>
      </c>
      <c r="G379" s="5" t="n">
        <v>1</v>
      </c>
      <c r="H379" s="9" t="n">
        <f aca="false">G379*F379</f>
        <v>6205.48</v>
      </c>
    </row>
    <row r="380" customFormat="false" ht="15" hidden="false" customHeight="false" outlineLevel="0" collapsed="false">
      <c r="A380" s="4" t="n">
        <f aca="false">IF(C380&lt;&gt;C379,A379+1,A379)</f>
        <v>316</v>
      </c>
      <c r="B380" s="5" t="s">
        <v>255</v>
      </c>
      <c r="C380" s="5" t="n">
        <v>34600170</v>
      </c>
      <c r="D380" s="6" t="s">
        <v>472</v>
      </c>
      <c r="E380" s="5" t="s">
        <v>325</v>
      </c>
      <c r="F380" s="8" t="n">
        <v>14</v>
      </c>
      <c r="G380" s="5" t="n">
        <v>83</v>
      </c>
      <c r="H380" s="9" t="n">
        <f aca="false">G380*F380</f>
        <v>1162</v>
      </c>
    </row>
    <row r="381" customFormat="false" ht="15" hidden="false" customHeight="false" outlineLevel="0" collapsed="false">
      <c r="A381" s="4" t="n">
        <f aca="false">IF(C381&lt;&gt;C380,A380+1,A380)</f>
        <v>317</v>
      </c>
      <c r="B381" s="5" t="s">
        <v>255</v>
      </c>
      <c r="C381" s="5" t="n">
        <v>34600201</v>
      </c>
      <c r="D381" s="6" t="s">
        <v>475</v>
      </c>
      <c r="E381" s="5" t="s">
        <v>18</v>
      </c>
      <c r="F381" s="8" t="n">
        <v>0.37</v>
      </c>
      <c r="G381" s="5" t="n">
        <v>200</v>
      </c>
      <c r="H381" s="9" t="n">
        <f aca="false">G381*F381</f>
        <v>74</v>
      </c>
    </row>
    <row r="382" customFormat="false" ht="15" hidden="false" customHeight="false" outlineLevel="0" collapsed="false">
      <c r="A382" s="4" t="n">
        <f aca="false">IF(C382&lt;&gt;C381,A381+1,A381)</f>
        <v>318</v>
      </c>
      <c r="B382" s="5" t="s">
        <v>255</v>
      </c>
      <c r="C382" s="5" t="n">
        <v>34600236</v>
      </c>
      <c r="D382" s="6" t="s">
        <v>476</v>
      </c>
      <c r="E382" s="5" t="s">
        <v>18</v>
      </c>
      <c r="F382" s="8" t="n">
        <v>291.5</v>
      </c>
      <c r="G382" s="5" t="n">
        <v>1</v>
      </c>
      <c r="H382" s="9" t="n">
        <f aca="false">G382*F382</f>
        <v>291.5</v>
      </c>
    </row>
    <row r="383" customFormat="false" ht="15" hidden="false" customHeight="false" outlineLevel="0" collapsed="false">
      <c r="A383" s="4" t="n">
        <f aca="false">IF(C383&lt;&gt;C382,A382+1,A382)</f>
        <v>319</v>
      </c>
      <c r="B383" s="5" t="s">
        <v>255</v>
      </c>
      <c r="C383" s="5" t="n">
        <v>34800002</v>
      </c>
      <c r="D383" s="6" t="s">
        <v>477</v>
      </c>
      <c r="E383" s="5" t="s">
        <v>18</v>
      </c>
      <c r="F383" s="8" t="n">
        <v>250.44</v>
      </c>
      <c r="G383" s="5" t="n">
        <v>15</v>
      </c>
      <c r="H383" s="9" t="n">
        <f aca="false">G383*F383</f>
        <v>3756.6</v>
      </c>
    </row>
    <row r="384" customFormat="false" ht="15" hidden="false" customHeight="false" outlineLevel="0" collapsed="false">
      <c r="A384" s="4" t="n">
        <f aca="false">IF(C384&lt;&gt;C383,A383+1,A383)</f>
        <v>319</v>
      </c>
      <c r="B384" s="5" t="s">
        <v>255</v>
      </c>
      <c r="C384" s="5" t="n">
        <v>34800002</v>
      </c>
      <c r="D384" s="6" t="s">
        <v>477</v>
      </c>
      <c r="E384" s="5" t="s">
        <v>18</v>
      </c>
      <c r="F384" s="8" t="n">
        <v>247.47</v>
      </c>
      <c r="G384" s="5" t="n">
        <v>7</v>
      </c>
      <c r="H384" s="9" t="n">
        <f aca="false">G384*F384</f>
        <v>1732.29</v>
      </c>
    </row>
    <row r="385" customFormat="false" ht="15" hidden="false" customHeight="false" outlineLevel="0" collapsed="false">
      <c r="A385" s="4" t="n">
        <f aca="false">IF(C385&lt;&gt;C384,A384+1,A384)</f>
        <v>319</v>
      </c>
      <c r="B385" s="5" t="s">
        <v>255</v>
      </c>
      <c r="C385" s="5" t="n">
        <v>34800002</v>
      </c>
      <c r="D385" s="6" t="s">
        <v>477</v>
      </c>
      <c r="E385" s="5" t="s">
        <v>18</v>
      </c>
      <c r="F385" s="8" t="n">
        <v>220</v>
      </c>
      <c r="G385" s="5" t="n">
        <v>14</v>
      </c>
      <c r="H385" s="9" t="n">
        <f aca="false">G385*F385</f>
        <v>3080</v>
      </c>
    </row>
    <row r="386" customFormat="false" ht="15" hidden="false" customHeight="false" outlineLevel="0" collapsed="false">
      <c r="A386" s="4" t="n">
        <f aca="false">IF(C386&lt;&gt;C385,A385+1,A385)</f>
        <v>320</v>
      </c>
      <c r="B386" s="5" t="s">
        <v>255</v>
      </c>
      <c r="C386" s="5" t="n">
        <v>34800005</v>
      </c>
      <c r="D386" s="6" t="s">
        <v>478</v>
      </c>
      <c r="E386" s="5" t="s">
        <v>18</v>
      </c>
      <c r="F386" s="8" t="n">
        <v>10.31</v>
      </c>
      <c r="G386" s="5" t="n">
        <v>2</v>
      </c>
      <c r="H386" s="9" t="n">
        <f aca="false">G386*F386</f>
        <v>20.62</v>
      </c>
    </row>
    <row r="387" customFormat="false" ht="15" hidden="false" customHeight="false" outlineLevel="0" collapsed="false">
      <c r="A387" s="4" t="n">
        <f aca="false">IF(C387&lt;&gt;C386,A386+1,A386)</f>
        <v>321</v>
      </c>
      <c r="B387" s="5" t="s">
        <v>255</v>
      </c>
      <c r="C387" s="5" t="n">
        <v>34800007</v>
      </c>
      <c r="D387" s="6" t="s">
        <v>479</v>
      </c>
      <c r="E387" s="5" t="s">
        <v>18</v>
      </c>
      <c r="F387" s="8" t="n">
        <v>13</v>
      </c>
      <c r="G387" s="5" t="n">
        <v>11</v>
      </c>
      <c r="H387" s="9" t="n">
        <f aca="false">G387*F387</f>
        <v>143</v>
      </c>
    </row>
    <row r="388" customFormat="false" ht="15" hidden="false" customHeight="false" outlineLevel="0" collapsed="false">
      <c r="A388" s="4" t="n">
        <f aca="false">IF(C388&lt;&gt;C387,A387+1,A387)</f>
        <v>322</v>
      </c>
      <c r="B388" s="5" t="s">
        <v>255</v>
      </c>
      <c r="C388" s="5" t="n">
        <v>34800010</v>
      </c>
      <c r="D388" s="6" t="s">
        <v>482</v>
      </c>
      <c r="E388" s="5" t="s">
        <v>18</v>
      </c>
      <c r="F388" s="8" t="n">
        <v>45.41</v>
      </c>
      <c r="G388" s="5" t="n">
        <v>11</v>
      </c>
      <c r="H388" s="9" t="n">
        <f aca="false">G388*F388</f>
        <v>499.51</v>
      </c>
    </row>
    <row r="389" customFormat="false" ht="15" hidden="false" customHeight="false" outlineLevel="0" collapsed="false">
      <c r="A389" s="4" t="n">
        <f aca="false">IF(C389&lt;&gt;C388,A388+1,A388)</f>
        <v>322</v>
      </c>
      <c r="B389" s="5" t="s">
        <v>255</v>
      </c>
      <c r="C389" s="5" t="n">
        <v>34800010</v>
      </c>
      <c r="D389" s="6" t="s">
        <v>482</v>
      </c>
      <c r="E389" s="5" t="s">
        <v>18</v>
      </c>
      <c r="F389" s="8" t="n">
        <v>36.52</v>
      </c>
      <c r="G389" s="5" t="n">
        <v>40</v>
      </c>
      <c r="H389" s="9" t="n">
        <f aca="false">G389*F389</f>
        <v>1460.8</v>
      </c>
    </row>
    <row r="390" customFormat="false" ht="15" hidden="false" customHeight="false" outlineLevel="0" collapsed="false">
      <c r="A390" s="4" t="n">
        <f aca="false">IF(C390&lt;&gt;C389,A389+1,A389)</f>
        <v>322</v>
      </c>
      <c r="B390" s="5" t="s">
        <v>255</v>
      </c>
      <c r="C390" s="5" t="n">
        <v>34800010</v>
      </c>
      <c r="D390" s="6" t="s">
        <v>482</v>
      </c>
      <c r="E390" s="5" t="s">
        <v>18</v>
      </c>
      <c r="F390" s="8" t="n">
        <v>39.18</v>
      </c>
      <c r="G390" s="5" t="n">
        <v>40</v>
      </c>
      <c r="H390" s="9" t="n">
        <f aca="false">G390*F390</f>
        <v>1567.2</v>
      </c>
    </row>
    <row r="391" customFormat="false" ht="15" hidden="false" customHeight="false" outlineLevel="0" collapsed="false">
      <c r="A391" s="4" t="n">
        <f aca="false">IF(C391&lt;&gt;C390,A390+1,A390)</f>
        <v>323</v>
      </c>
      <c r="B391" s="5" t="s">
        <v>255</v>
      </c>
      <c r="C391" s="5" t="n">
        <v>34800012</v>
      </c>
      <c r="D391" s="6" t="s">
        <v>484</v>
      </c>
      <c r="E391" s="5" t="s">
        <v>18</v>
      </c>
      <c r="F391" s="8" t="n">
        <v>100</v>
      </c>
      <c r="G391" s="5" t="n">
        <v>15</v>
      </c>
      <c r="H391" s="9" t="n">
        <f aca="false">G391*F391</f>
        <v>1500</v>
      </c>
    </row>
    <row r="392" customFormat="false" ht="15" hidden="false" customHeight="false" outlineLevel="0" collapsed="false">
      <c r="A392" s="4" t="n">
        <f aca="false">IF(C392&lt;&gt;C391,A391+1,A391)</f>
        <v>324</v>
      </c>
      <c r="B392" s="5" t="s">
        <v>255</v>
      </c>
      <c r="C392" s="5" t="n">
        <v>34800013</v>
      </c>
      <c r="D392" s="6" t="s">
        <v>485</v>
      </c>
      <c r="E392" s="5" t="s">
        <v>18</v>
      </c>
      <c r="F392" s="8" t="n">
        <v>390</v>
      </c>
      <c r="G392" s="5" t="n">
        <v>10</v>
      </c>
      <c r="H392" s="9" t="n">
        <f aca="false">G392*F392</f>
        <v>3900</v>
      </c>
    </row>
    <row r="393" customFormat="false" ht="15" hidden="false" customHeight="false" outlineLevel="0" collapsed="false">
      <c r="A393" s="4" t="n">
        <f aca="false">IF(C393&lt;&gt;C392,A392+1,A392)</f>
        <v>325</v>
      </c>
      <c r="B393" s="5" t="s">
        <v>255</v>
      </c>
      <c r="C393" s="5" t="n">
        <v>34800015</v>
      </c>
      <c r="D393" s="6" t="s">
        <v>486</v>
      </c>
      <c r="E393" s="5" t="s">
        <v>18</v>
      </c>
      <c r="F393" s="8" t="n">
        <v>51</v>
      </c>
      <c r="G393" s="5" t="n">
        <v>1</v>
      </c>
      <c r="H393" s="9" t="n">
        <f aca="false">G393*F393</f>
        <v>51</v>
      </c>
    </row>
    <row r="394" customFormat="false" ht="15" hidden="false" customHeight="false" outlineLevel="0" collapsed="false">
      <c r="A394" s="4" t="n">
        <f aca="false">IF(C394&lt;&gt;C393,A393+1,A393)</f>
        <v>326</v>
      </c>
      <c r="B394" s="5" t="s">
        <v>255</v>
      </c>
      <c r="C394" s="5" t="n">
        <v>34800016</v>
      </c>
      <c r="D394" s="6" t="s">
        <v>489</v>
      </c>
      <c r="E394" s="5" t="s">
        <v>18</v>
      </c>
      <c r="F394" s="8" t="n">
        <v>48.69</v>
      </c>
      <c r="G394" s="5" t="n">
        <v>63</v>
      </c>
      <c r="H394" s="9" t="n">
        <f aca="false">G394*F394</f>
        <v>3067.47</v>
      </c>
    </row>
    <row r="395" customFormat="false" ht="15" hidden="false" customHeight="false" outlineLevel="0" collapsed="false">
      <c r="A395" s="4" t="n">
        <f aca="false">IF(C395&lt;&gt;C394,A394+1,A394)</f>
        <v>326</v>
      </c>
      <c r="B395" s="5" t="s">
        <v>255</v>
      </c>
      <c r="C395" s="5" t="n">
        <v>34800016</v>
      </c>
      <c r="D395" s="6" t="s">
        <v>489</v>
      </c>
      <c r="E395" s="5" t="s">
        <v>18</v>
      </c>
      <c r="F395" s="8" t="n">
        <v>51.13</v>
      </c>
      <c r="G395" s="5" t="n">
        <v>65</v>
      </c>
      <c r="H395" s="9" t="n">
        <f aca="false">G395*F395</f>
        <v>3323.45</v>
      </c>
    </row>
    <row r="396" customFormat="false" ht="15" hidden="false" customHeight="false" outlineLevel="0" collapsed="false">
      <c r="A396" s="4" t="n">
        <f aca="false">IF(C396&lt;&gt;C395,A395+1,A395)</f>
        <v>326</v>
      </c>
      <c r="B396" s="5" t="s">
        <v>255</v>
      </c>
      <c r="C396" s="5" t="n">
        <v>34800016</v>
      </c>
      <c r="D396" s="6" t="s">
        <v>489</v>
      </c>
      <c r="E396" s="5" t="s">
        <v>18</v>
      </c>
      <c r="F396" s="8" t="n">
        <v>49.49</v>
      </c>
      <c r="G396" s="5" t="n">
        <v>48</v>
      </c>
      <c r="H396" s="9" t="n">
        <f aca="false">G396*F396</f>
        <v>2375.52</v>
      </c>
    </row>
    <row r="397" customFormat="false" ht="15" hidden="false" customHeight="false" outlineLevel="0" collapsed="false">
      <c r="A397" s="4" t="n">
        <f aca="false">IF(C397&lt;&gt;C396,A396+1,A396)</f>
        <v>327</v>
      </c>
      <c r="B397" s="5" t="s">
        <v>255</v>
      </c>
      <c r="C397" s="5" t="n">
        <v>34800020</v>
      </c>
      <c r="D397" s="6" t="s">
        <v>490</v>
      </c>
      <c r="E397" s="5" t="s">
        <v>18</v>
      </c>
      <c r="F397" s="8" t="n">
        <v>56.27</v>
      </c>
      <c r="G397" s="5" t="n">
        <v>13</v>
      </c>
      <c r="H397" s="9" t="n">
        <f aca="false">G397*F397</f>
        <v>731.51</v>
      </c>
    </row>
    <row r="398" customFormat="false" ht="15" hidden="false" customHeight="false" outlineLevel="0" collapsed="false">
      <c r="A398" s="4" t="n">
        <f aca="false">IF(C398&lt;&gt;C397,A397+1,A397)</f>
        <v>328</v>
      </c>
      <c r="B398" s="5" t="s">
        <v>255</v>
      </c>
      <c r="C398" s="5" t="n">
        <v>34800021</v>
      </c>
      <c r="D398" s="6" t="s">
        <v>492</v>
      </c>
      <c r="E398" s="5" t="s">
        <v>18</v>
      </c>
      <c r="F398" s="8" t="n">
        <v>48</v>
      </c>
      <c r="G398" s="5" t="n">
        <v>2</v>
      </c>
      <c r="H398" s="9" t="n">
        <f aca="false">G398*F398</f>
        <v>96</v>
      </c>
    </row>
    <row r="399" customFormat="false" ht="15" hidden="false" customHeight="false" outlineLevel="0" collapsed="false">
      <c r="A399" s="4" t="n">
        <f aca="false">IF(C399&lt;&gt;C398,A398+1,A398)</f>
        <v>329</v>
      </c>
      <c r="B399" s="5" t="s">
        <v>255</v>
      </c>
      <c r="C399" s="5" t="n">
        <v>34800048</v>
      </c>
      <c r="D399" s="6" t="s">
        <v>496</v>
      </c>
      <c r="E399" s="5" t="s">
        <v>18</v>
      </c>
      <c r="F399" s="8" t="n">
        <v>9.73</v>
      </c>
      <c r="G399" s="5" t="n">
        <v>13</v>
      </c>
      <c r="H399" s="9" t="n">
        <f aca="false">G399*F399</f>
        <v>126.49</v>
      </c>
    </row>
    <row r="400" customFormat="false" ht="15" hidden="false" customHeight="false" outlineLevel="0" collapsed="false">
      <c r="A400" s="4" t="n">
        <f aca="false">IF(C400&lt;&gt;C399,A399+1,A399)</f>
        <v>329</v>
      </c>
      <c r="B400" s="5" t="s">
        <v>255</v>
      </c>
      <c r="C400" s="5" t="n">
        <v>34800048</v>
      </c>
      <c r="D400" s="6" t="s">
        <v>495</v>
      </c>
      <c r="E400" s="5" t="s">
        <v>18</v>
      </c>
      <c r="F400" s="8" t="n">
        <v>7.73</v>
      </c>
      <c r="G400" s="5" t="n">
        <v>16</v>
      </c>
      <c r="H400" s="9" t="n">
        <f aca="false">G400*F400</f>
        <v>123.68</v>
      </c>
    </row>
    <row r="401" customFormat="false" ht="15" hidden="false" customHeight="false" outlineLevel="0" collapsed="false">
      <c r="A401" s="4" t="n">
        <f aca="false">IF(C401&lt;&gt;C400,A400+1,A400)</f>
        <v>330</v>
      </c>
      <c r="B401" s="5" t="s">
        <v>255</v>
      </c>
      <c r="C401" s="5" t="n">
        <v>34800049</v>
      </c>
      <c r="D401" s="6" t="s">
        <v>497</v>
      </c>
      <c r="E401" s="5" t="s">
        <v>18</v>
      </c>
      <c r="F401" s="8" t="n">
        <v>39.84</v>
      </c>
      <c r="G401" s="5" t="n">
        <v>5</v>
      </c>
      <c r="H401" s="9" t="n">
        <f aca="false">G401*F401</f>
        <v>199.2</v>
      </c>
    </row>
    <row r="402" customFormat="false" ht="15" hidden="false" customHeight="false" outlineLevel="0" collapsed="false">
      <c r="A402" s="4" t="n">
        <f aca="false">IF(C402&lt;&gt;C401,A401+1,A401)</f>
        <v>330</v>
      </c>
      <c r="B402" s="5" t="s">
        <v>255</v>
      </c>
      <c r="C402" s="5" t="n">
        <v>34800049</v>
      </c>
      <c r="D402" s="6" t="s">
        <v>498</v>
      </c>
      <c r="E402" s="5" t="s">
        <v>18</v>
      </c>
      <c r="F402" s="8" t="n">
        <v>37.84</v>
      </c>
      <c r="G402" s="5" t="n">
        <v>16</v>
      </c>
      <c r="H402" s="9" t="n">
        <f aca="false">G402*F402</f>
        <v>605.44</v>
      </c>
    </row>
    <row r="403" customFormat="false" ht="15" hidden="false" customHeight="false" outlineLevel="0" collapsed="false">
      <c r="A403" s="4" t="n">
        <f aca="false">IF(C403&lt;&gt;C402,A402+1,A402)</f>
        <v>330</v>
      </c>
      <c r="B403" s="5" t="s">
        <v>255</v>
      </c>
      <c r="C403" s="5" t="n">
        <v>34800049</v>
      </c>
      <c r="D403" s="6" t="s">
        <v>497</v>
      </c>
      <c r="E403" s="5" t="s">
        <v>18</v>
      </c>
      <c r="F403" s="8" t="n">
        <v>28.87</v>
      </c>
      <c r="G403" s="5" t="n">
        <v>16</v>
      </c>
      <c r="H403" s="9" t="n">
        <f aca="false">G403*F403</f>
        <v>461.92</v>
      </c>
    </row>
    <row r="404" customFormat="false" ht="15" hidden="false" customHeight="false" outlineLevel="0" collapsed="false">
      <c r="A404" s="4" t="n">
        <f aca="false">IF(C404&lt;&gt;C403,A403+1,A403)</f>
        <v>331</v>
      </c>
      <c r="B404" s="5" t="s">
        <v>255</v>
      </c>
      <c r="C404" s="5" t="n">
        <v>34800052</v>
      </c>
      <c r="D404" s="6" t="s">
        <v>499</v>
      </c>
      <c r="E404" s="5" t="s">
        <v>18</v>
      </c>
      <c r="F404" s="8" t="n">
        <v>229.99</v>
      </c>
      <c r="G404" s="5" t="n">
        <v>2</v>
      </c>
      <c r="H404" s="9" t="n">
        <f aca="false">G404*F404</f>
        <v>459.98</v>
      </c>
    </row>
    <row r="405" customFormat="false" ht="15" hidden="false" customHeight="false" outlineLevel="0" collapsed="false">
      <c r="A405" s="4" t="n">
        <f aca="false">IF(C405&lt;&gt;C404,A404+1,A404)</f>
        <v>331</v>
      </c>
      <c r="B405" s="5" t="s">
        <v>255</v>
      </c>
      <c r="C405" s="5" t="n">
        <v>34800052</v>
      </c>
      <c r="D405" s="6" t="s">
        <v>499</v>
      </c>
      <c r="E405" s="5" t="s">
        <v>18</v>
      </c>
      <c r="F405" s="8" t="n">
        <v>153.61</v>
      </c>
      <c r="G405" s="5" t="n">
        <v>1</v>
      </c>
      <c r="H405" s="9" t="n">
        <f aca="false">G405*F405</f>
        <v>153.61</v>
      </c>
    </row>
    <row r="406" customFormat="false" ht="15" hidden="false" customHeight="false" outlineLevel="0" collapsed="false">
      <c r="A406" s="4" t="n">
        <f aca="false">IF(C406&lt;&gt;C405,A405+1,A405)</f>
        <v>332</v>
      </c>
      <c r="B406" s="5" t="s">
        <v>255</v>
      </c>
      <c r="C406" s="5" t="n">
        <v>34800053</v>
      </c>
      <c r="D406" s="6" t="s">
        <v>500</v>
      </c>
      <c r="E406" s="5" t="s">
        <v>18</v>
      </c>
      <c r="F406" s="8" t="n">
        <v>397.26</v>
      </c>
      <c r="G406" s="5" t="n">
        <v>2</v>
      </c>
      <c r="H406" s="9" t="n">
        <f aca="false">G406*F406</f>
        <v>794.52</v>
      </c>
    </row>
    <row r="407" customFormat="false" ht="15" hidden="false" customHeight="false" outlineLevel="0" collapsed="false">
      <c r="A407" s="4" t="n">
        <f aca="false">IF(C407&lt;&gt;C406,A406+1,A406)</f>
        <v>332</v>
      </c>
      <c r="B407" s="5" t="s">
        <v>255</v>
      </c>
      <c r="C407" s="5" t="n">
        <v>34800053</v>
      </c>
      <c r="D407" s="6" t="s">
        <v>500</v>
      </c>
      <c r="E407" s="5" t="s">
        <v>18</v>
      </c>
      <c r="F407" s="8" t="n">
        <v>277.1</v>
      </c>
      <c r="G407" s="5" t="n">
        <v>1</v>
      </c>
      <c r="H407" s="9" t="n">
        <f aca="false">G407*F407</f>
        <v>277.1</v>
      </c>
    </row>
    <row r="408" customFormat="false" ht="15" hidden="false" customHeight="false" outlineLevel="0" collapsed="false">
      <c r="A408" s="4" t="n">
        <f aca="false">IF(C408&lt;&gt;C407,A407+1,A407)</f>
        <v>333</v>
      </c>
      <c r="B408" s="5" t="s">
        <v>255</v>
      </c>
      <c r="C408" s="5" t="n">
        <v>34800055</v>
      </c>
      <c r="D408" s="6" t="s">
        <v>501</v>
      </c>
      <c r="E408" s="5" t="s">
        <v>18</v>
      </c>
      <c r="F408" s="8" t="n">
        <v>144.58</v>
      </c>
      <c r="G408" s="5" t="n">
        <v>1</v>
      </c>
      <c r="H408" s="9" t="n">
        <f aca="false">G408*F408</f>
        <v>144.58</v>
      </c>
    </row>
    <row r="409" customFormat="false" ht="15" hidden="false" customHeight="false" outlineLevel="0" collapsed="false">
      <c r="A409" s="4" t="n">
        <f aca="false">IF(C409&lt;&gt;C408,A408+1,A408)</f>
        <v>334</v>
      </c>
      <c r="B409" s="5" t="s">
        <v>255</v>
      </c>
      <c r="C409" s="5" t="n">
        <v>34800067</v>
      </c>
      <c r="D409" s="6" t="s">
        <v>502</v>
      </c>
      <c r="E409" s="5" t="s">
        <v>18</v>
      </c>
      <c r="F409" s="8" t="n">
        <v>17</v>
      </c>
      <c r="G409" s="5" t="n">
        <v>26</v>
      </c>
      <c r="H409" s="9" t="n">
        <f aca="false">G409*F409</f>
        <v>442</v>
      </c>
    </row>
    <row r="410" customFormat="false" ht="15" hidden="false" customHeight="false" outlineLevel="0" collapsed="false">
      <c r="A410" s="4" t="n">
        <f aca="false">IF(C410&lt;&gt;C409,A409+1,A409)</f>
        <v>335</v>
      </c>
      <c r="B410" s="5" t="s">
        <v>255</v>
      </c>
      <c r="C410" s="5" t="n">
        <v>34800070</v>
      </c>
      <c r="D410" s="6" t="s">
        <v>503</v>
      </c>
      <c r="E410" s="5" t="s">
        <v>18</v>
      </c>
      <c r="F410" s="8" t="n">
        <v>18</v>
      </c>
      <c r="G410" s="5" t="n">
        <v>46</v>
      </c>
      <c r="H410" s="9" t="n">
        <f aca="false">G410*F410</f>
        <v>828</v>
      </c>
    </row>
    <row r="411" customFormat="false" ht="15" hidden="false" customHeight="false" outlineLevel="0" collapsed="false">
      <c r="A411" s="4" t="n">
        <f aca="false">IF(C411&lt;&gt;C410,A410+1,A410)</f>
        <v>336</v>
      </c>
      <c r="B411" s="5" t="s">
        <v>255</v>
      </c>
      <c r="C411" s="5" t="n">
        <v>34800071</v>
      </c>
      <c r="D411" s="6" t="s">
        <v>504</v>
      </c>
      <c r="E411" s="5" t="s">
        <v>18</v>
      </c>
      <c r="F411" s="8" t="n">
        <v>125.22</v>
      </c>
      <c r="G411" s="5" t="n">
        <v>5</v>
      </c>
      <c r="H411" s="9" t="n">
        <f aca="false">G411*F411</f>
        <v>626.1</v>
      </c>
    </row>
    <row r="412" customFormat="false" ht="15" hidden="false" customHeight="false" outlineLevel="0" collapsed="false">
      <c r="A412" s="4" t="n">
        <f aca="false">IF(C412&lt;&gt;C411,A411+1,A411)</f>
        <v>336</v>
      </c>
      <c r="B412" s="5" t="s">
        <v>255</v>
      </c>
      <c r="C412" s="5" t="n">
        <v>34800071</v>
      </c>
      <c r="D412" s="6" t="s">
        <v>504</v>
      </c>
      <c r="E412" s="5" t="s">
        <v>18</v>
      </c>
      <c r="F412" s="8" t="n">
        <v>108.27</v>
      </c>
      <c r="G412" s="5" t="n">
        <v>12</v>
      </c>
      <c r="H412" s="9" t="n">
        <f aca="false">G412*F412</f>
        <v>1299.24</v>
      </c>
    </row>
    <row r="413" customFormat="false" ht="15" hidden="false" customHeight="false" outlineLevel="0" collapsed="false">
      <c r="A413" s="4" t="n">
        <f aca="false">IF(C413&lt;&gt;C412,A412+1,A412)</f>
        <v>337</v>
      </c>
      <c r="B413" s="5" t="s">
        <v>255</v>
      </c>
      <c r="C413" s="5" t="n">
        <v>34800072</v>
      </c>
      <c r="D413" s="6" t="s">
        <v>505</v>
      </c>
      <c r="E413" s="5" t="s">
        <v>77</v>
      </c>
      <c r="F413" s="8" t="n">
        <v>2.55</v>
      </c>
      <c r="G413" s="5" t="n">
        <v>86</v>
      </c>
      <c r="H413" s="9" t="n">
        <f aca="false">G413*F413</f>
        <v>219.3</v>
      </c>
    </row>
    <row r="414" customFormat="false" ht="15" hidden="false" customHeight="false" outlineLevel="0" collapsed="false">
      <c r="A414" s="4" t="n">
        <f aca="false">IF(C414&lt;&gt;C413,A413+1,A413)</f>
        <v>338</v>
      </c>
      <c r="B414" s="5" t="s">
        <v>255</v>
      </c>
      <c r="C414" s="5" t="n">
        <v>34800073</v>
      </c>
      <c r="D414" s="6" t="s">
        <v>506</v>
      </c>
      <c r="E414" s="5" t="s">
        <v>77</v>
      </c>
      <c r="F414" s="8" t="n">
        <v>2.52</v>
      </c>
      <c r="G414" s="5" t="n">
        <v>1</v>
      </c>
      <c r="H414" s="9" t="n">
        <f aca="false">G414*F414</f>
        <v>2.52</v>
      </c>
    </row>
    <row r="415" customFormat="false" ht="15" hidden="false" customHeight="false" outlineLevel="0" collapsed="false">
      <c r="A415" s="4" t="n">
        <f aca="false">IF(C415&lt;&gt;C414,A414+1,A414)</f>
        <v>338</v>
      </c>
      <c r="B415" s="5" t="s">
        <v>255</v>
      </c>
      <c r="C415" s="5" t="n">
        <v>34800073</v>
      </c>
      <c r="D415" s="6" t="s">
        <v>506</v>
      </c>
      <c r="E415" s="5" t="s">
        <v>77</v>
      </c>
      <c r="F415" s="8" t="n">
        <v>2.8</v>
      </c>
      <c r="G415" s="5" t="n">
        <v>100</v>
      </c>
      <c r="H415" s="9" t="n">
        <f aca="false">G415*F415</f>
        <v>280</v>
      </c>
    </row>
    <row r="416" customFormat="false" ht="15" hidden="false" customHeight="false" outlineLevel="0" collapsed="false">
      <c r="A416" s="4" t="n">
        <f aca="false">IF(C416&lt;&gt;C415,A415+1,A415)</f>
        <v>339</v>
      </c>
      <c r="B416" s="5" t="s">
        <v>255</v>
      </c>
      <c r="C416" s="5" t="n">
        <v>34800074</v>
      </c>
      <c r="D416" s="6" t="s">
        <v>507</v>
      </c>
      <c r="E416" s="5" t="s">
        <v>77</v>
      </c>
      <c r="F416" s="8" t="n">
        <v>3.15</v>
      </c>
      <c r="G416" s="5" t="n">
        <v>52</v>
      </c>
      <c r="H416" s="9" t="n">
        <f aca="false">G416*F416</f>
        <v>163.8</v>
      </c>
    </row>
    <row r="417" customFormat="false" ht="15" hidden="false" customHeight="false" outlineLevel="0" collapsed="false">
      <c r="A417" s="4" t="n">
        <f aca="false">IF(C417&lt;&gt;C416,A416+1,A416)</f>
        <v>339</v>
      </c>
      <c r="B417" s="5" t="s">
        <v>255</v>
      </c>
      <c r="C417" s="5" t="n">
        <v>34800074</v>
      </c>
      <c r="D417" s="6" t="s">
        <v>507</v>
      </c>
      <c r="E417" s="5" t="s">
        <v>77</v>
      </c>
      <c r="F417" s="8" t="n">
        <v>2.2</v>
      </c>
      <c r="G417" s="5" t="n">
        <v>100</v>
      </c>
      <c r="H417" s="9" t="n">
        <f aca="false">G417*F417</f>
        <v>220</v>
      </c>
    </row>
    <row r="418" customFormat="false" ht="15" hidden="false" customHeight="false" outlineLevel="0" collapsed="false">
      <c r="A418" s="4" t="n">
        <f aca="false">IF(C418&lt;&gt;C417,A417+1,A417)</f>
        <v>340</v>
      </c>
      <c r="B418" s="5" t="s">
        <v>255</v>
      </c>
      <c r="C418" s="5" t="n">
        <v>34800075</v>
      </c>
      <c r="D418" s="6" t="s">
        <v>508</v>
      </c>
      <c r="E418" s="5" t="s">
        <v>18</v>
      </c>
      <c r="F418" s="8" t="n">
        <v>75</v>
      </c>
      <c r="G418" s="5" t="n">
        <v>9</v>
      </c>
      <c r="H418" s="9" t="n">
        <f aca="false">G418*F418</f>
        <v>675</v>
      </c>
    </row>
    <row r="419" customFormat="false" ht="15" hidden="false" customHeight="false" outlineLevel="0" collapsed="false">
      <c r="A419" s="4" t="n">
        <f aca="false">IF(C419&lt;&gt;C418,A418+1,A418)</f>
        <v>341</v>
      </c>
      <c r="B419" s="5" t="s">
        <v>255</v>
      </c>
      <c r="C419" s="5" t="n">
        <v>34800088</v>
      </c>
      <c r="D419" s="6" t="s">
        <v>509</v>
      </c>
      <c r="E419" s="5" t="s">
        <v>18</v>
      </c>
      <c r="F419" s="8" t="n">
        <v>427.67</v>
      </c>
      <c r="G419" s="5" t="n">
        <v>8</v>
      </c>
      <c r="H419" s="9" t="n">
        <f aca="false">G419*F419</f>
        <v>3421.36</v>
      </c>
    </row>
    <row r="420" customFormat="false" ht="15" hidden="false" customHeight="false" outlineLevel="0" collapsed="false">
      <c r="A420" s="4" t="n">
        <f aca="false">IF(C420&lt;&gt;C419,A419+1,A419)</f>
        <v>342</v>
      </c>
      <c r="B420" s="5" t="s">
        <v>255</v>
      </c>
      <c r="C420" s="5" t="n">
        <v>34800091</v>
      </c>
      <c r="D420" s="6" t="s">
        <v>510</v>
      </c>
      <c r="E420" s="5" t="s">
        <v>18</v>
      </c>
      <c r="F420" s="8" t="n">
        <v>48.69</v>
      </c>
      <c r="G420" s="5" t="n">
        <v>8</v>
      </c>
      <c r="H420" s="9" t="n">
        <f aca="false">G420*F420</f>
        <v>389.52</v>
      </c>
    </row>
    <row r="421" customFormat="false" ht="15" hidden="false" customHeight="false" outlineLevel="0" collapsed="false">
      <c r="A421" s="4" t="n">
        <f aca="false">IF(C421&lt;&gt;C420,A420+1,A420)</f>
        <v>342</v>
      </c>
      <c r="B421" s="5" t="s">
        <v>255</v>
      </c>
      <c r="C421" s="5" t="n">
        <v>34800091</v>
      </c>
      <c r="D421" s="6" t="s">
        <v>510</v>
      </c>
      <c r="E421" s="5" t="s">
        <v>18</v>
      </c>
      <c r="F421" s="8" t="n">
        <v>57.39</v>
      </c>
      <c r="G421" s="5" t="n">
        <v>28</v>
      </c>
      <c r="H421" s="9" t="n">
        <f aca="false">G421*F421</f>
        <v>1606.92</v>
      </c>
    </row>
    <row r="422" customFormat="false" ht="15" hidden="false" customHeight="false" outlineLevel="0" collapsed="false">
      <c r="A422" s="4" t="n">
        <f aca="false">IF(C422&lt;&gt;C421,A421+1,A421)</f>
        <v>343</v>
      </c>
      <c r="B422" s="5" t="s">
        <v>255</v>
      </c>
      <c r="C422" s="5" t="n">
        <v>34800092</v>
      </c>
      <c r="D422" s="6" t="s">
        <v>511</v>
      </c>
      <c r="E422" s="5" t="s">
        <v>18</v>
      </c>
      <c r="F422" s="8" t="n">
        <v>10.16</v>
      </c>
      <c r="G422" s="5" t="n">
        <v>46</v>
      </c>
      <c r="H422" s="9" t="n">
        <f aca="false">G422*F422</f>
        <v>467.36</v>
      </c>
    </row>
    <row r="423" customFormat="false" ht="15" hidden="false" customHeight="false" outlineLevel="0" collapsed="false">
      <c r="A423" s="4" t="n">
        <f aca="false">IF(C423&lt;&gt;C422,A422+1,A422)</f>
        <v>343</v>
      </c>
      <c r="B423" s="5" t="s">
        <v>255</v>
      </c>
      <c r="C423" s="5" t="n">
        <v>34800092</v>
      </c>
      <c r="D423" s="6" t="s">
        <v>512</v>
      </c>
      <c r="E423" s="5" t="s">
        <v>18</v>
      </c>
      <c r="F423" s="8" t="n">
        <v>16.19</v>
      </c>
      <c r="G423" s="5" t="n">
        <v>20</v>
      </c>
      <c r="H423" s="9" t="n">
        <f aca="false">G423*F423</f>
        <v>323.8</v>
      </c>
    </row>
    <row r="424" customFormat="false" ht="15" hidden="false" customHeight="false" outlineLevel="0" collapsed="false">
      <c r="A424" s="4" t="n">
        <f aca="false">IF(C424&lt;&gt;C423,A423+1,A423)</f>
        <v>343</v>
      </c>
      <c r="B424" s="5" t="s">
        <v>255</v>
      </c>
      <c r="C424" s="5" t="n">
        <v>34800092</v>
      </c>
      <c r="D424" s="6" t="s">
        <v>512</v>
      </c>
      <c r="E424" s="5" t="s">
        <v>18</v>
      </c>
      <c r="F424" s="8" t="n">
        <v>12.6</v>
      </c>
      <c r="G424" s="5" t="n">
        <v>50</v>
      </c>
      <c r="H424" s="9" t="n">
        <f aca="false">G424*F424</f>
        <v>630</v>
      </c>
    </row>
    <row r="425" customFormat="false" ht="15" hidden="false" customHeight="false" outlineLevel="0" collapsed="false">
      <c r="A425" s="4" t="n">
        <f aca="false">IF(C425&lt;&gt;C424,A424+1,A424)</f>
        <v>344</v>
      </c>
      <c r="B425" s="5" t="s">
        <v>255</v>
      </c>
      <c r="C425" s="5" t="n">
        <v>34800094</v>
      </c>
      <c r="D425" s="6" t="s">
        <v>514</v>
      </c>
      <c r="E425" s="5" t="s">
        <v>18</v>
      </c>
      <c r="F425" s="8" t="n">
        <v>224</v>
      </c>
      <c r="G425" s="5" t="n">
        <v>8</v>
      </c>
      <c r="H425" s="9" t="n">
        <f aca="false">G425*F425</f>
        <v>1792</v>
      </c>
    </row>
    <row r="426" customFormat="false" ht="15" hidden="false" customHeight="false" outlineLevel="0" collapsed="false">
      <c r="A426" s="4" t="n">
        <f aca="false">IF(C426&lt;&gt;C425,A425+1,A425)</f>
        <v>345</v>
      </c>
      <c r="B426" s="5" t="s">
        <v>255</v>
      </c>
      <c r="C426" s="5" t="n">
        <v>34800135</v>
      </c>
      <c r="D426" s="6" t="s">
        <v>516</v>
      </c>
      <c r="E426" s="5" t="s">
        <v>18</v>
      </c>
      <c r="F426" s="8" t="n">
        <v>25</v>
      </c>
      <c r="G426" s="5" t="n">
        <v>4</v>
      </c>
      <c r="H426" s="9" t="n">
        <f aca="false">G426*F426</f>
        <v>100</v>
      </c>
    </row>
    <row r="427" customFormat="false" ht="15" hidden="false" customHeight="false" outlineLevel="0" collapsed="false">
      <c r="A427" s="4" t="n">
        <f aca="false">IF(C427&lt;&gt;C426,A426+1,A426)</f>
        <v>346</v>
      </c>
      <c r="B427" s="5" t="s">
        <v>255</v>
      </c>
      <c r="C427" s="5" t="n">
        <v>34800141</v>
      </c>
      <c r="D427" s="6" t="s">
        <v>517</v>
      </c>
      <c r="E427" s="5" t="s">
        <v>18</v>
      </c>
      <c r="F427" s="8" t="n">
        <v>108.21</v>
      </c>
      <c r="G427" s="5" t="n">
        <v>1</v>
      </c>
      <c r="H427" s="9" t="n">
        <f aca="false">G427*F427</f>
        <v>108.21</v>
      </c>
    </row>
    <row r="428" customFormat="false" ht="15" hidden="false" customHeight="false" outlineLevel="0" collapsed="false">
      <c r="A428" s="4" t="n">
        <f aca="false">IF(C428&lt;&gt;C427,A427+1,A427)</f>
        <v>346</v>
      </c>
      <c r="B428" s="5" t="s">
        <v>255</v>
      </c>
      <c r="C428" s="5" t="n">
        <v>34800141</v>
      </c>
      <c r="D428" s="6" t="s">
        <v>517</v>
      </c>
      <c r="E428" s="5" t="s">
        <v>18</v>
      </c>
      <c r="F428" s="8" t="n">
        <v>178.05</v>
      </c>
      <c r="G428" s="5" t="n">
        <v>1</v>
      </c>
      <c r="H428" s="9" t="n">
        <f aca="false">G428*F428</f>
        <v>178.05</v>
      </c>
    </row>
    <row r="429" customFormat="false" ht="15" hidden="false" customHeight="false" outlineLevel="0" collapsed="false">
      <c r="A429" s="4" t="n">
        <f aca="false">IF(C429&lt;&gt;C428,A428+1,A428)</f>
        <v>347</v>
      </c>
      <c r="B429" s="5" t="s">
        <v>255</v>
      </c>
      <c r="C429" s="5" t="n">
        <v>34800143</v>
      </c>
      <c r="D429" s="6" t="s">
        <v>518</v>
      </c>
      <c r="E429" s="5" t="s">
        <v>18</v>
      </c>
      <c r="F429" s="8" t="n">
        <v>182.91</v>
      </c>
      <c r="G429" s="5" t="n">
        <v>2</v>
      </c>
      <c r="H429" s="9" t="n">
        <f aca="false">G429*F429</f>
        <v>365.82</v>
      </c>
    </row>
    <row r="430" customFormat="false" ht="15" hidden="false" customHeight="false" outlineLevel="0" collapsed="false">
      <c r="A430" s="4" t="n">
        <f aca="false">IF(C430&lt;&gt;C429,A429+1,A429)</f>
        <v>348</v>
      </c>
      <c r="B430" s="5" t="s">
        <v>255</v>
      </c>
      <c r="C430" s="5" t="n">
        <v>34800184</v>
      </c>
      <c r="D430" s="6" t="s">
        <v>519</v>
      </c>
      <c r="E430" s="5" t="s">
        <v>77</v>
      </c>
      <c r="F430" s="8" t="n">
        <v>2.55</v>
      </c>
      <c r="G430" s="5" t="n">
        <v>88</v>
      </c>
      <c r="H430" s="9" t="n">
        <f aca="false">G430*F430</f>
        <v>224.4</v>
      </c>
    </row>
    <row r="431" customFormat="false" ht="15" hidden="false" customHeight="false" outlineLevel="0" collapsed="false">
      <c r="A431" s="4" t="n">
        <f aca="false">IF(C431&lt;&gt;C430,A430+1,A430)</f>
        <v>349</v>
      </c>
      <c r="B431" s="5" t="s">
        <v>255</v>
      </c>
      <c r="C431" s="5" t="n">
        <v>34800190</v>
      </c>
      <c r="D431" s="6" t="s">
        <v>522</v>
      </c>
      <c r="E431" s="5" t="s">
        <v>18</v>
      </c>
      <c r="F431" s="8" t="n">
        <v>149.51</v>
      </c>
      <c r="G431" s="5" t="n">
        <v>7</v>
      </c>
      <c r="H431" s="9" t="n">
        <f aca="false">G431*F431</f>
        <v>1046.57</v>
      </c>
    </row>
    <row r="432" customFormat="false" ht="15" hidden="false" customHeight="false" outlineLevel="0" collapsed="false">
      <c r="A432" s="4" t="n">
        <f aca="false">IF(C432&lt;&gt;C431,A431+1,A431)</f>
        <v>349</v>
      </c>
      <c r="B432" s="5" t="s">
        <v>255</v>
      </c>
      <c r="C432" s="5" t="n">
        <v>34800190</v>
      </c>
      <c r="D432" s="6" t="s">
        <v>523</v>
      </c>
      <c r="E432" s="5" t="s">
        <v>18</v>
      </c>
      <c r="F432" s="8" t="n">
        <v>75</v>
      </c>
      <c r="G432" s="5" t="n">
        <v>20</v>
      </c>
      <c r="H432" s="9" t="n">
        <f aca="false">G432*F432</f>
        <v>1500</v>
      </c>
    </row>
    <row r="433" customFormat="false" ht="15" hidden="false" customHeight="false" outlineLevel="0" collapsed="false">
      <c r="A433" s="4" t="n">
        <f aca="false">IF(C433&lt;&gt;C432,A432+1,A432)</f>
        <v>349</v>
      </c>
      <c r="B433" s="5" t="s">
        <v>255</v>
      </c>
      <c r="C433" s="5" t="n">
        <v>34800190</v>
      </c>
      <c r="D433" s="6" t="s">
        <v>524</v>
      </c>
      <c r="E433" s="5" t="s">
        <v>18</v>
      </c>
      <c r="F433" s="8" t="n">
        <v>151.31</v>
      </c>
      <c r="G433" s="5" t="n">
        <v>9</v>
      </c>
      <c r="H433" s="9" t="n">
        <f aca="false">G433*F433</f>
        <v>1361.79</v>
      </c>
    </row>
    <row r="434" customFormat="false" ht="15" hidden="false" customHeight="false" outlineLevel="0" collapsed="false">
      <c r="A434" s="4" t="n">
        <f aca="false">IF(C434&lt;&gt;C433,A433+1,A433)</f>
        <v>350</v>
      </c>
      <c r="B434" s="5" t="s">
        <v>255</v>
      </c>
      <c r="C434" s="5" t="n">
        <v>34800194</v>
      </c>
      <c r="D434" s="6" t="s">
        <v>525</v>
      </c>
      <c r="E434" s="5" t="s">
        <v>18</v>
      </c>
      <c r="F434" s="8" t="n">
        <v>94.11</v>
      </c>
      <c r="G434" s="5" t="n">
        <v>4</v>
      </c>
      <c r="H434" s="9" t="n">
        <f aca="false">G434*F434</f>
        <v>376.44</v>
      </c>
    </row>
    <row r="435" customFormat="false" ht="15" hidden="false" customHeight="false" outlineLevel="0" collapsed="false">
      <c r="A435" s="4" t="n">
        <f aca="false">IF(C435&lt;&gt;C434,A434+1,A434)</f>
        <v>351</v>
      </c>
      <c r="B435" s="5" t="s">
        <v>255</v>
      </c>
      <c r="C435" s="5" t="n">
        <v>34800198</v>
      </c>
      <c r="D435" s="6" t="s">
        <v>526</v>
      </c>
      <c r="E435" s="5" t="s">
        <v>278</v>
      </c>
      <c r="F435" s="8" t="n">
        <v>670.67</v>
      </c>
      <c r="G435" s="5" t="n">
        <v>1</v>
      </c>
      <c r="H435" s="9" t="n">
        <f aca="false">G435*F435</f>
        <v>670.67</v>
      </c>
    </row>
    <row r="436" customFormat="false" ht="15" hidden="false" customHeight="false" outlineLevel="0" collapsed="false">
      <c r="A436" s="4" t="n">
        <f aca="false">IF(C436&lt;&gt;C435,A435+1,A435)</f>
        <v>352</v>
      </c>
      <c r="B436" s="5" t="s">
        <v>255</v>
      </c>
      <c r="C436" s="5" t="n">
        <v>34800206</v>
      </c>
      <c r="D436" s="6" t="s">
        <v>527</v>
      </c>
      <c r="E436" s="5" t="s">
        <v>278</v>
      </c>
      <c r="F436" s="8" t="n">
        <v>648.58</v>
      </c>
      <c r="G436" s="5" t="n">
        <v>2</v>
      </c>
      <c r="H436" s="9" t="n">
        <f aca="false">G436*F436</f>
        <v>1297.16</v>
      </c>
    </row>
    <row r="437" customFormat="false" ht="15" hidden="false" customHeight="false" outlineLevel="0" collapsed="false">
      <c r="A437" s="4" t="n">
        <f aca="false">IF(C437&lt;&gt;C436,A436+1,A436)</f>
        <v>353</v>
      </c>
      <c r="B437" s="5" t="s">
        <v>255</v>
      </c>
      <c r="C437" s="5" t="n">
        <v>34800214</v>
      </c>
      <c r="D437" s="6" t="s">
        <v>528</v>
      </c>
      <c r="E437" s="5" t="s">
        <v>18</v>
      </c>
      <c r="F437" s="8" t="n">
        <v>8</v>
      </c>
      <c r="G437" s="5" t="n">
        <v>20</v>
      </c>
      <c r="H437" s="9" t="n">
        <f aca="false">G437*F437</f>
        <v>160</v>
      </c>
    </row>
    <row r="438" customFormat="false" ht="15" hidden="false" customHeight="false" outlineLevel="0" collapsed="false">
      <c r="A438" s="4" t="n">
        <f aca="false">IF(C438&lt;&gt;C437,A437+1,A437)</f>
        <v>354</v>
      </c>
      <c r="B438" s="5" t="s">
        <v>255</v>
      </c>
      <c r="C438" s="5" t="n">
        <v>34800215</v>
      </c>
      <c r="D438" s="6" t="s">
        <v>529</v>
      </c>
      <c r="E438" s="5" t="s">
        <v>18</v>
      </c>
      <c r="F438" s="8" t="n">
        <v>19</v>
      </c>
      <c r="G438" s="5" t="n">
        <v>1</v>
      </c>
      <c r="H438" s="9" t="n">
        <f aca="false">G438*F438</f>
        <v>19</v>
      </c>
    </row>
    <row r="439" customFormat="false" ht="15" hidden="false" customHeight="false" outlineLevel="0" collapsed="false">
      <c r="A439" s="4" t="n">
        <f aca="false">IF(C439&lt;&gt;C438,A438+1,A438)</f>
        <v>355</v>
      </c>
      <c r="B439" s="5" t="s">
        <v>255</v>
      </c>
      <c r="C439" s="5" t="n">
        <v>34800223</v>
      </c>
      <c r="D439" s="6" t="s">
        <v>530</v>
      </c>
      <c r="E439" s="5" t="s">
        <v>77</v>
      </c>
      <c r="F439" s="8" t="n">
        <v>2.55</v>
      </c>
      <c r="G439" s="5" t="n">
        <v>93</v>
      </c>
      <c r="H439" s="9" t="n">
        <f aca="false">G439*F439</f>
        <v>237.15</v>
      </c>
    </row>
    <row r="440" customFormat="false" ht="15" hidden="false" customHeight="false" outlineLevel="0" collapsed="false">
      <c r="A440" s="4" t="n">
        <f aca="false">IF(C440&lt;&gt;C439,A439+1,A439)</f>
        <v>356</v>
      </c>
      <c r="B440" s="5" t="s">
        <v>255</v>
      </c>
      <c r="C440" s="5" t="n">
        <v>34800238</v>
      </c>
      <c r="D440" s="6" t="s">
        <v>531</v>
      </c>
      <c r="E440" s="5" t="s">
        <v>18</v>
      </c>
      <c r="F440" s="8" t="n">
        <v>25</v>
      </c>
      <c r="G440" s="5" t="n">
        <v>7</v>
      </c>
      <c r="H440" s="9" t="n">
        <f aca="false">G440*F440</f>
        <v>175</v>
      </c>
    </row>
    <row r="441" customFormat="false" ht="15" hidden="false" customHeight="false" outlineLevel="0" collapsed="false">
      <c r="A441" s="4" t="n">
        <f aca="false">IF(C441&lt;&gt;C440,A440+1,A440)</f>
        <v>357</v>
      </c>
      <c r="B441" s="5" t="s">
        <v>255</v>
      </c>
      <c r="C441" s="5" t="n">
        <v>34800264</v>
      </c>
      <c r="D441" s="6" t="s">
        <v>532</v>
      </c>
      <c r="E441" s="5" t="s">
        <v>77</v>
      </c>
      <c r="F441" s="8" t="n">
        <v>5.04</v>
      </c>
      <c r="G441" s="5" t="n">
        <v>4</v>
      </c>
      <c r="H441" s="9" t="n">
        <f aca="false">G441*F441</f>
        <v>20.16</v>
      </c>
    </row>
    <row r="442" customFormat="false" ht="15" hidden="false" customHeight="false" outlineLevel="0" collapsed="false">
      <c r="A442" s="4" t="n">
        <f aca="false">IF(C442&lt;&gt;C441,A441+1,A441)</f>
        <v>357</v>
      </c>
      <c r="B442" s="5" t="s">
        <v>255</v>
      </c>
      <c r="C442" s="5" t="n">
        <v>34800264</v>
      </c>
      <c r="D442" s="6" t="s">
        <v>532</v>
      </c>
      <c r="E442" s="5" t="s">
        <v>77</v>
      </c>
      <c r="F442" s="8" t="n">
        <v>2.55</v>
      </c>
      <c r="G442" s="5" t="n">
        <v>100</v>
      </c>
      <c r="H442" s="9" t="n">
        <f aca="false">G442*F442</f>
        <v>255</v>
      </c>
    </row>
    <row r="443" customFormat="false" ht="15" hidden="false" customHeight="false" outlineLevel="0" collapsed="false">
      <c r="A443" s="4" t="n">
        <f aca="false">IF(C443&lt;&gt;C442,A442+1,A442)</f>
        <v>358</v>
      </c>
      <c r="B443" s="5" t="s">
        <v>255</v>
      </c>
      <c r="C443" s="5" t="n">
        <v>34800265</v>
      </c>
      <c r="D443" s="6" t="s">
        <v>533</v>
      </c>
      <c r="E443" s="5" t="s">
        <v>77</v>
      </c>
      <c r="F443" s="8" t="n">
        <v>5.04</v>
      </c>
      <c r="G443" s="5" t="n">
        <v>20</v>
      </c>
      <c r="H443" s="9" t="n">
        <f aca="false">G443*F443</f>
        <v>100.8</v>
      </c>
    </row>
    <row r="444" customFormat="false" ht="15" hidden="false" customHeight="false" outlineLevel="0" collapsed="false">
      <c r="A444" s="4" t="n">
        <f aca="false">IF(C444&lt;&gt;C443,A443+1,A443)</f>
        <v>358</v>
      </c>
      <c r="B444" s="5" t="s">
        <v>255</v>
      </c>
      <c r="C444" s="5" t="n">
        <v>34800265</v>
      </c>
      <c r="D444" s="6" t="s">
        <v>533</v>
      </c>
      <c r="E444" s="5" t="s">
        <v>77</v>
      </c>
      <c r="F444" s="8" t="n">
        <v>2.55</v>
      </c>
      <c r="G444" s="5" t="n">
        <v>100</v>
      </c>
      <c r="H444" s="9" t="n">
        <f aca="false">G444*F444</f>
        <v>255</v>
      </c>
    </row>
    <row r="445" customFormat="false" ht="15" hidden="false" customHeight="false" outlineLevel="0" collapsed="false">
      <c r="A445" s="4" t="n">
        <f aca="false">IF(C445&lt;&gt;C444,A444+1,A444)</f>
        <v>359</v>
      </c>
      <c r="B445" s="5" t="s">
        <v>255</v>
      </c>
      <c r="C445" s="5" t="n">
        <v>34800268</v>
      </c>
      <c r="D445" s="6" t="s">
        <v>534</v>
      </c>
      <c r="E445" s="5" t="s">
        <v>77</v>
      </c>
      <c r="F445" s="8" t="n">
        <v>3.15</v>
      </c>
      <c r="G445" s="5" t="n">
        <v>11</v>
      </c>
      <c r="H445" s="9" t="n">
        <f aca="false">G445*F445</f>
        <v>34.65</v>
      </c>
    </row>
    <row r="446" customFormat="false" ht="15" hidden="false" customHeight="false" outlineLevel="0" collapsed="false">
      <c r="A446" s="4" t="n">
        <f aca="false">IF(C446&lt;&gt;C445,A445+1,A445)</f>
        <v>359</v>
      </c>
      <c r="B446" s="5" t="s">
        <v>255</v>
      </c>
      <c r="C446" s="5" t="n">
        <v>34800268</v>
      </c>
      <c r="D446" s="6" t="s">
        <v>534</v>
      </c>
      <c r="E446" s="5" t="s">
        <v>77</v>
      </c>
      <c r="F446" s="8" t="n">
        <v>2.3</v>
      </c>
      <c r="G446" s="5" t="n">
        <v>100</v>
      </c>
      <c r="H446" s="9" t="n">
        <f aca="false">G446*F446</f>
        <v>230</v>
      </c>
    </row>
    <row r="447" customFormat="false" ht="15" hidden="false" customHeight="false" outlineLevel="0" collapsed="false">
      <c r="A447" s="4" t="n">
        <f aca="false">IF(C447&lt;&gt;C446,A446+1,A446)</f>
        <v>360</v>
      </c>
      <c r="B447" s="5" t="s">
        <v>255</v>
      </c>
      <c r="C447" s="5" t="n">
        <v>34800269</v>
      </c>
      <c r="D447" s="6" t="s">
        <v>535</v>
      </c>
      <c r="E447" s="5" t="s">
        <v>77</v>
      </c>
      <c r="F447" s="8" t="n">
        <v>3.36</v>
      </c>
      <c r="G447" s="5" t="n">
        <v>17</v>
      </c>
      <c r="H447" s="9" t="n">
        <f aca="false">G447*F447</f>
        <v>57.12</v>
      </c>
    </row>
    <row r="448" customFormat="false" ht="15" hidden="false" customHeight="false" outlineLevel="0" collapsed="false">
      <c r="A448" s="4" t="n">
        <f aca="false">IF(C448&lt;&gt;C447,A447+1,A447)</f>
        <v>360</v>
      </c>
      <c r="B448" s="5" t="s">
        <v>255</v>
      </c>
      <c r="C448" s="5" t="n">
        <v>34800269</v>
      </c>
      <c r="D448" s="6" t="s">
        <v>535</v>
      </c>
      <c r="E448" s="5" t="s">
        <v>77</v>
      </c>
      <c r="F448" s="8" t="n">
        <v>2.3</v>
      </c>
      <c r="G448" s="5" t="n">
        <v>100</v>
      </c>
      <c r="H448" s="9" t="n">
        <f aca="false">G448*F448</f>
        <v>230</v>
      </c>
    </row>
    <row r="449" customFormat="false" ht="15" hidden="false" customHeight="false" outlineLevel="0" collapsed="false">
      <c r="A449" s="4" t="n">
        <f aca="false">IF(C449&lt;&gt;C448,A448+1,A448)</f>
        <v>361</v>
      </c>
      <c r="B449" s="5" t="s">
        <v>255</v>
      </c>
      <c r="C449" s="5" t="n">
        <v>34800270</v>
      </c>
      <c r="D449" s="6" t="s">
        <v>536</v>
      </c>
      <c r="E449" s="5" t="s">
        <v>77</v>
      </c>
      <c r="F449" s="8" t="n">
        <v>3.15</v>
      </c>
      <c r="G449" s="5" t="n">
        <v>45</v>
      </c>
      <c r="H449" s="9" t="n">
        <f aca="false">G449*F449</f>
        <v>141.75</v>
      </c>
    </row>
    <row r="450" customFormat="false" ht="15" hidden="false" customHeight="false" outlineLevel="0" collapsed="false">
      <c r="A450" s="4" t="n">
        <f aca="false">IF(C450&lt;&gt;C449,A449+1,A449)</f>
        <v>361</v>
      </c>
      <c r="B450" s="5" t="s">
        <v>255</v>
      </c>
      <c r="C450" s="5" t="n">
        <v>34800270</v>
      </c>
      <c r="D450" s="6" t="s">
        <v>536</v>
      </c>
      <c r="E450" s="5" t="s">
        <v>77</v>
      </c>
      <c r="F450" s="8" t="n">
        <v>2.2</v>
      </c>
      <c r="G450" s="5" t="n">
        <v>80</v>
      </c>
      <c r="H450" s="9" t="n">
        <f aca="false">G450*F450</f>
        <v>176</v>
      </c>
    </row>
    <row r="451" customFormat="false" ht="15" hidden="false" customHeight="false" outlineLevel="0" collapsed="false">
      <c r="A451" s="4" t="n">
        <f aca="false">IF(C451&lt;&gt;C450,A450+1,A450)</f>
        <v>362</v>
      </c>
      <c r="B451" s="5" t="s">
        <v>255</v>
      </c>
      <c r="C451" s="5" t="n">
        <v>34800271</v>
      </c>
      <c r="D451" s="6" t="s">
        <v>537</v>
      </c>
      <c r="E451" s="5" t="s">
        <v>77</v>
      </c>
      <c r="F451" s="8" t="n">
        <v>2.52</v>
      </c>
      <c r="G451" s="5" t="n">
        <v>48</v>
      </c>
      <c r="H451" s="9" t="n">
        <f aca="false">G451*F451</f>
        <v>120.96</v>
      </c>
    </row>
    <row r="452" customFormat="false" ht="15" hidden="false" customHeight="false" outlineLevel="0" collapsed="false">
      <c r="A452" s="4" t="n">
        <f aca="false">IF(C452&lt;&gt;C451,A451+1,A451)</f>
        <v>363</v>
      </c>
      <c r="B452" s="5" t="s">
        <v>255</v>
      </c>
      <c r="C452" s="5" t="n">
        <v>34800272</v>
      </c>
      <c r="D452" s="6" t="s">
        <v>538</v>
      </c>
      <c r="E452" s="5" t="s">
        <v>77</v>
      </c>
      <c r="F452" s="8" t="n">
        <v>3.57</v>
      </c>
      <c r="G452" s="5" t="n">
        <v>39</v>
      </c>
      <c r="H452" s="9" t="n">
        <f aca="false">G452*F452</f>
        <v>139.23</v>
      </c>
    </row>
    <row r="453" customFormat="false" ht="15" hidden="false" customHeight="false" outlineLevel="0" collapsed="false">
      <c r="A453" s="4" t="n">
        <f aca="false">IF(C453&lt;&gt;C452,A452+1,A452)</f>
        <v>363</v>
      </c>
      <c r="B453" s="5" t="s">
        <v>255</v>
      </c>
      <c r="C453" s="5" t="n">
        <v>34800272</v>
      </c>
      <c r="D453" s="6" t="s">
        <v>538</v>
      </c>
      <c r="E453" s="5" t="s">
        <v>77</v>
      </c>
      <c r="F453" s="8" t="n">
        <v>2.5</v>
      </c>
      <c r="G453" s="5" t="n">
        <v>100</v>
      </c>
      <c r="H453" s="9" t="n">
        <f aca="false">G453*F453</f>
        <v>250</v>
      </c>
    </row>
    <row r="454" customFormat="false" ht="15" hidden="false" customHeight="false" outlineLevel="0" collapsed="false">
      <c r="A454" s="4" t="n">
        <f aca="false">IF(C454&lt;&gt;C453,A453+1,A453)</f>
        <v>364</v>
      </c>
      <c r="B454" s="5" t="s">
        <v>255</v>
      </c>
      <c r="C454" s="5" t="n">
        <v>34800273</v>
      </c>
      <c r="D454" s="6" t="s">
        <v>539</v>
      </c>
      <c r="E454" s="5" t="s">
        <v>77</v>
      </c>
      <c r="F454" s="8" t="n">
        <v>3.36</v>
      </c>
      <c r="G454" s="5" t="n">
        <v>13</v>
      </c>
      <c r="H454" s="9" t="n">
        <f aca="false">G454*F454</f>
        <v>43.68</v>
      </c>
    </row>
    <row r="455" customFormat="false" ht="15" hidden="false" customHeight="false" outlineLevel="0" collapsed="false">
      <c r="A455" s="4" t="n">
        <f aca="false">IF(C455&lt;&gt;C454,A454+1,A454)</f>
        <v>364</v>
      </c>
      <c r="B455" s="5" t="s">
        <v>255</v>
      </c>
      <c r="C455" s="5" t="n">
        <v>34800273</v>
      </c>
      <c r="D455" s="6" t="s">
        <v>539</v>
      </c>
      <c r="E455" s="5" t="s">
        <v>77</v>
      </c>
      <c r="F455" s="8" t="n">
        <v>2.5</v>
      </c>
      <c r="G455" s="5" t="n">
        <v>80</v>
      </c>
      <c r="H455" s="9" t="n">
        <f aca="false">G455*F455</f>
        <v>200</v>
      </c>
    </row>
    <row r="456" customFormat="false" ht="15" hidden="false" customHeight="false" outlineLevel="0" collapsed="false">
      <c r="A456" s="4" t="n">
        <f aca="false">IF(C456&lt;&gt;C455,A455+1,A455)</f>
        <v>365</v>
      </c>
      <c r="B456" s="5" t="s">
        <v>255</v>
      </c>
      <c r="C456" s="5" t="n">
        <v>34800275</v>
      </c>
      <c r="D456" s="6" t="s">
        <v>540</v>
      </c>
      <c r="E456" s="5" t="s">
        <v>18</v>
      </c>
      <c r="F456" s="8" t="n">
        <v>46.18</v>
      </c>
      <c r="G456" s="5" t="n">
        <v>1</v>
      </c>
      <c r="H456" s="9" t="n">
        <f aca="false">G456*F456</f>
        <v>46.18</v>
      </c>
    </row>
    <row r="457" customFormat="false" ht="15" hidden="false" customHeight="false" outlineLevel="0" collapsed="false">
      <c r="A457" s="4" t="n">
        <f aca="false">IF(C457&lt;&gt;C456,A456+1,A456)</f>
        <v>366</v>
      </c>
      <c r="B457" s="5" t="s">
        <v>255</v>
      </c>
      <c r="C457" s="5" t="n">
        <v>34800278</v>
      </c>
      <c r="D457" s="6" t="s">
        <v>541</v>
      </c>
      <c r="E457" s="5" t="s">
        <v>18</v>
      </c>
      <c r="F457" s="8" t="n">
        <v>165.66</v>
      </c>
      <c r="G457" s="5" t="n">
        <v>1</v>
      </c>
      <c r="H457" s="9" t="n">
        <f aca="false">G457*F457</f>
        <v>165.66</v>
      </c>
    </row>
    <row r="458" customFormat="false" ht="15" hidden="false" customHeight="false" outlineLevel="0" collapsed="false">
      <c r="A458" s="4" t="n">
        <f aca="false">IF(C458&lt;&gt;C457,A457+1,A457)</f>
        <v>367</v>
      </c>
      <c r="B458" s="5" t="s">
        <v>255</v>
      </c>
      <c r="C458" s="5" t="n">
        <v>34800279</v>
      </c>
      <c r="D458" s="6" t="s">
        <v>542</v>
      </c>
      <c r="E458" s="5" t="s">
        <v>18</v>
      </c>
      <c r="F458" s="8" t="n">
        <v>135.9</v>
      </c>
      <c r="G458" s="5" t="n">
        <v>2</v>
      </c>
      <c r="H458" s="9" t="n">
        <f aca="false">G458*F458</f>
        <v>271.8</v>
      </c>
    </row>
    <row r="459" customFormat="false" ht="15" hidden="false" customHeight="false" outlineLevel="0" collapsed="false">
      <c r="A459" s="4" t="n">
        <f aca="false">IF(C459&lt;&gt;C458,A458+1,A458)</f>
        <v>368</v>
      </c>
      <c r="B459" s="5" t="s">
        <v>255</v>
      </c>
      <c r="C459" s="5" t="n">
        <v>34800281</v>
      </c>
      <c r="D459" s="6" t="s">
        <v>543</v>
      </c>
      <c r="E459" s="5" t="s">
        <v>18</v>
      </c>
      <c r="F459" s="8" t="n">
        <v>206.99</v>
      </c>
      <c r="G459" s="5" t="n">
        <v>3</v>
      </c>
      <c r="H459" s="9" t="n">
        <f aca="false">G459*F459</f>
        <v>620.97</v>
      </c>
    </row>
    <row r="460" customFormat="false" ht="15" hidden="false" customHeight="false" outlineLevel="0" collapsed="false">
      <c r="A460" s="4" t="n">
        <f aca="false">IF(C460&lt;&gt;C459,A459+1,A459)</f>
        <v>368</v>
      </c>
      <c r="B460" s="5" t="s">
        <v>255</v>
      </c>
      <c r="C460" s="5" t="n">
        <v>34800281</v>
      </c>
      <c r="D460" s="6" t="s">
        <v>543</v>
      </c>
      <c r="E460" s="5" t="s">
        <v>18</v>
      </c>
      <c r="F460" s="8" t="n">
        <v>160.64</v>
      </c>
      <c r="G460" s="5" t="n">
        <v>2</v>
      </c>
      <c r="H460" s="9" t="n">
        <f aca="false">G460*F460</f>
        <v>321.28</v>
      </c>
    </row>
    <row r="461" customFormat="false" ht="15" hidden="false" customHeight="false" outlineLevel="0" collapsed="false">
      <c r="A461" s="4" t="n">
        <f aca="false">IF(C461&lt;&gt;C460,A460+1,A460)</f>
        <v>369</v>
      </c>
      <c r="B461" s="5" t="s">
        <v>255</v>
      </c>
      <c r="C461" s="5" t="n">
        <v>34800282</v>
      </c>
      <c r="D461" s="6" t="s">
        <v>544</v>
      </c>
      <c r="E461" s="5" t="s">
        <v>18</v>
      </c>
      <c r="F461" s="8" t="n">
        <v>47.04</v>
      </c>
      <c r="G461" s="5" t="n">
        <v>2</v>
      </c>
      <c r="H461" s="9" t="n">
        <f aca="false">G461*F461</f>
        <v>94.08</v>
      </c>
    </row>
    <row r="462" customFormat="false" ht="15" hidden="false" customHeight="false" outlineLevel="0" collapsed="false">
      <c r="A462" s="4" t="n">
        <f aca="false">IF(C462&lt;&gt;C461,A461+1,A461)</f>
        <v>370</v>
      </c>
      <c r="B462" s="5" t="s">
        <v>255</v>
      </c>
      <c r="C462" s="5" t="n">
        <v>34800286</v>
      </c>
      <c r="D462" s="6" t="s">
        <v>545</v>
      </c>
      <c r="E462" s="5" t="s">
        <v>18</v>
      </c>
      <c r="F462" s="8" t="n">
        <v>256.13</v>
      </c>
      <c r="G462" s="5" t="n">
        <v>1</v>
      </c>
      <c r="H462" s="9" t="n">
        <f aca="false">G462*F462</f>
        <v>256.13</v>
      </c>
    </row>
    <row r="463" customFormat="false" ht="15" hidden="false" customHeight="false" outlineLevel="0" collapsed="false">
      <c r="A463" s="4" t="n">
        <f aca="false">IF(C463&lt;&gt;C462,A462+1,A462)</f>
        <v>370</v>
      </c>
      <c r="B463" s="5" t="s">
        <v>255</v>
      </c>
      <c r="C463" s="5" t="n">
        <v>34800286</v>
      </c>
      <c r="D463" s="6" t="s">
        <v>545</v>
      </c>
      <c r="E463" s="5" t="s">
        <v>18</v>
      </c>
      <c r="F463" s="8" t="n">
        <v>446.78</v>
      </c>
      <c r="G463" s="5" t="n">
        <v>2</v>
      </c>
      <c r="H463" s="9" t="n">
        <f aca="false">G463*F463</f>
        <v>893.56</v>
      </c>
    </row>
    <row r="464" customFormat="false" ht="15" hidden="false" customHeight="false" outlineLevel="0" collapsed="false">
      <c r="A464" s="4" t="n">
        <f aca="false">IF(C464&lt;&gt;C463,A463+1,A463)</f>
        <v>371</v>
      </c>
      <c r="B464" s="5" t="s">
        <v>255</v>
      </c>
      <c r="C464" s="5" t="n">
        <v>34800293</v>
      </c>
      <c r="D464" s="6" t="s">
        <v>546</v>
      </c>
      <c r="E464" s="5" t="s">
        <v>18</v>
      </c>
      <c r="F464" s="8" t="n">
        <v>15.65</v>
      </c>
      <c r="G464" s="5" t="n">
        <v>8</v>
      </c>
      <c r="H464" s="9" t="n">
        <f aca="false">G464*F464</f>
        <v>125.2</v>
      </c>
    </row>
    <row r="465" customFormat="false" ht="15" hidden="false" customHeight="false" outlineLevel="0" collapsed="false">
      <c r="A465" s="4" t="n">
        <f aca="false">IF(C465&lt;&gt;C464,A464+1,A464)</f>
        <v>372</v>
      </c>
      <c r="B465" s="5" t="s">
        <v>255</v>
      </c>
      <c r="C465" s="5" t="n">
        <v>34800295</v>
      </c>
      <c r="D465" s="6" t="s">
        <v>547</v>
      </c>
      <c r="E465" s="5" t="s">
        <v>18</v>
      </c>
      <c r="F465" s="8" t="n">
        <v>126.26</v>
      </c>
      <c r="G465" s="5" t="n">
        <v>3</v>
      </c>
      <c r="H465" s="9" t="n">
        <f aca="false">G465*F465</f>
        <v>378.78</v>
      </c>
    </row>
    <row r="466" customFormat="false" ht="15" hidden="false" customHeight="false" outlineLevel="0" collapsed="false">
      <c r="A466" s="4" t="n">
        <f aca="false">IF(C466&lt;&gt;C465,A465+1,A465)</f>
        <v>372</v>
      </c>
      <c r="B466" s="5" t="s">
        <v>255</v>
      </c>
      <c r="C466" s="5" t="n">
        <v>34800295</v>
      </c>
      <c r="D466" s="6" t="s">
        <v>547</v>
      </c>
      <c r="E466" s="5" t="s">
        <v>18</v>
      </c>
      <c r="F466" s="8" t="n">
        <v>98.01</v>
      </c>
      <c r="G466" s="5" t="n">
        <v>5</v>
      </c>
      <c r="H466" s="9" t="n">
        <f aca="false">G466*F466</f>
        <v>490.05</v>
      </c>
    </row>
    <row r="467" customFormat="false" ht="15" hidden="false" customHeight="false" outlineLevel="0" collapsed="false">
      <c r="A467" s="4" t="n">
        <f aca="false">IF(C467&lt;&gt;C466,A466+1,A466)</f>
        <v>372</v>
      </c>
      <c r="B467" s="5" t="s">
        <v>255</v>
      </c>
      <c r="C467" s="5" t="n">
        <v>34800295</v>
      </c>
      <c r="D467" s="6" t="s">
        <v>547</v>
      </c>
      <c r="E467" s="5" t="s">
        <v>18</v>
      </c>
      <c r="F467" s="8" t="n">
        <v>115</v>
      </c>
      <c r="G467" s="5" t="n">
        <v>5</v>
      </c>
      <c r="H467" s="9" t="n">
        <f aca="false">G467*F467</f>
        <v>575</v>
      </c>
    </row>
    <row r="468" customFormat="false" ht="15" hidden="false" customHeight="false" outlineLevel="0" collapsed="false">
      <c r="A468" s="4" t="n">
        <f aca="false">IF(C468&lt;&gt;C467,A467+1,A467)</f>
        <v>373</v>
      </c>
      <c r="B468" s="5" t="s">
        <v>255</v>
      </c>
      <c r="C468" s="5" t="n">
        <v>34800311</v>
      </c>
      <c r="D468" s="6" t="s">
        <v>548</v>
      </c>
      <c r="E468" s="5" t="s">
        <v>77</v>
      </c>
      <c r="F468" s="8" t="n">
        <v>2.55</v>
      </c>
      <c r="G468" s="5" t="n">
        <v>96</v>
      </c>
      <c r="H468" s="9" t="n">
        <f aca="false">G468*F468</f>
        <v>244.8</v>
      </c>
    </row>
    <row r="469" customFormat="false" ht="15" hidden="false" customHeight="false" outlineLevel="0" collapsed="false">
      <c r="A469" s="4" t="n">
        <f aca="false">IF(C469&lt;&gt;C468,A468+1,A468)</f>
        <v>374</v>
      </c>
      <c r="B469" s="5" t="s">
        <v>255</v>
      </c>
      <c r="C469" s="5" t="n">
        <v>34800312</v>
      </c>
      <c r="D469" s="6" t="s">
        <v>549</v>
      </c>
      <c r="E469" s="5" t="s">
        <v>77</v>
      </c>
      <c r="F469" s="8" t="n">
        <v>2.55</v>
      </c>
      <c r="G469" s="5" t="n">
        <v>91</v>
      </c>
      <c r="H469" s="9" t="n">
        <f aca="false">G469*F469</f>
        <v>232.05</v>
      </c>
    </row>
    <row r="470" customFormat="false" ht="15" hidden="false" customHeight="false" outlineLevel="0" collapsed="false">
      <c r="A470" s="4" t="n">
        <f aca="false">IF(C470&lt;&gt;C469,A469+1,A469)</f>
        <v>375</v>
      </c>
      <c r="B470" s="5" t="s">
        <v>255</v>
      </c>
      <c r="C470" s="5" t="n">
        <v>34800313</v>
      </c>
      <c r="D470" s="6" t="s">
        <v>550</v>
      </c>
      <c r="E470" s="5" t="s">
        <v>77</v>
      </c>
      <c r="F470" s="8" t="n">
        <v>2.55</v>
      </c>
      <c r="G470" s="5" t="n">
        <v>147</v>
      </c>
      <c r="H470" s="9" t="n">
        <f aca="false">G470*F470</f>
        <v>374.85</v>
      </c>
    </row>
    <row r="471" customFormat="false" ht="15" hidden="false" customHeight="false" outlineLevel="0" collapsed="false">
      <c r="A471" s="4" t="n">
        <f aca="false">IF(C471&lt;&gt;C470,A470+1,A470)</f>
        <v>376</v>
      </c>
      <c r="B471" s="5" t="s">
        <v>255</v>
      </c>
      <c r="C471" s="5" t="n">
        <v>34800347</v>
      </c>
      <c r="D471" s="6" t="s">
        <v>551</v>
      </c>
      <c r="E471" s="5" t="s">
        <v>278</v>
      </c>
      <c r="F471" s="8" t="n">
        <v>45.77</v>
      </c>
      <c r="G471" s="5" t="n">
        <v>4</v>
      </c>
      <c r="H471" s="9" t="n">
        <f aca="false">G471*F471</f>
        <v>183.08</v>
      </c>
    </row>
    <row r="472" customFormat="false" ht="15" hidden="false" customHeight="false" outlineLevel="0" collapsed="false">
      <c r="A472" s="4" t="n">
        <f aca="false">IF(C472&lt;&gt;C471,A471+1,A471)</f>
        <v>377</v>
      </c>
      <c r="B472" s="5" t="s">
        <v>255</v>
      </c>
      <c r="C472" s="5" t="n">
        <v>34800357</v>
      </c>
      <c r="D472" s="6" t="s">
        <v>552</v>
      </c>
      <c r="E472" s="5" t="s">
        <v>18</v>
      </c>
      <c r="F472" s="8" t="n">
        <v>35</v>
      </c>
      <c r="G472" s="5" t="n">
        <v>8</v>
      </c>
      <c r="H472" s="9" t="n">
        <f aca="false">G472*F472</f>
        <v>280</v>
      </c>
    </row>
    <row r="473" customFormat="false" ht="15" hidden="false" customHeight="false" outlineLevel="0" collapsed="false">
      <c r="A473" s="4" t="n">
        <f aca="false">IF(C473&lt;&gt;C472,A472+1,A472)</f>
        <v>378</v>
      </c>
      <c r="B473" s="5" t="s">
        <v>255</v>
      </c>
      <c r="C473" s="5" t="n">
        <v>34800362</v>
      </c>
      <c r="D473" s="6" t="s">
        <v>555</v>
      </c>
      <c r="E473" s="5" t="s">
        <v>18</v>
      </c>
      <c r="F473" s="8" t="n">
        <v>126.55</v>
      </c>
      <c r="G473" s="5" t="n">
        <v>1</v>
      </c>
      <c r="H473" s="9" t="n">
        <f aca="false">G473*F473</f>
        <v>126.55</v>
      </c>
    </row>
    <row r="474" customFormat="false" ht="15" hidden="false" customHeight="false" outlineLevel="0" collapsed="false">
      <c r="A474" s="4" t="n">
        <f aca="false">IF(C474&lt;&gt;C473,A473+1,A473)</f>
        <v>379</v>
      </c>
      <c r="B474" s="5" t="s">
        <v>255</v>
      </c>
      <c r="C474" s="5" t="n">
        <v>34800363</v>
      </c>
      <c r="D474" s="6" t="s">
        <v>556</v>
      </c>
      <c r="E474" s="5" t="s">
        <v>18</v>
      </c>
      <c r="F474" s="8" t="n">
        <v>65.26</v>
      </c>
      <c r="G474" s="5" t="n">
        <v>1</v>
      </c>
      <c r="H474" s="9" t="n">
        <f aca="false">G474*F474</f>
        <v>65.26</v>
      </c>
    </row>
    <row r="475" customFormat="false" ht="15" hidden="false" customHeight="false" outlineLevel="0" collapsed="false">
      <c r="A475" s="4" t="n">
        <f aca="false">IF(C475&lt;&gt;C474,A474+1,A474)</f>
        <v>380</v>
      </c>
      <c r="B475" s="5" t="s">
        <v>255</v>
      </c>
      <c r="C475" s="5" t="n">
        <v>34800364</v>
      </c>
      <c r="D475" s="6" t="s">
        <v>557</v>
      </c>
      <c r="E475" s="5" t="s">
        <v>18</v>
      </c>
      <c r="F475" s="8" t="n">
        <v>296.18</v>
      </c>
      <c r="G475" s="5" t="n">
        <v>1</v>
      </c>
      <c r="H475" s="9" t="n">
        <f aca="false">G475*F475</f>
        <v>296.18</v>
      </c>
    </row>
    <row r="476" customFormat="false" ht="15" hidden="false" customHeight="false" outlineLevel="0" collapsed="false">
      <c r="A476" s="4" t="n">
        <f aca="false">IF(C476&lt;&gt;C475,A475+1,A475)</f>
        <v>381</v>
      </c>
      <c r="B476" s="5" t="s">
        <v>255</v>
      </c>
      <c r="C476" s="5" t="n">
        <v>34800365</v>
      </c>
      <c r="D476" s="6" t="s">
        <v>558</v>
      </c>
      <c r="E476" s="5" t="s">
        <v>18</v>
      </c>
      <c r="F476" s="8" t="n">
        <v>90.36</v>
      </c>
      <c r="G476" s="5" t="n">
        <v>2</v>
      </c>
      <c r="H476" s="9" t="n">
        <f aca="false">G476*F476</f>
        <v>180.72</v>
      </c>
    </row>
    <row r="477" customFormat="false" ht="15" hidden="false" customHeight="false" outlineLevel="0" collapsed="false">
      <c r="A477" s="4" t="n">
        <f aca="false">IF(C477&lt;&gt;C476,A476+1,A476)</f>
        <v>382</v>
      </c>
      <c r="B477" s="5" t="s">
        <v>255</v>
      </c>
      <c r="C477" s="5" t="n">
        <v>34800366</v>
      </c>
      <c r="D477" s="6" t="s">
        <v>559</v>
      </c>
      <c r="E477" s="5" t="s">
        <v>18</v>
      </c>
      <c r="F477" s="8" t="n">
        <v>68.27</v>
      </c>
      <c r="G477" s="5" t="n">
        <v>1</v>
      </c>
      <c r="H477" s="9" t="n">
        <f aca="false">G477*F477</f>
        <v>68.27</v>
      </c>
    </row>
    <row r="478" customFormat="false" ht="15" hidden="false" customHeight="false" outlineLevel="0" collapsed="false">
      <c r="A478" s="4" t="n">
        <f aca="false">IF(C478&lt;&gt;C477,A477+1,A477)</f>
        <v>383</v>
      </c>
      <c r="B478" s="5" t="s">
        <v>255</v>
      </c>
      <c r="C478" s="5" t="n">
        <v>34800367</v>
      </c>
      <c r="D478" s="6" t="s">
        <v>560</v>
      </c>
      <c r="E478" s="5" t="s">
        <v>278</v>
      </c>
      <c r="F478" s="8" t="n">
        <v>267.06</v>
      </c>
      <c r="G478" s="5" t="n">
        <v>1</v>
      </c>
      <c r="H478" s="9" t="n">
        <f aca="false">G478*F478</f>
        <v>267.06</v>
      </c>
    </row>
    <row r="479" customFormat="false" ht="15" hidden="false" customHeight="false" outlineLevel="0" collapsed="false">
      <c r="A479" s="4" t="n">
        <f aca="false">IF(C479&lt;&gt;C478,A478+1,A478)</f>
        <v>384</v>
      </c>
      <c r="B479" s="5" t="s">
        <v>255</v>
      </c>
      <c r="C479" s="5" t="n">
        <v>34800370</v>
      </c>
      <c r="D479" s="6" t="s">
        <v>561</v>
      </c>
      <c r="E479" s="5" t="s">
        <v>18</v>
      </c>
      <c r="F479" s="8" t="n">
        <v>37.15</v>
      </c>
      <c r="G479" s="5" t="n">
        <v>3</v>
      </c>
      <c r="H479" s="9" t="n">
        <f aca="false">G479*F479</f>
        <v>111.45</v>
      </c>
    </row>
    <row r="480" customFormat="false" ht="15" hidden="false" customHeight="false" outlineLevel="0" collapsed="false">
      <c r="A480" s="4" t="n">
        <f aca="false">IF(C480&lt;&gt;C479,A479+1,A479)</f>
        <v>385</v>
      </c>
      <c r="B480" s="5" t="s">
        <v>255</v>
      </c>
      <c r="C480" s="5" t="n">
        <v>39500003</v>
      </c>
      <c r="D480" s="6" t="s">
        <v>562</v>
      </c>
      <c r="E480" s="5" t="s">
        <v>18</v>
      </c>
      <c r="F480" s="8" t="n">
        <v>59.94</v>
      </c>
      <c r="G480" s="5" t="n">
        <v>20</v>
      </c>
      <c r="H480" s="9" t="n">
        <f aca="false">G480*F480</f>
        <v>1198.8</v>
      </c>
    </row>
    <row r="481" customFormat="false" ht="15" hidden="false" customHeight="false" outlineLevel="0" collapsed="false">
      <c r="A481" s="4" t="n">
        <f aca="false">IF(C481&lt;&gt;C480,A480+1,A480)</f>
        <v>386</v>
      </c>
      <c r="B481" s="5" t="s">
        <v>255</v>
      </c>
      <c r="C481" s="5" t="n">
        <v>39700002</v>
      </c>
      <c r="D481" s="6" t="s">
        <v>563</v>
      </c>
      <c r="E481" s="5" t="s">
        <v>18</v>
      </c>
      <c r="F481" s="8" t="n">
        <v>10.94</v>
      </c>
      <c r="G481" s="5" t="n">
        <v>83</v>
      </c>
      <c r="H481" s="9" t="n">
        <f aca="false">G481*F481</f>
        <v>908.02</v>
      </c>
    </row>
    <row r="482" customFormat="false" ht="15" hidden="false" customHeight="false" outlineLevel="0" collapsed="false">
      <c r="A482" s="4" t="n">
        <f aca="false">IF(C482&lt;&gt;C481,A481+1,A481)</f>
        <v>387</v>
      </c>
      <c r="B482" s="5" t="s">
        <v>255</v>
      </c>
      <c r="C482" s="5" t="n">
        <v>39700004</v>
      </c>
      <c r="D482" s="6" t="s">
        <v>564</v>
      </c>
      <c r="E482" s="5" t="s">
        <v>18</v>
      </c>
      <c r="F482" s="8" t="n">
        <v>167.34</v>
      </c>
      <c r="G482" s="5" t="n">
        <v>17</v>
      </c>
      <c r="H482" s="9" t="n">
        <f aca="false">G482*F482</f>
        <v>2844.78</v>
      </c>
    </row>
    <row r="483" customFormat="false" ht="15" hidden="false" customHeight="false" outlineLevel="0" collapsed="false">
      <c r="A483" s="4" t="n">
        <f aca="false">IF(C483&lt;&gt;C482,A482+1,A482)</f>
        <v>388</v>
      </c>
      <c r="B483" s="5" t="s">
        <v>255</v>
      </c>
      <c r="C483" s="5" t="n">
        <v>39700005</v>
      </c>
      <c r="D483" s="6" t="s">
        <v>565</v>
      </c>
      <c r="E483" s="5" t="s">
        <v>18</v>
      </c>
      <c r="F483" s="8" t="n">
        <v>146.67</v>
      </c>
      <c r="G483" s="5" t="n">
        <v>16</v>
      </c>
      <c r="H483" s="9" t="n">
        <f aca="false">G483*F483</f>
        <v>2346.72</v>
      </c>
    </row>
    <row r="484" customFormat="false" ht="15" hidden="false" customHeight="false" outlineLevel="0" collapsed="false">
      <c r="A484" s="4" t="n">
        <f aca="false">IF(C484&lt;&gt;C483,A483+1,A483)</f>
        <v>389</v>
      </c>
      <c r="B484" s="5" t="s">
        <v>255</v>
      </c>
      <c r="C484" s="5" t="n">
        <v>39700043</v>
      </c>
      <c r="D484" s="6" t="s">
        <v>566</v>
      </c>
      <c r="E484" s="5" t="s">
        <v>18</v>
      </c>
      <c r="F484" s="8" t="n">
        <v>1.96</v>
      </c>
      <c r="G484" s="5" t="n">
        <v>22</v>
      </c>
      <c r="H484" s="9" t="n">
        <f aca="false">G484*F484</f>
        <v>43.12</v>
      </c>
    </row>
    <row r="485" customFormat="false" ht="15" hidden="false" customHeight="false" outlineLevel="0" collapsed="false">
      <c r="A485" s="4" t="n">
        <f aca="false">IF(C485&lt;&gt;C484,A484+1,A484)</f>
        <v>390</v>
      </c>
      <c r="B485" s="5" t="s">
        <v>255</v>
      </c>
      <c r="C485" s="5" t="n">
        <v>39700236</v>
      </c>
      <c r="D485" s="6" t="s">
        <v>567</v>
      </c>
      <c r="E485" s="5" t="s">
        <v>18</v>
      </c>
      <c r="F485" s="8" t="n">
        <v>210.29</v>
      </c>
      <c r="G485" s="5" t="n">
        <v>5</v>
      </c>
      <c r="H485" s="9" t="n">
        <f aca="false">G485*F485</f>
        <v>1051.45</v>
      </c>
    </row>
    <row r="486" customFormat="false" ht="15" hidden="false" customHeight="false" outlineLevel="0" collapsed="false">
      <c r="A486" s="4" t="n">
        <f aca="false">IF(C486&lt;&gt;C485,A485+1,A485)</f>
        <v>391</v>
      </c>
      <c r="B486" s="5" t="s">
        <v>255</v>
      </c>
      <c r="C486" s="5" t="n">
        <v>39700247</v>
      </c>
      <c r="D486" s="6" t="s">
        <v>568</v>
      </c>
      <c r="E486" s="5" t="s">
        <v>18</v>
      </c>
      <c r="F486" s="8" t="n">
        <v>27.41</v>
      </c>
      <c r="G486" s="5" t="n">
        <v>1</v>
      </c>
      <c r="H486" s="9" t="n">
        <f aca="false">G486*F486</f>
        <v>27.41</v>
      </c>
    </row>
    <row r="487" customFormat="false" ht="15" hidden="false" customHeight="false" outlineLevel="0" collapsed="false">
      <c r="A487" s="4" t="n">
        <f aca="false">IF(C487&lt;&gt;C486,A486+1,A486)</f>
        <v>392</v>
      </c>
      <c r="B487" s="5" t="s">
        <v>255</v>
      </c>
      <c r="C487" s="5" t="n">
        <v>39700269</v>
      </c>
      <c r="D487" s="6" t="s">
        <v>569</v>
      </c>
      <c r="E487" s="5" t="s">
        <v>18</v>
      </c>
      <c r="F487" s="8" t="n">
        <v>8.39</v>
      </c>
      <c r="G487" s="5" t="n">
        <v>63</v>
      </c>
      <c r="H487" s="9" t="n">
        <f aca="false">G487*F487</f>
        <v>528.57</v>
      </c>
    </row>
    <row r="488" customFormat="false" ht="15" hidden="false" customHeight="false" outlineLevel="0" collapsed="false">
      <c r="A488" s="4" t="n">
        <f aca="false">IF(C488&lt;&gt;C487,A487+1,A487)</f>
        <v>393</v>
      </c>
      <c r="B488" s="5" t="s">
        <v>255</v>
      </c>
      <c r="C488" s="5" t="n">
        <v>39700286</v>
      </c>
      <c r="D488" s="6" t="s">
        <v>570</v>
      </c>
      <c r="E488" s="5" t="s">
        <v>18</v>
      </c>
      <c r="F488" s="8" t="n">
        <v>185.94</v>
      </c>
      <c r="G488" s="5" t="n">
        <v>1</v>
      </c>
      <c r="H488" s="9" t="n">
        <f aca="false">G488*F488</f>
        <v>185.94</v>
      </c>
    </row>
    <row r="489" customFormat="false" ht="15" hidden="false" customHeight="false" outlineLevel="0" collapsed="false">
      <c r="A489" s="4" t="n">
        <f aca="false">IF(C489&lt;&gt;C488,A488+1,A488)</f>
        <v>394</v>
      </c>
      <c r="B489" s="5" t="s">
        <v>255</v>
      </c>
      <c r="C489" s="5" t="n">
        <v>39700420</v>
      </c>
      <c r="D489" s="6" t="s">
        <v>571</v>
      </c>
      <c r="E489" s="5" t="s">
        <v>18</v>
      </c>
      <c r="F489" s="8" t="n">
        <v>2.1</v>
      </c>
      <c r="G489" s="5" t="n">
        <v>82</v>
      </c>
      <c r="H489" s="9" t="n">
        <f aca="false">G489*F489</f>
        <v>172.2</v>
      </c>
    </row>
    <row r="490" customFormat="false" ht="15" hidden="false" customHeight="false" outlineLevel="0" collapsed="false">
      <c r="A490" s="4" t="n">
        <f aca="false">IF(C490&lt;&gt;C489,A489+1,A489)</f>
        <v>395</v>
      </c>
      <c r="B490" s="5" t="s">
        <v>255</v>
      </c>
      <c r="C490" s="5" t="n">
        <v>39700424</v>
      </c>
      <c r="D490" s="6" t="s">
        <v>572</v>
      </c>
      <c r="E490" s="5" t="s">
        <v>18</v>
      </c>
      <c r="F490" s="8" t="n">
        <v>250.9</v>
      </c>
      <c r="G490" s="5" t="n">
        <v>1</v>
      </c>
      <c r="H490" s="9" t="n">
        <f aca="false">G490*F490</f>
        <v>250.9</v>
      </c>
    </row>
    <row r="491" customFormat="false" ht="15" hidden="false" customHeight="false" outlineLevel="0" collapsed="false">
      <c r="A491" s="4" t="n">
        <f aca="false">IF(C491&lt;&gt;C490,A490+1,A490)</f>
        <v>395</v>
      </c>
      <c r="B491" s="5" t="s">
        <v>255</v>
      </c>
      <c r="C491" s="5" t="n">
        <v>39700424</v>
      </c>
      <c r="D491" s="6" t="s">
        <v>572</v>
      </c>
      <c r="E491" s="5" t="s">
        <v>18</v>
      </c>
      <c r="F491" s="8" t="n">
        <v>230.92</v>
      </c>
      <c r="G491" s="5" t="n">
        <v>1</v>
      </c>
      <c r="H491" s="9" t="n">
        <f aca="false">G491*F491</f>
        <v>230.92</v>
      </c>
    </row>
    <row r="492" customFormat="false" ht="15" hidden="false" customHeight="false" outlineLevel="0" collapsed="false">
      <c r="A492" s="4" t="n">
        <f aca="false">IF(C492&lt;&gt;C491,A491+1,A491)</f>
        <v>396</v>
      </c>
      <c r="B492" s="5" t="s">
        <v>255</v>
      </c>
      <c r="C492" s="5" t="n">
        <v>39700426</v>
      </c>
      <c r="D492" s="6" t="s">
        <v>573</v>
      </c>
      <c r="E492" s="5" t="s">
        <v>18</v>
      </c>
      <c r="F492" s="8" t="n">
        <v>156.81</v>
      </c>
      <c r="G492" s="5" t="n">
        <v>3</v>
      </c>
      <c r="H492" s="9" t="n">
        <f aca="false">G492*F492</f>
        <v>470.43</v>
      </c>
    </row>
    <row r="493" customFormat="false" ht="15" hidden="false" customHeight="false" outlineLevel="0" collapsed="false">
      <c r="A493" s="4" t="n">
        <f aca="false">IF(C493&lt;&gt;C492,A492+1,A492)</f>
        <v>396</v>
      </c>
      <c r="B493" s="5" t="s">
        <v>255</v>
      </c>
      <c r="C493" s="5" t="n">
        <v>39700426</v>
      </c>
      <c r="D493" s="6" t="s">
        <v>573</v>
      </c>
      <c r="E493" s="5" t="s">
        <v>18</v>
      </c>
      <c r="F493" s="8" t="n">
        <v>225.9</v>
      </c>
      <c r="G493" s="5" t="n">
        <v>2</v>
      </c>
      <c r="H493" s="9" t="n">
        <f aca="false">G493*F493</f>
        <v>451.8</v>
      </c>
    </row>
    <row r="494" customFormat="false" ht="15" hidden="false" customHeight="false" outlineLevel="0" collapsed="false">
      <c r="A494" s="4" t="n">
        <f aca="false">IF(C494&lt;&gt;C493,A493+1,A493)</f>
        <v>397</v>
      </c>
      <c r="B494" s="5" t="s">
        <v>255</v>
      </c>
      <c r="C494" s="5" t="n">
        <v>39700487</v>
      </c>
      <c r="D494" s="6" t="s">
        <v>574</v>
      </c>
      <c r="E494" s="5" t="s">
        <v>18</v>
      </c>
      <c r="F494" s="8" t="n">
        <v>350</v>
      </c>
      <c r="G494" s="5" t="n">
        <v>3</v>
      </c>
      <c r="H494" s="9" t="n">
        <f aca="false">G494*F494</f>
        <v>1050</v>
      </c>
    </row>
    <row r="495" customFormat="false" ht="15" hidden="false" customHeight="false" outlineLevel="0" collapsed="false">
      <c r="A495" s="4" t="n">
        <f aca="false">IF(C495&lt;&gt;C494,A494+1,A494)</f>
        <v>398</v>
      </c>
      <c r="B495" s="5" t="s">
        <v>255</v>
      </c>
      <c r="C495" s="5" t="n">
        <v>39700488</v>
      </c>
      <c r="D495" s="6" t="s">
        <v>577</v>
      </c>
      <c r="E495" s="5" t="s">
        <v>18</v>
      </c>
      <c r="F495" s="8" t="n">
        <v>221</v>
      </c>
      <c r="G495" s="5" t="n">
        <v>1</v>
      </c>
      <c r="H495" s="9" t="n">
        <f aca="false">G495*F495</f>
        <v>221</v>
      </c>
    </row>
    <row r="496" customFormat="false" ht="15" hidden="false" customHeight="false" outlineLevel="0" collapsed="false">
      <c r="A496" s="4" t="n">
        <f aca="false">IF(C496&lt;&gt;C495,A495+1,A495)</f>
        <v>399</v>
      </c>
      <c r="B496" s="5" t="s">
        <v>255</v>
      </c>
      <c r="C496" s="5" t="n">
        <v>39800002</v>
      </c>
      <c r="D496" s="6" t="s">
        <v>578</v>
      </c>
      <c r="E496" s="5" t="s">
        <v>18</v>
      </c>
      <c r="F496" s="8" t="n">
        <v>14.59</v>
      </c>
      <c r="G496" s="5" t="n">
        <v>25</v>
      </c>
      <c r="H496" s="9" t="n">
        <f aca="false">G496*F496</f>
        <v>364.75</v>
      </c>
    </row>
    <row r="497" customFormat="false" ht="15" hidden="false" customHeight="false" outlineLevel="0" collapsed="false">
      <c r="A497" s="4" t="n">
        <f aca="false">IF(C497&lt;&gt;C496,A496+1,A496)</f>
        <v>400</v>
      </c>
      <c r="B497" s="5" t="s">
        <v>255</v>
      </c>
      <c r="C497" s="5" t="n">
        <v>39800006</v>
      </c>
      <c r="D497" s="6" t="s">
        <v>579</v>
      </c>
      <c r="E497" s="5" t="s">
        <v>18</v>
      </c>
      <c r="F497" s="8" t="n">
        <v>0.154761638086494</v>
      </c>
      <c r="G497" s="5" t="n">
        <v>502</v>
      </c>
      <c r="H497" s="9" t="n">
        <f aca="false">G497*F497</f>
        <v>77.69034231942</v>
      </c>
    </row>
    <row r="498" customFormat="false" ht="15" hidden="false" customHeight="false" outlineLevel="0" collapsed="false">
      <c r="A498" s="4" t="n">
        <f aca="false">IF(C498&lt;&gt;C497,A497+1,A497)</f>
        <v>401</v>
      </c>
      <c r="B498" s="5" t="s">
        <v>255</v>
      </c>
      <c r="C498" s="5" t="n">
        <v>39800008</v>
      </c>
      <c r="D498" s="6" t="s">
        <v>580</v>
      </c>
      <c r="E498" s="5" t="s">
        <v>18</v>
      </c>
      <c r="F498" s="8" t="n">
        <v>281.49</v>
      </c>
      <c r="G498" s="5" t="n">
        <v>2</v>
      </c>
      <c r="H498" s="9" t="n">
        <f aca="false">G498*F498</f>
        <v>562.98</v>
      </c>
    </row>
    <row r="499" customFormat="false" ht="15" hidden="false" customHeight="false" outlineLevel="0" collapsed="false">
      <c r="A499" s="4" t="n">
        <f aca="false">IF(C499&lt;&gt;C498,A498+1,A498)</f>
        <v>402</v>
      </c>
      <c r="B499" s="5" t="s">
        <v>255</v>
      </c>
      <c r="C499" s="5" t="n">
        <v>39800025</v>
      </c>
      <c r="D499" s="6" t="s">
        <v>581</v>
      </c>
      <c r="E499" s="5" t="s">
        <v>18</v>
      </c>
      <c r="F499" s="8" t="n">
        <v>5457.05</v>
      </c>
      <c r="G499" s="5" t="n">
        <v>1</v>
      </c>
      <c r="H499" s="9" t="n">
        <f aca="false">G499*F499</f>
        <v>5457.05</v>
      </c>
    </row>
    <row r="500" customFormat="false" ht="15" hidden="false" customHeight="false" outlineLevel="0" collapsed="false">
      <c r="A500" s="4" t="n">
        <f aca="false">IF(C500&lt;&gt;C499,A499+1,A499)</f>
        <v>403</v>
      </c>
      <c r="B500" s="5" t="s">
        <v>255</v>
      </c>
      <c r="C500" s="5" t="n">
        <v>39800093</v>
      </c>
      <c r="D500" s="6" t="s">
        <v>582</v>
      </c>
      <c r="E500" s="5" t="s">
        <v>18</v>
      </c>
      <c r="F500" s="8" t="n">
        <v>33.82</v>
      </c>
      <c r="G500" s="5" t="n">
        <v>88</v>
      </c>
      <c r="H500" s="9" t="n">
        <f aca="false">G500*F500</f>
        <v>2976.16</v>
      </c>
    </row>
    <row r="501" customFormat="false" ht="15" hidden="false" customHeight="false" outlineLevel="0" collapsed="false">
      <c r="A501" s="4" t="n">
        <f aca="false">IF(C501&lt;&gt;C500,A500+1,A500)</f>
        <v>404</v>
      </c>
      <c r="B501" s="5" t="s">
        <v>255</v>
      </c>
      <c r="C501" s="5" t="n">
        <v>39800127</v>
      </c>
      <c r="D501" s="6" t="s">
        <v>583</v>
      </c>
      <c r="E501" s="5" t="s">
        <v>18</v>
      </c>
      <c r="F501" s="8" t="n">
        <v>240.27</v>
      </c>
      <c r="G501" s="5" t="n">
        <v>8</v>
      </c>
      <c r="H501" s="9" t="n">
        <f aca="false">G501*F501</f>
        <v>1922.16</v>
      </c>
    </row>
    <row r="502" customFormat="false" ht="15" hidden="false" customHeight="false" outlineLevel="0" collapsed="false">
      <c r="A502" s="4" t="n">
        <f aca="false">IF(C502&lt;&gt;C501,A501+1,A501)</f>
        <v>405</v>
      </c>
      <c r="B502" s="5" t="s">
        <v>255</v>
      </c>
      <c r="C502" s="5" t="n">
        <v>39800129</v>
      </c>
      <c r="D502" s="6" t="s">
        <v>584</v>
      </c>
      <c r="E502" s="5" t="s">
        <v>18</v>
      </c>
      <c r="F502" s="8" t="n">
        <v>360.06</v>
      </c>
      <c r="G502" s="5" t="n">
        <v>1</v>
      </c>
      <c r="H502" s="9" t="n">
        <f aca="false">G502*F502</f>
        <v>360.06</v>
      </c>
    </row>
    <row r="503" customFormat="false" ht="15" hidden="false" customHeight="false" outlineLevel="0" collapsed="false">
      <c r="A503" s="4" t="n">
        <f aca="false">IF(C503&lt;&gt;C502,A502+1,A502)</f>
        <v>406</v>
      </c>
      <c r="B503" s="5" t="s">
        <v>255</v>
      </c>
      <c r="C503" s="5" t="n">
        <v>39800133</v>
      </c>
      <c r="D503" s="6" t="s">
        <v>585</v>
      </c>
      <c r="E503" s="5" t="s">
        <v>18</v>
      </c>
      <c r="F503" s="8" t="n">
        <v>84.88</v>
      </c>
      <c r="G503" s="5" t="n">
        <v>4</v>
      </c>
      <c r="H503" s="9" t="n">
        <f aca="false">G503*F503</f>
        <v>339.52</v>
      </c>
    </row>
    <row r="504" customFormat="false" ht="15" hidden="false" customHeight="false" outlineLevel="0" collapsed="false">
      <c r="A504" s="4" t="n">
        <f aca="false">IF(C504&lt;&gt;C503,A503+1,A503)</f>
        <v>407</v>
      </c>
      <c r="B504" s="5" t="s">
        <v>255</v>
      </c>
      <c r="C504" s="5" t="n">
        <v>39800145</v>
      </c>
      <c r="D504" s="6" t="s">
        <v>586</v>
      </c>
      <c r="E504" s="5" t="s">
        <v>18</v>
      </c>
      <c r="F504" s="8" t="n">
        <v>990.65</v>
      </c>
      <c r="G504" s="5" t="n">
        <v>2</v>
      </c>
      <c r="H504" s="9" t="n">
        <f aca="false">G504*F504</f>
        <v>1981.3</v>
      </c>
    </row>
    <row r="505" customFormat="false" ht="15" hidden="false" customHeight="false" outlineLevel="0" collapsed="false">
      <c r="A505" s="4" t="n">
        <f aca="false">IF(C505&lt;&gt;C504,A504+1,A504)</f>
        <v>408</v>
      </c>
      <c r="B505" s="5" t="s">
        <v>255</v>
      </c>
      <c r="C505" s="5" t="n">
        <v>39800146</v>
      </c>
      <c r="D505" s="6" t="s">
        <v>587</v>
      </c>
      <c r="E505" s="5" t="s">
        <v>18</v>
      </c>
      <c r="F505" s="8" t="n">
        <v>68.7</v>
      </c>
      <c r="G505" s="5" t="n">
        <v>2</v>
      </c>
      <c r="H505" s="9" t="n">
        <f aca="false">G505*F505</f>
        <v>137.4</v>
      </c>
    </row>
    <row r="506" customFormat="false" ht="15" hidden="false" customHeight="false" outlineLevel="0" collapsed="false">
      <c r="A506" s="4" t="n">
        <f aca="false">IF(C506&lt;&gt;C505,A505+1,A505)</f>
        <v>409</v>
      </c>
      <c r="B506" s="5" t="s">
        <v>255</v>
      </c>
      <c r="C506" s="5" t="n">
        <v>39800148</v>
      </c>
      <c r="D506" s="6" t="s">
        <v>588</v>
      </c>
      <c r="E506" s="5" t="s">
        <v>18</v>
      </c>
      <c r="F506" s="8" t="n">
        <v>92.49</v>
      </c>
      <c r="G506" s="5" t="n">
        <v>10</v>
      </c>
      <c r="H506" s="9" t="n">
        <f aca="false">G506*F506</f>
        <v>924.9</v>
      </c>
    </row>
    <row r="507" customFormat="false" ht="15" hidden="false" customHeight="false" outlineLevel="0" collapsed="false">
      <c r="A507" s="4" t="n">
        <f aca="false">IF(C507&lt;&gt;C506,A506+1,A506)</f>
        <v>410</v>
      </c>
      <c r="B507" s="5" t="s">
        <v>255</v>
      </c>
      <c r="C507" s="5" t="n">
        <v>39800155</v>
      </c>
      <c r="D507" s="6" t="s">
        <v>589</v>
      </c>
      <c r="E507" s="5" t="s">
        <v>18</v>
      </c>
      <c r="F507" s="8" t="n">
        <v>202.57</v>
      </c>
      <c r="G507" s="5" t="n">
        <v>2</v>
      </c>
      <c r="H507" s="9" t="n">
        <f aca="false">G507*F507</f>
        <v>405.14</v>
      </c>
    </row>
    <row r="508" customFormat="false" ht="23.25" hidden="false" customHeight="false" outlineLevel="0" collapsed="false">
      <c r="A508" s="4" t="n">
        <f aca="false">IF(C508&lt;&gt;C507,A507+1,A507)</f>
        <v>411</v>
      </c>
      <c r="B508" s="5" t="s">
        <v>255</v>
      </c>
      <c r="C508" s="5" t="n">
        <v>39800162</v>
      </c>
      <c r="D508" s="6" t="s">
        <v>591</v>
      </c>
      <c r="E508" s="5" t="s">
        <v>18</v>
      </c>
      <c r="F508" s="8" t="n">
        <v>29.82</v>
      </c>
      <c r="G508" s="5" t="n">
        <v>4</v>
      </c>
      <c r="H508" s="9" t="n">
        <f aca="false">G508*F508</f>
        <v>119.28</v>
      </c>
    </row>
    <row r="509" customFormat="false" ht="23.25" hidden="false" customHeight="false" outlineLevel="0" collapsed="false">
      <c r="A509" s="4" t="n">
        <f aca="false">IF(C509&lt;&gt;C508,A508+1,A508)</f>
        <v>411</v>
      </c>
      <c r="B509" s="5" t="s">
        <v>255</v>
      </c>
      <c r="C509" s="5" t="n">
        <v>39800162</v>
      </c>
      <c r="D509" s="6" t="s">
        <v>591</v>
      </c>
      <c r="E509" s="5" t="s">
        <v>18</v>
      </c>
      <c r="F509" s="8" t="n">
        <v>43.23</v>
      </c>
      <c r="G509" s="5" t="n">
        <v>20</v>
      </c>
      <c r="H509" s="9" t="n">
        <f aca="false">G509*F509</f>
        <v>864.6</v>
      </c>
    </row>
    <row r="510" customFormat="false" ht="15" hidden="false" customHeight="false" outlineLevel="0" collapsed="false">
      <c r="A510" s="4" t="n">
        <f aca="false">IF(C510&lt;&gt;C509,A509+1,A509)</f>
        <v>412</v>
      </c>
      <c r="B510" s="5" t="s">
        <v>255</v>
      </c>
      <c r="C510" s="5" t="n">
        <v>39800187</v>
      </c>
      <c r="D510" s="6" t="s">
        <v>592</v>
      </c>
      <c r="E510" s="5" t="s">
        <v>18</v>
      </c>
      <c r="F510" s="8" t="n">
        <v>173.42</v>
      </c>
      <c r="G510" s="5" t="n">
        <v>8</v>
      </c>
      <c r="H510" s="9" t="n">
        <f aca="false">G510*F510</f>
        <v>1387.36</v>
      </c>
    </row>
    <row r="511" customFormat="false" ht="15" hidden="false" customHeight="false" outlineLevel="0" collapsed="false">
      <c r="A511" s="4" t="n">
        <f aca="false">IF(C511&lt;&gt;C510,A510+1,A510)</f>
        <v>413</v>
      </c>
      <c r="B511" s="5" t="s">
        <v>255</v>
      </c>
      <c r="C511" s="5" t="n">
        <v>39800189</v>
      </c>
      <c r="D511" s="6" t="s">
        <v>593</v>
      </c>
      <c r="E511" s="5" t="s">
        <v>18</v>
      </c>
      <c r="F511" s="8" t="n">
        <v>2484.67</v>
      </c>
      <c r="G511" s="5" t="n">
        <v>1</v>
      </c>
      <c r="H511" s="9" t="n">
        <f aca="false">G511*F511</f>
        <v>2484.67</v>
      </c>
    </row>
    <row r="512" customFormat="false" ht="15" hidden="false" customHeight="false" outlineLevel="0" collapsed="false">
      <c r="A512" s="4" t="n">
        <f aca="false">IF(C512&lt;&gt;C511,A511+1,A511)</f>
        <v>414</v>
      </c>
      <c r="B512" s="5" t="s">
        <v>255</v>
      </c>
      <c r="C512" s="5" t="n">
        <v>39802354</v>
      </c>
      <c r="D512" s="6" t="s">
        <v>594</v>
      </c>
      <c r="E512" s="5" t="s">
        <v>18</v>
      </c>
      <c r="F512" s="8" t="n">
        <v>1061.32</v>
      </c>
      <c r="G512" s="5" t="n">
        <v>3</v>
      </c>
      <c r="H512" s="9" t="n">
        <f aca="false">G512*F512</f>
        <v>3183.96</v>
      </c>
    </row>
    <row r="513" customFormat="false" ht="15" hidden="false" customHeight="false" outlineLevel="0" collapsed="false">
      <c r="A513" s="4" t="n">
        <f aca="false">IF(C513&lt;&gt;C512,A512+1,A512)</f>
        <v>415</v>
      </c>
      <c r="B513" s="5" t="s">
        <v>255</v>
      </c>
      <c r="C513" s="5" t="n">
        <v>39800216</v>
      </c>
      <c r="D513" s="6" t="s">
        <v>595</v>
      </c>
      <c r="E513" s="5" t="s">
        <v>596</v>
      </c>
      <c r="F513" s="8" t="n">
        <v>178.373049597172</v>
      </c>
      <c r="G513" s="20" t="n">
        <v>2.865</v>
      </c>
      <c r="H513" s="9" t="n">
        <f aca="false">G513*F513</f>
        <v>511.038787095898</v>
      </c>
    </row>
    <row r="514" customFormat="false" ht="15" hidden="false" customHeight="false" outlineLevel="0" collapsed="false">
      <c r="A514" s="4" t="n">
        <f aca="false">IF(C514&lt;&gt;C513,A513+1,A513)</f>
        <v>415</v>
      </c>
      <c r="B514" s="5" t="s">
        <v>255</v>
      </c>
      <c r="C514" s="5" t="n">
        <v>39800216</v>
      </c>
      <c r="D514" s="6" t="s">
        <v>597</v>
      </c>
      <c r="E514" s="5" t="s">
        <v>596</v>
      </c>
      <c r="F514" s="8" t="n">
        <v>165</v>
      </c>
      <c r="G514" s="5" t="n">
        <v>6.2</v>
      </c>
      <c r="H514" s="9" t="n">
        <f aca="false">G514*F514</f>
        <v>1023</v>
      </c>
    </row>
    <row r="515" customFormat="false" ht="15" hidden="false" customHeight="false" outlineLevel="0" collapsed="false">
      <c r="A515" s="4" t="n">
        <f aca="false">IF(C515&lt;&gt;C514,A514+1,A514)</f>
        <v>416</v>
      </c>
      <c r="B515" s="5" t="s">
        <v>255</v>
      </c>
      <c r="C515" s="5" t="n">
        <v>39800225</v>
      </c>
      <c r="D515" s="6" t="s">
        <v>598</v>
      </c>
      <c r="E515" s="5" t="s">
        <v>18</v>
      </c>
      <c r="F515" s="8" t="n">
        <v>250.87</v>
      </c>
      <c r="G515" s="5" t="n">
        <v>1</v>
      </c>
      <c r="H515" s="9" t="n">
        <f aca="false">G515*F515</f>
        <v>250.87</v>
      </c>
    </row>
    <row r="516" customFormat="false" ht="15" hidden="false" customHeight="false" outlineLevel="0" collapsed="false">
      <c r="A516" s="4" t="n">
        <f aca="false">IF(C516&lt;&gt;C515,A515+1,A515)</f>
        <v>417</v>
      </c>
      <c r="B516" s="5" t="s">
        <v>255</v>
      </c>
      <c r="C516" s="5" t="n">
        <v>39800231</v>
      </c>
      <c r="D516" s="6" t="s">
        <v>599</v>
      </c>
      <c r="E516" s="5" t="s">
        <v>18</v>
      </c>
      <c r="F516" s="8" t="n">
        <v>71.91</v>
      </c>
      <c r="G516" s="5" t="n">
        <v>4</v>
      </c>
      <c r="H516" s="9" t="n">
        <f aca="false">G516*F516</f>
        <v>287.64</v>
      </c>
    </row>
    <row r="517" customFormat="false" ht="15" hidden="false" customHeight="false" outlineLevel="0" collapsed="false">
      <c r="A517" s="4" t="n">
        <f aca="false">IF(C517&lt;&gt;C516,A516+1,A516)</f>
        <v>418</v>
      </c>
      <c r="B517" s="5" t="s">
        <v>255</v>
      </c>
      <c r="C517" s="5" t="n">
        <v>39800232</v>
      </c>
      <c r="D517" s="6" t="s">
        <v>600</v>
      </c>
      <c r="E517" s="5" t="s">
        <v>18</v>
      </c>
      <c r="F517" s="8" t="n">
        <v>215.6</v>
      </c>
      <c r="G517" s="5" t="n">
        <v>1</v>
      </c>
      <c r="H517" s="9" t="n">
        <f aca="false">G517*F517</f>
        <v>215.6</v>
      </c>
    </row>
    <row r="518" customFormat="false" ht="15" hidden="false" customHeight="false" outlineLevel="0" collapsed="false">
      <c r="A518" s="4" t="n">
        <f aca="false">IF(C518&lt;&gt;C517,A517+1,A517)</f>
        <v>419</v>
      </c>
      <c r="B518" s="5" t="s">
        <v>255</v>
      </c>
      <c r="C518" s="5" t="n">
        <v>39800233</v>
      </c>
      <c r="D518" s="6" t="s">
        <v>601</v>
      </c>
      <c r="E518" s="5" t="s">
        <v>18</v>
      </c>
      <c r="F518" s="8" t="n">
        <v>298.31</v>
      </c>
      <c r="G518" s="5" t="n">
        <v>4</v>
      </c>
      <c r="H518" s="9" t="n">
        <f aca="false">G518*F518</f>
        <v>1193.24</v>
      </c>
    </row>
    <row r="519" customFormat="false" ht="15" hidden="false" customHeight="false" outlineLevel="0" collapsed="false">
      <c r="A519" s="4" t="n">
        <f aca="false">IF(C519&lt;&gt;C518,A518+1,A518)</f>
        <v>419</v>
      </c>
      <c r="B519" s="5" t="s">
        <v>255</v>
      </c>
      <c r="C519" s="5" t="n">
        <v>39800233</v>
      </c>
      <c r="D519" s="6" t="s">
        <v>601</v>
      </c>
      <c r="E519" s="5" t="s">
        <v>18</v>
      </c>
      <c r="F519" s="8" t="n">
        <v>149.66</v>
      </c>
      <c r="G519" s="5" t="n">
        <v>2</v>
      </c>
      <c r="H519" s="9" t="n">
        <f aca="false">G519*F519</f>
        <v>299.32</v>
      </c>
    </row>
    <row r="520" customFormat="false" ht="15" hidden="false" customHeight="false" outlineLevel="0" collapsed="false">
      <c r="A520" s="4" t="n">
        <f aca="false">IF(C520&lt;&gt;C519,A519+1,A519)</f>
        <v>419</v>
      </c>
      <c r="B520" s="5" t="s">
        <v>255</v>
      </c>
      <c r="C520" s="5" t="n">
        <v>39800233</v>
      </c>
      <c r="D520" s="6" t="s">
        <v>601</v>
      </c>
      <c r="E520" s="5" t="s">
        <v>18</v>
      </c>
      <c r="F520" s="8" t="n">
        <v>301.08</v>
      </c>
      <c r="G520" s="5" t="n">
        <v>4</v>
      </c>
      <c r="H520" s="9" t="n">
        <f aca="false">G520*F520</f>
        <v>1204.32</v>
      </c>
    </row>
    <row r="521" customFormat="false" ht="15" hidden="false" customHeight="false" outlineLevel="0" collapsed="false">
      <c r="A521" s="4" t="n">
        <f aca="false">IF(C521&lt;&gt;C520,A520+1,A520)</f>
        <v>420</v>
      </c>
      <c r="B521" s="5" t="s">
        <v>255</v>
      </c>
      <c r="C521" s="5" t="n">
        <v>39800237</v>
      </c>
      <c r="D521" s="6" t="s">
        <v>602</v>
      </c>
      <c r="E521" s="5" t="s">
        <v>18</v>
      </c>
      <c r="F521" s="8" t="n">
        <v>194.61</v>
      </c>
      <c r="G521" s="5" t="n">
        <v>1</v>
      </c>
      <c r="H521" s="9" t="n">
        <f aca="false">G521*F521</f>
        <v>194.61</v>
      </c>
    </row>
    <row r="522" customFormat="false" ht="15" hidden="false" customHeight="false" outlineLevel="0" collapsed="false">
      <c r="A522" s="4" t="n">
        <f aca="false">IF(C522&lt;&gt;C521,A521+1,A521)</f>
        <v>421</v>
      </c>
      <c r="B522" s="5" t="s">
        <v>255</v>
      </c>
      <c r="C522" s="5" t="n">
        <v>39800238</v>
      </c>
      <c r="D522" s="6" t="s">
        <v>603</v>
      </c>
      <c r="E522" s="5" t="s">
        <v>18</v>
      </c>
      <c r="F522" s="8" t="n">
        <v>110.32</v>
      </c>
      <c r="G522" s="5" t="n">
        <v>1</v>
      </c>
      <c r="H522" s="9" t="n">
        <f aca="false">G522*F522</f>
        <v>110.32</v>
      </c>
    </row>
    <row r="523" customFormat="false" ht="15" hidden="false" customHeight="false" outlineLevel="0" collapsed="false">
      <c r="A523" s="4" t="n">
        <f aca="false">IF(C523&lt;&gt;C522,A522+1,A522)</f>
        <v>422</v>
      </c>
      <c r="B523" s="5" t="s">
        <v>255</v>
      </c>
      <c r="C523" s="5" t="n">
        <v>39800239</v>
      </c>
      <c r="D523" s="6" t="s">
        <v>604</v>
      </c>
      <c r="E523" s="5" t="s">
        <v>18</v>
      </c>
      <c r="F523" s="8" t="n">
        <v>22.09</v>
      </c>
      <c r="G523" s="5" t="n">
        <v>2</v>
      </c>
      <c r="H523" s="9" t="n">
        <f aca="false">G523*F523</f>
        <v>44.18</v>
      </c>
    </row>
    <row r="524" customFormat="false" ht="15" hidden="false" customHeight="false" outlineLevel="0" collapsed="false">
      <c r="A524" s="4" t="n">
        <f aca="false">IF(C524&lt;&gt;C523,A523+1,A523)</f>
        <v>423</v>
      </c>
      <c r="B524" s="5" t="s">
        <v>255</v>
      </c>
      <c r="C524" s="5" t="n">
        <v>39800241</v>
      </c>
      <c r="D524" s="6" t="s">
        <v>605</v>
      </c>
      <c r="E524" s="5" t="s">
        <v>18</v>
      </c>
      <c r="F524" s="8" t="n">
        <v>16.93</v>
      </c>
      <c r="G524" s="5" t="n">
        <v>16</v>
      </c>
      <c r="H524" s="9" t="n">
        <f aca="false">G524*F524</f>
        <v>270.88</v>
      </c>
    </row>
    <row r="525" customFormat="false" ht="15" hidden="false" customHeight="false" outlineLevel="0" collapsed="false">
      <c r="A525" s="4" t="n">
        <f aca="false">IF(C525&lt;&gt;C524,A524+1,A524)</f>
        <v>424</v>
      </c>
      <c r="B525" s="5" t="s">
        <v>255</v>
      </c>
      <c r="C525" s="5" t="n">
        <v>39800242</v>
      </c>
      <c r="D525" s="6" t="s">
        <v>606</v>
      </c>
      <c r="E525" s="5" t="s">
        <v>18</v>
      </c>
      <c r="F525" s="8" t="n">
        <v>38.78</v>
      </c>
      <c r="G525" s="5" t="n">
        <v>4</v>
      </c>
      <c r="H525" s="9" t="n">
        <f aca="false">G525*F525</f>
        <v>155.12</v>
      </c>
    </row>
    <row r="526" customFormat="false" ht="15" hidden="false" customHeight="false" outlineLevel="0" collapsed="false">
      <c r="A526" s="4" t="n">
        <f aca="false">IF(C526&lt;&gt;C525,A525+1,A525)</f>
        <v>425</v>
      </c>
      <c r="B526" s="5" t="s">
        <v>255</v>
      </c>
      <c r="C526" s="5" t="n">
        <v>39800246</v>
      </c>
      <c r="D526" s="6" t="s">
        <v>607</v>
      </c>
      <c r="E526" s="5" t="s">
        <v>18</v>
      </c>
      <c r="F526" s="8" t="n">
        <v>182.62</v>
      </c>
      <c r="G526" s="5" t="n">
        <v>2</v>
      </c>
      <c r="H526" s="9" t="n">
        <f aca="false">G526*F526</f>
        <v>365.24</v>
      </c>
    </row>
    <row r="527" customFormat="false" ht="15" hidden="false" customHeight="false" outlineLevel="0" collapsed="false">
      <c r="A527" s="4" t="n">
        <f aca="false">IF(C527&lt;&gt;C526,A526+1,A526)</f>
        <v>426</v>
      </c>
      <c r="B527" s="5" t="s">
        <v>255</v>
      </c>
      <c r="C527" s="5" t="n">
        <v>39800249</v>
      </c>
      <c r="D527" s="6" t="s">
        <v>608</v>
      </c>
      <c r="E527" s="5" t="s">
        <v>18</v>
      </c>
      <c r="F527" s="8" t="n">
        <v>1364.59</v>
      </c>
      <c r="G527" s="5" t="n">
        <v>3</v>
      </c>
      <c r="H527" s="9" t="n">
        <f aca="false">G527*F527</f>
        <v>4093.77</v>
      </c>
    </row>
    <row r="528" customFormat="false" ht="15" hidden="false" customHeight="false" outlineLevel="0" collapsed="false">
      <c r="A528" s="4" t="n">
        <f aca="false">IF(C528&lt;&gt;C527,A527+1,A527)</f>
        <v>427</v>
      </c>
      <c r="B528" s="5" t="s">
        <v>255</v>
      </c>
      <c r="C528" s="5" t="n">
        <v>39800257</v>
      </c>
      <c r="D528" s="6" t="s">
        <v>609</v>
      </c>
      <c r="E528" s="5" t="s">
        <v>18</v>
      </c>
      <c r="F528" s="8" t="n">
        <v>54.59</v>
      </c>
      <c r="G528" s="5" t="n">
        <v>34</v>
      </c>
      <c r="H528" s="9" t="n">
        <f aca="false">G528*F528</f>
        <v>1856.06</v>
      </c>
    </row>
    <row r="529" customFormat="false" ht="15" hidden="false" customHeight="false" outlineLevel="0" collapsed="false">
      <c r="A529" s="4" t="n">
        <f aca="false">IF(C529&lt;&gt;C528,A528+1,A528)</f>
        <v>428</v>
      </c>
      <c r="B529" s="5" t="s">
        <v>255</v>
      </c>
      <c r="C529" s="5" t="n">
        <v>39800279</v>
      </c>
      <c r="D529" s="6" t="s">
        <v>610</v>
      </c>
      <c r="E529" s="5" t="s">
        <v>18</v>
      </c>
      <c r="F529" s="8" t="n">
        <v>320.93</v>
      </c>
      <c r="G529" s="5" t="n">
        <v>2</v>
      </c>
      <c r="H529" s="9" t="n">
        <f aca="false">G529*F529</f>
        <v>641.86</v>
      </c>
    </row>
    <row r="530" customFormat="false" ht="15" hidden="false" customHeight="false" outlineLevel="0" collapsed="false">
      <c r="A530" s="4" t="n">
        <f aca="false">IF(C530&lt;&gt;C529,A529+1,A529)</f>
        <v>429</v>
      </c>
      <c r="B530" s="5" t="s">
        <v>255</v>
      </c>
      <c r="C530" s="5" t="n">
        <v>39800357</v>
      </c>
      <c r="D530" s="6" t="s">
        <v>611</v>
      </c>
      <c r="E530" s="5" t="s">
        <v>18</v>
      </c>
      <c r="F530" s="8" t="n">
        <v>127.65</v>
      </c>
      <c r="G530" s="5" t="n">
        <v>1</v>
      </c>
      <c r="H530" s="9" t="n">
        <f aca="false">G530*F530</f>
        <v>127.65</v>
      </c>
    </row>
    <row r="531" customFormat="false" ht="15" hidden="false" customHeight="false" outlineLevel="0" collapsed="false">
      <c r="A531" s="4" t="n">
        <f aca="false">IF(C531&lt;&gt;C530,A530+1,A530)</f>
        <v>430</v>
      </c>
      <c r="B531" s="5" t="s">
        <v>255</v>
      </c>
      <c r="C531" s="5" t="n">
        <v>39800358</v>
      </c>
      <c r="D531" s="6" t="s">
        <v>612</v>
      </c>
      <c r="E531" s="5" t="s">
        <v>18</v>
      </c>
      <c r="F531" s="8" t="n">
        <v>247.15</v>
      </c>
      <c r="G531" s="5" t="n">
        <v>4</v>
      </c>
      <c r="H531" s="9" t="n">
        <f aca="false">G531*F531</f>
        <v>988.6</v>
      </c>
    </row>
    <row r="532" customFormat="false" ht="15" hidden="false" customHeight="false" outlineLevel="0" collapsed="false">
      <c r="A532" s="4" t="n">
        <f aca="false">IF(C532&lt;&gt;C531,A531+1,A531)</f>
        <v>431</v>
      </c>
      <c r="B532" s="5" t="s">
        <v>255</v>
      </c>
      <c r="C532" s="5" t="n">
        <v>39800377</v>
      </c>
      <c r="D532" s="6" t="s">
        <v>613</v>
      </c>
      <c r="E532" s="5" t="s">
        <v>18</v>
      </c>
      <c r="F532" s="8" t="n">
        <v>9.01</v>
      </c>
      <c r="G532" s="5" t="n">
        <v>90</v>
      </c>
      <c r="H532" s="9" t="n">
        <f aca="false">G532*F532</f>
        <v>810.9</v>
      </c>
    </row>
    <row r="533" customFormat="false" ht="15" hidden="false" customHeight="false" outlineLevel="0" collapsed="false">
      <c r="A533" s="4" t="n">
        <f aca="false">IF(C533&lt;&gt;C532,A532+1,A532)</f>
        <v>432</v>
      </c>
      <c r="B533" s="5" t="s">
        <v>255</v>
      </c>
      <c r="C533" s="5" t="n">
        <v>39800378</v>
      </c>
      <c r="D533" s="6" t="s">
        <v>614</v>
      </c>
      <c r="E533" s="5" t="s">
        <v>18</v>
      </c>
      <c r="F533" s="8" t="n">
        <v>6.66</v>
      </c>
      <c r="G533" s="5" t="n">
        <v>126</v>
      </c>
      <c r="H533" s="9" t="n">
        <f aca="false">G533*F533</f>
        <v>839.16</v>
      </c>
    </row>
    <row r="534" customFormat="false" ht="15" hidden="false" customHeight="false" outlineLevel="0" collapsed="false">
      <c r="A534" s="4" t="n">
        <f aca="false">IF(C534&lt;&gt;C533,A533+1,A533)</f>
        <v>433</v>
      </c>
      <c r="B534" s="5" t="s">
        <v>255</v>
      </c>
      <c r="C534" s="5" t="n">
        <v>39800399</v>
      </c>
      <c r="D534" s="6" t="s">
        <v>615</v>
      </c>
      <c r="E534" s="5" t="s">
        <v>18</v>
      </c>
      <c r="F534" s="8" t="n">
        <v>167.89</v>
      </c>
      <c r="G534" s="5" t="n">
        <v>7</v>
      </c>
      <c r="H534" s="9" t="n">
        <f aca="false">G534*F534</f>
        <v>1175.23</v>
      </c>
    </row>
    <row r="535" customFormat="false" ht="15" hidden="false" customHeight="false" outlineLevel="0" collapsed="false">
      <c r="A535" s="4" t="n">
        <f aca="false">IF(C535&lt;&gt;C534,A534+1,A534)</f>
        <v>434</v>
      </c>
      <c r="B535" s="5" t="s">
        <v>255</v>
      </c>
      <c r="C535" s="5" t="n">
        <v>39800400</v>
      </c>
      <c r="D535" s="6" t="s">
        <v>616</v>
      </c>
      <c r="E535" s="5" t="s">
        <v>18</v>
      </c>
      <c r="F535" s="8" t="n">
        <v>11.06</v>
      </c>
      <c r="G535" s="5" t="n">
        <v>7</v>
      </c>
      <c r="H535" s="9" t="n">
        <f aca="false">G535*F535</f>
        <v>77.42</v>
      </c>
    </row>
    <row r="536" customFormat="false" ht="15" hidden="false" customHeight="false" outlineLevel="0" collapsed="false">
      <c r="A536" s="4" t="n">
        <f aca="false">IF(C536&lt;&gt;C535,A535+1,A535)</f>
        <v>435</v>
      </c>
      <c r="B536" s="5" t="s">
        <v>255</v>
      </c>
      <c r="C536" s="5" t="n">
        <v>39800402</v>
      </c>
      <c r="D536" s="6" t="s">
        <v>617</v>
      </c>
      <c r="E536" s="5" t="s">
        <v>18</v>
      </c>
      <c r="F536" s="8" t="n">
        <v>744.86</v>
      </c>
      <c r="G536" s="5" t="n">
        <v>6</v>
      </c>
      <c r="H536" s="9" t="n">
        <f aca="false">G536*F536</f>
        <v>4469.16</v>
      </c>
    </row>
    <row r="537" customFormat="false" ht="15" hidden="false" customHeight="false" outlineLevel="0" collapsed="false">
      <c r="A537" s="4" t="n">
        <f aca="false">IF(C537&lt;&gt;C536,A536+1,A536)</f>
        <v>436</v>
      </c>
      <c r="B537" s="5" t="s">
        <v>255</v>
      </c>
      <c r="C537" s="5" t="n">
        <v>39800404</v>
      </c>
      <c r="D537" s="6" t="s">
        <v>619</v>
      </c>
      <c r="E537" s="5" t="s">
        <v>18</v>
      </c>
      <c r="F537" s="8" t="n">
        <v>51.27</v>
      </c>
      <c r="G537" s="5" t="n">
        <v>6</v>
      </c>
      <c r="H537" s="9" t="n">
        <f aca="false">G537*F537</f>
        <v>307.62</v>
      </c>
    </row>
    <row r="538" customFormat="false" ht="15" hidden="false" customHeight="false" outlineLevel="0" collapsed="false">
      <c r="A538" s="4" t="n">
        <f aca="false">IF(C538&lt;&gt;C537,A537+1,A537)</f>
        <v>437</v>
      </c>
      <c r="B538" s="5" t="s">
        <v>255</v>
      </c>
      <c r="C538" s="5" t="n">
        <v>39800405</v>
      </c>
      <c r="D538" s="6" t="s">
        <v>620</v>
      </c>
      <c r="E538" s="5" t="s">
        <v>18</v>
      </c>
      <c r="F538" s="8" t="n">
        <v>198.19</v>
      </c>
      <c r="G538" s="5" t="n">
        <v>3</v>
      </c>
      <c r="H538" s="9" t="n">
        <f aca="false">G538*F538</f>
        <v>594.57</v>
      </c>
    </row>
    <row r="539" customFormat="false" ht="15" hidden="false" customHeight="false" outlineLevel="0" collapsed="false">
      <c r="A539" s="4" t="n">
        <f aca="false">IF(C539&lt;&gt;C538,A538+1,A538)</f>
        <v>438</v>
      </c>
      <c r="B539" s="5" t="s">
        <v>255</v>
      </c>
      <c r="C539" s="5" t="n">
        <v>39800406</v>
      </c>
      <c r="D539" s="6" t="s">
        <v>621</v>
      </c>
      <c r="E539" s="5" t="s">
        <v>18</v>
      </c>
      <c r="F539" s="8" t="n">
        <v>56.3</v>
      </c>
      <c r="G539" s="5" t="n">
        <v>62</v>
      </c>
      <c r="H539" s="9" t="n">
        <f aca="false">G539*F539</f>
        <v>3490.6</v>
      </c>
    </row>
    <row r="540" customFormat="false" ht="15" hidden="false" customHeight="false" outlineLevel="0" collapsed="false">
      <c r="A540" s="4" t="n">
        <f aca="false">IF(C540&lt;&gt;C539,A539+1,A539)</f>
        <v>439</v>
      </c>
      <c r="B540" s="5" t="s">
        <v>255</v>
      </c>
      <c r="C540" s="5" t="n">
        <v>39800407</v>
      </c>
      <c r="D540" s="6" t="s">
        <v>622</v>
      </c>
      <c r="E540" s="5" t="s">
        <v>18</v>
      </c>
      <c r="F540" s="8" t="n">
        <v>8.36</v>
      </c>
      <c r="G540" s="5" t="n">
        <v>4</v>
      </c>
      <c r="H540" s="9" t="n">
        <f aca="false">G540*F540</f>
        <v>33.44</v>
      </c>
    </row>
    <row r="541" customFormat="false" ht="15" hidden="false" customHeight="false" outlineLevel="0" collapsed="false">
      <c r="A541" s="4" t="n">
        <f aca="false">IF(C541&lt;&gt;C540,A540+1,A540)</f>
        <v>440</v>
      </c>
      <c r="B541" s="5" t="s">
        <v>255</v>
      </c>
      <c r="C541" s="5" t="n">
        <v>39800408</v>
      </c>
      <c r="D541" s="6" t="s">
        <v>623</v>
      </c>
      <c r="E541" s="5" t="s">
        <v>18</v>
      </c>
      <c r="F541" s="8" t="n">
        <v>33.4</v>
      </c>
      <c r="G541" s="5" t="n">
        <v>4</v>
      </c>
      <c r="H541" s="9" t="n">
        <f aca="false">G541*F541</f>
        <v>133.6</v>
      </c>
    </row>
    <row r="542" customFormat="false" ht="15" hidden="false" customHeight="false" outlineLevel="0" collapsed="false">
      <c r="A542" s="4" t="n">
        <f aca="false">IF(C542&lt;&gt;C541,A541+1,A541)</f>
        <v>441</v>
      </c>
      <c r="B542" s="5" t="s">
        <v>255</v>
      </c>
      <c r="C542" s="5" t="n">
        <v>39800486</v>
      </c>
      <c r="D542" s="6" t="s">
        <v>624</v>
      </c>
      <c r="E542" s="5" t="s">
        <v>18</v>
      </c>
      <c r="F542" s="8" t="n">
        <v>244.31</v>
      </c>
      <c r="G542" s="5" t="n">
        <v>3</v>
      </c>
      <c r="H542" s="9" t="n">
        <f aca="false">G542*F542</f>
        <v>732.93</v>
      </c>
    </row>
    <row r="543" customFormat="false" ht="15" hidden="false" customHeight="false" outlineLevel="0" collapsed="false">
      <c r="A543" s="4" t="n">
        <f aca="false">IF(C543&lt;&gt;C542,A542+1,A542)</f>
        <v>442</v>
      </c>
      <c r="B543" s="5" t="s">
        <v>255</v>
      </c>
      <c r="C543" s="5" t="n">
        <v>39800502</v>
      </c>
      <c r="D543" s="6" t="s">
        <v>625</v>
      </c>
      <c r="E543" s="5" t="s">
        <v>18</v>
      </c>
      <c r="F543" s="8" t="n">
        <v>53.88</v>
      </c>
      <c r="G543" s="5" t="n">
        <v>2</v>
      </c>
      <c r="H543" s="9" t="n">
        <f aca="false">G543*F543</f>
        <v>107.76</v>
      </c>
    </row>
    <row r="544" customFormat="false" ht="15" hidden="false" customHeight="false" outlineLevel="0" collapsed="false">
      <c r="A544" s="4" t="n">
        <f aca="false">IF(C544&lt;&gt;C543,A543+1,A543)</f>
        <v>442</v>
      </c>
      <c r="B544" s="5" t="s">
        <v>255</v>
      </c>
      <c r="C544" s="5" t="n">
        <v>39800502</v>
      </c>
      <c r="D544" s="6" t="s">
        <v>625</v>
      </c>
      <c r="E544" s="5" t="s">
        <v>18</v>
      </c>
      <c r="F544" s="8" t="n">
        <v>49.89</v>
      </c>
      <c r="G544" s="5" t="n">
        <v>4</v>
      </c>
      <c r="H544" s="9" t="n">
        <f aca="false">G544*F544</f>
        <v>199.56</v>
      </c>
    </row>
    <row r="545" customFormat="false" ht="15" hidden="false" customHeight="false" outlineLevel="0" collapsed="false">
      <c r="A545" s="4" t="n">
        <f aca="false">IF(C545&lt;&gt;C544,A544+1,A544)</f>
        <v>443</v>
      </c>
      <c r="B545" s="5" t="s">
        <v>255</v>
      </c>
      <c r="C545" s="5" t="n">
        <v>39800525</v>
      </c>
      <c r="D545" s="6" t="s">
        <v>626</v>
      </c>
      <c r="E545" s="5" t="s">
        <v>18</v>
      </c>
      <c r="F545" s="8" t="n">
        <v>89.59</v>
      </c>
      <c r="G545" s="5" t="n">
        <v>6</v>
      </c>
      <c r="H545" s="9" t="n">
        <f aca="false">G545*F545</f>
        <v>537.54</v>
      </c>
    </row>
    <row r="546" customFormat="false" ht="15" hidden="false" customHeight="false" outlineLevel="0" collapsed="false">
      <c r="A546" s="4" t="n">
        <f aca="false">IF(C546&lt;&gt;C545,A545+1,A545)</f>
        <v>444</v>
      </c>
      <c r="B546" s="5" t="s">
        <v>255</v>
      </c>
      <c r="C546" s="5" t="n">
        <v>39800553</v>
      </c>
      <c r="D546" s="6" t="s">
        <v>627</v>
      </c>
      <c r="E546" s="5" t="s">
        <v>18</v>
      </c>
      <c r="F546" s="8" t="n">
        <v>233.44</v>
      </c>
      <c r="G546" s="5" t="n">
        <v>1</v>
      </c>
      <c r="H546" s="9" t="n">
        <f aca="false">G546*F546</f>
        <v>233.44</v>
      </c>
    </row>
    <row r="547" customFormat="false" ht="15" hidden="false" customHeight="false" outlineLevel="0" collapsed="false">
      <c r="A547" s="4" t="n">
        <f aca="false">IF(C547&lt;&gt;C546,A546+1,A546)</f>
        <v>445</v>
      </c>
      <c r="B547" s="5" t="s">
        <v>255</v>
      </c>
      <c r="C547" s="5" t="n">
        <v>39800556</v>
      </c>
      <c r="D547" s="6" t="s">
        <v>628</v>
      </c>
      <c r="E547" s="5" t="s">
        <v>18</v>
      </c>
      <c r="F547" s="8" t="n">
        <v>326.12</v>
      </c>
      <c r="G547" s="5" t="n">
        <v>1</v>
      </c>
      <c r="H547" s="9" t="n">
        <f aca="false">G547*F547</f>
        <v>326.12</v>
      </c>
    </row>
    <row r="548" customFormat="false" ht="15" hidden="false" customHeight="false" outlineLevel="0" collapsed="false">
      <c r="A548" s="4" t="n">
        <f aca="false">IF(C548&lt;&gt;C547,A547+1,A547)</f>
        <v>446</v>
      </c>
      <c r="B548" s="5" t="s">
        <v>255</v>
      </c>
      <c r="C548" s="5" t="n">
        <v>39800557</v>
      </c>
      <c r="D548" s="6" t="s">
        <v>629</v>
      </c>
      <c r="E548" s="5" t="s">
        <v>18</v>
      </c>
      <c r="F548" s="8" t="n">
        <v>136.72</v>
      </c>
      <c r="G548" s="5" t="n">
        <v>46</v>
      </c>
      <c r="H548" s="9" t="n">
        <f aca="false">G548*F548</f>
        <v>6289.12</v>
      </c>
    </row>
    <row r="549" customFormat="false" ht="15" hidden="false" customHeight="false" outlineLevel="0" collapsed="false">
      <c r="A549" s="4" t="n">
        <f aca="false">IF(C549&lt;&gt;C548,A548+1,A548)</f>
        <v>447</v>
      </c>
      <c r="B549" s="5" t="s">
        <v>255</v>
      </c>
      <c r="C549" s="5" t="n">
        <v>39800560</v>
      </c>
      <c r="D549" s="6" t="s">
        <v>630</v>
      </c>
      <c r="E549" s="5" t="s">
        <v>18</v>
      </c>
      <c r="F549" s="8" t="n">
        <v>702.06</v>
      </c>
      <c r="G549" s="5" t="n">
        <v>1</v>
      </c>
      <c r="H549" s="9" t="n">
        <f aca="false">G549*F549</f>
        <v>702.06</v>
      </c>
    </row>
    <row r="550" customFormat="false" ht="15" hidden="false" customHeight="false" outlineLevel="0" collapsed="false">
      <c r="A550" s="4" t="n">
        <f aca="false">IF(C550&lt;&gt;C549,A549+1,A549)</f>
        <v>448</v>
      </c>
      <c r="B550" s="5" t="s">
        <v>255</v>
      </c>
      <c r="C550" s="5" t="n">
        <v>39800573</v>
      </c>
      <c r="D550" s="6" t="s">
        <v>631</v>
      </c>
      <c r="E550" s="5" t="s">
        <v>18</v>
      </c>
      <c r="F550" s="8" t="n">
        <v>84.37</v>
      </c>
      <c r="G550" s="5" t="n">
        <v>6</v>
      </c>
      <c r="H550" s="9" t="n">
        <f aca="false">G550*F550</f>
        <v>506.22</v>
      </c>
    </row>
    <row r="551" customFormat="false" ht="15" hidden="false" customHeight="false" outlineLevel="0" collapsed="false">
      <c r="A551" s="4" t="n">
        <f aca="false">IF(C551&lt;&gt;C550,A550+1,A550)</f>
        <v>449</v>
      </c>
      <c r="B551" s="5" t="s">
        <v>255</v>
      </c>
      <c r="C551" s="5" t="n">
        <v>39800574</v>
      </c>
      <c r="D551" s="6" t="s">
        <v>632</v>
      </c>
      <c r="E551" s="5" t="s">
        <v>18</v>
      </c>
      <c r="F551" s="8" t="n">
        <v>77.92</v>
      </c>
      <c r="G551" s="5" t="n">
        <v>2</v>
      </c>
      <c r="H551" s="9" t="n">
        <f aca="false">G551*F551</f>
        <v>155.84</v>
      </c>
    </row>
    <row r="552" customFormat="false" ht="15" hidden="false" customHeight="false" outlineLevel="0" collapsed="false">
      <c r="A552" s="4" t="n">
        <f aca="false">IF(C552&lt;&gt;C551,A551+1,A551)</f>
        <v>450</v>
      </c>
      <c r="B552" s="5" t="s">
        <v>255</v>
      </c>
      <c r="C552" s="5" t="n">
        <v>39800577</v>
      </c>
      <c r="D552" s="6" t="s">
        <v>633</v>
      </c>
      <c r="E552" s="5" t="s">
        <v>18</v>
      </c>
      <c r="F552" s="8" t="n">
        <v>215.19</v>
      </c>
      <c r="G552" s="5" t="n">
        <v>5</v>
      </c>
      <c r="H552" s="9" t="n">
        <f aca="false">G552*F552</f>
        <v>1075.95</v>
      </c>
    </row>
    <row r="553" customFormat="false" ht="15" hidden="false" customHeight="false" outlineLevel="0" collapsed="false">
      <c r="A553" s="4" t="n">
        <f aca="false">IF(C553&lt;&gt;C552,A552+1,A552)</f>
        <v>450</v>
      </c>
      <c r="B553" s="5" t="s">
        <v>255</v>
      </c>
      <c r="C553" s="5" t="n">
        <v>39800577</v>
      </c>
      <c r="D553" s="6" t="s">
        <v>633</v>
      </c>
      <c r="E553" s="5" t="s">
        <v>18</v>
      </c>
      <c r="F553" s="8" t="n">
        <v>159.44</v>
      </c>
      <c r="G553" s="5" t="n">
        <v>10</v>
      </c>
      <c r="H553" s="9" t="n">
        <f aca="false">G553*F553</f>
        <v>1594.4</v>
      </c>
    </row>
    <row r="554" customFormat="false" ht="15" hidden="false" customHeight="false" outlineLevel="0" collapsed="false">
      <c r="A554" s="4" t="n">
        <f aca="false">IF(C554&lt;&gt;C553,A553+1,A553)</f>
        <v>451</v>
      </c>
      <c r="B554" s="5" t="s">
        <v>255</v>
      </c>
      <c r="C554" s="5" t="n">
        <v>39800578</v>
      </c>
      <c r="D554" s="6" t="s">
        <v>634</v>
      </c>
      <c r="E554" s="5" t="s">
        <v>18</v>
      </c>
      <c r="F554" s="8" t="n">
        <v>189.93</v>
      </c>
      <c r="G554" s="5" t="n">
        <v>4</v>
      </c>
      <c r="H554" s="9" t="n">
        <f aca="false">G554*F554</f>
        <v>759.72</v>
      </c>
    </row>
    <row r="555" customFormat="false" ht="15" hidden="false" customHeight="false" outlineLevel="0" collapsed="false">
      <c r="A555" s="4" t="n">
        <f aca="false">IF(C555&lt;&gt;C554,A554+1,A554)</f>
        <v>452</v>
      </c>
      <c r="B555" s="5" t="s">
        <v>255</v>
      </c>
      <c r="C555" s="5" t="n">
        <v>39800579</v>
      </c>
      <c r="D555" s="6" t="s">
        <v>635</v>
      </c>
      <c r="E555" s="5" t="s">
        <v>325</v>
      </c>
      <c r="F555" s="8" t="n">
        <v>175.25</v>
      </c>
      <c r="G555" s="5" t="n">
        <v>2</v>
      </c>
      <c r="H555" s="9" t="n">
        <f aca="false">G555*F555</f>
        <v>350.5</v>
      </c>
    </row>
    <row r="556" customFormat="false" ht="15" hidden="false" customHeight="false" outlineLevel="0" collapsed="false">
      <c r="A556" s="4" t="n">
        <f aca="false">IF(C556&lt;&gt;C555,A555+1,A555)</f>
        <v>453</v>
      </c>
      <c r="B556" s="5" t="s">
        <v>255</v>
      </c>
      <c r="C556" s="5" t="n">
        <v>39800582</v>
      </c>
      <c r="D556" s="6" t="s">
        <v>636</v>
      </c>
      <c r="E556" s="5" t="s">
        <v>18</v>
      </c>
      <c r="F556" s="8" t="n">
        <v>342.51</v>
      </c>
      <c r="G556" s="5" t="n">
        <v>1</v>
      </c>
      <c r="H556" s="9" t="n">
        <f aca="false">G556*F556</f>
        <v>342.51</v>
      </c>
    </row>
    <row r="557" customFormat="false" ht="15" hidden="false" customHeight="false" outlineLevel="0" collapsed="false">
      <c r="A557" s="4" t="n">
        <f aca="false">IF(C557&lt;&gt;C556,A556+1,A556)</f>
        <v>454</v>
      </c>
      <c r="B557" s="5" t="s">
        <v>255</v>
      </c>
      <c r="C557" s="5" t="n">
        <v>39800583</v>
      </c>
      <c r="D557" s="6" t="s">
        <v>637</v>
      </c>
      <c r="E557" s="5" t="s">
        <v>18</v>
      </c>
      <c r="F557" s="8" t="n">
        <v>150.49</v>
      </c>
      <c r="G557" s="5" t="n">
        <v>2</v>
      </c>
      <c r="H557" s="9" t="n">
        <f aca="false">G557*F557</f>
        <v>300.98</v>
      </c>
    </row>
    <row r="558" customFormat="false" ht="15" hidden="false" customHeight="false" outlineLevel="0" collapsed="false">
      <c r="A558" s="4" t="n">
        <f aca="false">IF(C558&lt;&gt;C557,A557+1,A557)</f>
        <v>455</v>
      </c>
      <c r="B558" s="5" t="s">
        <v>255</v>
      </c>
      <c r="C558" s="5" t="n">
        <v>39800584</v>
      </c>
      <c r="D558" s="6" t="s">
        <v>638</v>
      </c>
      <c r="E558" s="5" t="s">
        <v>18</v>
      </c>
      <c r="F558" s="8" t="n">
        <v>280.87</v>
      </c>
      <c r="G558" s="5" t="n">
        <v>5</v>
      </c>
      <c r="H558" s="9" t="n">
        <f aca="false">G558*F558</f>
        <v>1404.35</v>
      </c>
    </row>
    <row r="559" customFormat="false" ht="15" hidden="false" customHeight="false" outlineLevel="0" collapsed="false">
      <c r="A559" s="4" t="n">
        <f aca="false">IF(C559&lt;&gt;C558,A558+1,A558)</f>
        <v>455</v>
      </c>
      <c r="B559" s="5" t="s">
        <v>255</v>
      </c>
      <c r="C559" s="5" t="n">
        <v>39800584</v>
      </c>
      <c r="D559" s="6" t="s">
        <v>638</v>
      </c>
      <c r="E559" s="5" t="s">
        <v>18</v>
      </c>
      <c r="F559" s="8" t="n">
        <v>206.98</v>
      </c>
      <c r="G559" s="5" t="n">
        <v>4</v>
      </c>
      <c r="H559" s="9" t="n">
        <f aca="false">G559*F559</f>
        <v>827.92</v>
      </c>
    </row>
    <row r="560" customFormat="false" ht="15" hidden="false" customHeight="false" outlineLevel="0" collapsed="false">
      <c r="A560" s="4" t="n">
        <f aca="false">IF(C560&lt;&gt;C559,A559+1,A559)</f>
        <v>456</v>
      </c>
      <c r="B560" s="5" t="s">
        <v>255</v>
      </c>
      <c r="C560" s="5" t="n">
        <v>39800585</v>
      </c>
      <c r="D560" s="6" t="s">
        <v>639</v>
      </c>
      <c r="E560" s="5" t="s">
        <v>18</v>
      </c>
      <c r="F560" s="8" t="n">
        <v>1208.35</v>
      </c>
      <c r="G560" s="5" t="n">
        <v>1</v>
      </c>
      <c r="H560" s="9" t="n">
        <f aca="false">G560*F560</f>
        <v>1208.35</v>
      </c>
    </row>
    <row r="561" customFormat="false" ht="15" hidden="false" customHeight="false" outlineLevel="0" collapsed="false">
      <c r="A561" s="4" t="n">
        <f aca="false">IF(C561&lt;&gt;C560,A560+1,A560)</f>
        <v>457</v>
      </c>
      <c r="B561" s="5" t="s">
        <v>255</v>
      </c>
      <c r="C561" s="5" t="n">
        <v>39800589</v>
      </c>
      <c r="D561" s="6" t="s">
        <v>640</v>
      </c>
      <c r="E561" s="5" t="s">
        <v>18</v>
      </c>
      <c r="F561" s="8" t="n">
        <v>913.17</v>
      </c>
      <c r="G561" s="5" t="n">
        <v>2</v>
      </c>
      <c r="H561" s="9" t="n">
        <f aca="false">G561*F561</f>
        <v>1826.34</v>
      </c>
    </row>
    <row r="562" customFormat="false" ht="15" hidden="false" customHeight="false" outlineLevel="0" collapsed="false">
      <c r="A562" s="4" t="n">
        <f aca="false">IF(C562&lt;&gt;C561,A561+1,A561)</f>
        <v>458</v>
      </c>
      <c r="B562" s="5" t="s">
        <v>255</v>
      </c>
      <c r="C562" s="5" t="n">
        <v>39800597</v>
      </c>
      <c r="D562" s="6" t="s">
        <v>641</v>
      </c>
      <c r="E562" s="5" t="s">
        <v>18</v>
      </c>
      <c r="F562" s="8" t="n">
        <v>203.85</v>
      </c>
      <c r="G562" s="5" t="n">
        <v>3</v>
      </c>
      <c r="H562" s="9" t="n">
        <f aca="false">G562*F562</f>
        <v>611.55</v>
      </c>
    </row>
    <row r="563" customFormat="false" ht="15" hidden="false" customHeight="false" outlineLevel="0" collapsed="false">
      <c r="A563" s="4" t="n">
        <f aca="false">IF(C563&lt;&gt;C562,A562+1,A562)</f>
        <v>458</v>
      </c>
      <c r="B563" s="5" t="s">
        <v>255</v>
      </c>
      <c r="C563" s="5" t="n">
        <v>39800597</v>
      </c>
      <c r="D563" s="6" t="s">
        <v>641</v>
      </c>
      <c r="E563" s="5" t="s">
        <v>18</v>
      </c>
      <c r="F563" s="8" t="n">
        <v>141.69</v>
      </c>
      <c r="G563" s="5" t="n">
        <v>2</v>
      </c>
      <c r="H563" s="9" t="n">
        <f aca="false">G563*F563</f>
        <v>283.38</v>
      </c>
    </row>
    <row r="564" customFormat="false" ht="15" hidden="false" customHeight="false" outlineLevel="0" collapsed="false">
      <c r="A564" s="4" t="n">
        <f aca="false">IF(C564&lt;&gt;C563,A563+1,A563)</f>
        <v>459</v>
      </c>
      <c r="B564" s="5" t="s">
        <v>255</v>
      </c>
      <c r="C564" s="5" t="n">
        <v>39800600</v>
      </c>
      <c r="D564" s="6" t="s">
        <v>642</v>
      </c>
      <c r="E564" s="5" t="s">
        <v>18</v>
      </c>
      <c r="F564" s="8" t="n">
        <v>64.17</v>
      </c>
      <c r="G564" s="5" t="n">
        <v>6</v>
      </c>
      <c r="H564" s="9" t="n">
        <f aca="false">G564*F564</f>
        <v>385.02</v>
      </c>
    </row>
    <row r="565" customFormat="false" ht="15" hidden="false" customHeight="false" outlineLevel="0" collapsed="false">
      <c r="A565" s="4" t="n">
        <f aca="false">IF(C565&lt;&gt;C564,A564+1,A564)</f>
        <v>459</v>
      </c>
      <c r="B565" s="5" t="s">
        <v>255</v>
      </c>
      <c r="C565" s="5" t="n">
        <v>39800600</v>
      </c>
      <c r="D565" s="6" t="s">
        <v>642</v>
      </c>
      <c r="E565" s="5" t="s">
        <v>18</v>
      </c>
      <c r="F565" s="8" t="n">
        <v>52.28</v>
      </c>
      <c r="G565" s="5" t="n">
        <v>20</v>
      </c>
      <c r="H565" s="9" t="n">
        <f aca="false">G565*F565</f>
        <v>1045.6</v>
      </c>
    </row>
    <row r="566" customFormat="false" ht="15" hidden="false" customHeight="false" outlineLevel="0" collapsed="false">
      <c r="A566" s="4" t="n">
        <f aca="false">IF(C566&lt;&gt;C565,A565+1,A565)</f>
        <v>460</v>
      </c>
      <c r="B566" s="5" t="s">
        <v>255</v>
      </c>
      <c r="C566" s="5" t="n">
        <v>39800608</v>
      </c>
      <c r="D566" s="6" t="s">
        <v>643</v>
      </c>
      <c r="E566" s="5" t="s">
        <v>18</v>
      </c>
      <c r="F566" s="8" t="n">
        <v>78.42</v>
      </c>
      <c r="G566" s="5" t="n">
        <v>3</v>
      </c>
      <c r="H566" s="9" t="n">
        <f aca="false">G566*F566</f>
        <v>235.26</v>
      </c>
    </row>
    <row r="567" customFormat="false" ht="15" hidden="false" customHeight="false" outlineLevel="0" collapsed="false">
      <c r="A567" s="4" t="n">
        <f aca="false">IF(C567&lt;&gt;C566,A566+1,A566)</f>
        <v>461</v>
      </c>
      <c r="B567" s="5" t="s">
        <v>255</v>
      </c>
      <c r="C567" s="5" t="n">
        <v>39800611</v>
      </c>
      <c r="D567" s="6" t="s">
        <v>644</v>
      </c>
      <c r="E567" s="5" t="s">
        <v>18</v>
      </c>
      <c r="F567" s="8" t="n">
        <v>47.06</v>
      </c>
      <c r="G567" s="5" t="n">
        <v>4</v>
      </c>
      <c r="H567" s="9" t="n">
        <f aca="false">G567*F567</f>
        <v>188.24</v>
      </c>
    </row>
    <row r="568" customFormat="false" ht="15" hidden="false" customHeight="false" outlineLevel="0" collapsed="false">
      <c r="A568" s="4" t="n">
        <f aca="false">IF(C568&lt;&gt;C567,A567+1,A567)</f>
        <v>462</v>
      </c>
      <c r="B568" s="5" t="s">
        <v>255</v>
      </c>
      <c r="C568" s="5" t="n">
        <v>39800612</v>
      </c>
      <c r="D568" s="6" t="s">
        <v>645</v>
      </c>
      <c r="E568" s="5" t="s">
        <v>18</v>
      </c>
      <c r="F568" s="8" t="n">
        <v>84.89</v>
      </c>
      <c r="G568" s="5" t="n">
        <v>1</v>
      </c>
      <c r="H568" s="9" t="n">
        <f aca="false">G568*F568</f>
        <v>84.89</v>
      </c>
    </row>
    <row r="569" customFormat="false" ht="15" hidden="false" customHeight="false" outlineLevel="0" collapsed="false">
      <c r="A569" s="4" t="n">
        <f aca="false">IF(C569&lt;&gt;C568,A568+1,A568)</f>
        <v>463</v>
      </c>
      <c r="B569" s="5" t="s">
        <v>255</v>
      </c>
      <c r="C569" s="5" t="n">
        <v>39800613</v>
      </c>
      <c r="D569" s="6" t="s">
        <v>646</v>
      </c>
      <c r="E569" s="5" t="s">
        <v>18</v>
      </c>
      <c r="F569" s="8" t="n">
        <v>113.8</v>
      </c>
      <c r="G569" s="5" t="n">
        <v>5</v>
      </c>
      <c r="H569" s="9" t="n">
        <f aca="false">G569*F569</f>
        <v>569</v>
      </c>
    </row>
    <row r="570" customFormat="false" ht="15" hidden="false" customHeight="false" outlineLevel="0" collapsed="false">
      <c r="A570" s="4" t="n">
        <f aca="false">IF(C570&lt;&gt;C569,A569+1,A569)</f>
        <v>464</v>
      </c>
      <c r="B570" s="5" t="s">
        <v>255</v>
      </c>
      <c r="C570" s="5" t="n">
        <v>39800617</v>
      </c>
      <c r="D570" s="6" t="s">
        <v>647</v>
      </c>
      <c r="E570" s="5" t="s">
        <v>18</v>
      </c>
      <c r="F570" s="8" t="n">
        <v>198.93</v>
      </c>
      <c r="G570" s="5" t="n">
        <v>5</v>
      </c>
      <c r="H570" s="9" t="n">
        <f aca="false">G570*F570</f>
        <v>994.65</v>
      </c>
    </row>
    <row r="571" customFormat="false" ht="15" hidden="false" customHeight="false" outlineLevel="0" collapsed="false">
      <c r="A571" s="4" t="n">
        <f aca="false">IF(C571&lt;&gt;C570,A570+1,A570)</f>
        <v>465</v>
      </c>
      <c r="B571" s="5" t="s">
        <v>255</v>
      </c>
      <c r="C571" s="5" t="n">
        <v>39800618</v>
      </c>
      <c r="D571" s="6" t="s">
        <v>648</v>
      </c>
      <c r="E571" s="5" t="s">
        <v>18</v>
      </c>
      <c r="F571" s="8" t="n">
        <v>93.04</v>
      </c>
      <c r="G571" s="5" t="n">
        <v>6</v>
      </c>
      <c r="H571" s="9" t="n">
        <f aca="false">G571*F571</f>
        <v>558.24</v>
      </c>
    </row>
    <row r="572" customFormat="false" ht="15" hidden="false" customHeight="false" outlineLevel="0" collapsed="false">
      <c r="A572" s="4" t="n">
        <f aca="false">IF(C572&lt;&gt;C571,A571+1,A571)</f>
        <v>466</v>
      </c>
      <c r="B572" s="5" t="s">
        <v>255</v>
      </c>
      <c r="C572" s="5" t="n">
        <v>39800621</v>
      </c>
      <c r="D572" s="6" t="s">
        <v>649</v>
      </c>
      <c r="E572" s="5" t="s">
        <v>18</v>
      </c>
      <c r="F572" s="8" t="n">
        <v>813.84</v>
      </c>
      <c r="G572" s="5" t="n">
        <v>9</v>
      </c>
      <c r="H572" s="9" t="n">
        <f aca="false">G572*F572</f>
        <v>7324.56</v>
      </c>
    </row>
    <row r="573" customFormat="false" ht="15" hidden="false" customHeight="false" outlineLevel="0" collapsed="false">
      <c r="A573" s="4" t="n">
        <f aca="false">IF(C573&lt;&gt;C572,A572+1,A572)</f>
        <v>467</v>
      </c>
      <c r="B573" s="5" t="s">
        <v>255</v>
      </c>
      <c r="C573" s="5" t="n">
        <v>39800622</v>
      </c>
      <c r="D573" s="6" t="s">
        <v>650</v>
      </c>
      <c r="E573" s="5" t="s">
        <v>18</v>
      </c>
      <c r="F573" s="8" t="n">
        <v>813.68</v>
      </c>
      <c r="G573" s="5" t="n">
        <v>2</v>
      </c>
      <c r="H573" s="9" t="n">
        <f aca="false">G573*F573</f>
        <v>1627.36</v>
      </c>
    </row>
    <row r="574" customFormat="false" ht="15" hidden="false" customHeight="false" outlineLevel="0" collapsed="false">
      <c r="A574" s="4" t="n">
        <f aca="false">IF(C574&lt;&gt;C573,A573+1,A573)</f>
        <v>468</v>
      </c>
      <c r="B574" s="5" t="s">
        <v>255</v>
      </c>
      <c r="C574" s="5" t="n">
        <v>39800634</v>
      </c>
      <c r="D574" s="6" t="s">
        <v>651</v>
      </c>
      <c r="E574" s="5" t="s">
        <v>18</v>
      </c>
      <c r="F574" s="8" t="n">
        <v>3176.04</v>
      </c>
      <c r="G574" s="5" t="n">
        <v>3</v>
      </c>
      <c r="H574" s="9" t="n">
        <f aca="false">G574*F574</f>
        <v>9528.12</v>
      </c>
    </row>
    <row r="575" customFormat="false" ht="15" hidden="false" customHeight="false" outlineLevel="0" collapsed="false">
      <c r="A575" s="4" t="n">
        <f aca="false">IF(C575&lt;&gt;C574,A574+1,A574)</f>
        <v>469</v>
      </c>
      <c r="B575" s="5" t="s">
        <v>255</v>
      </c>
      <c r="C575" s="5" t="n">
        <v>39800640</v>
      </c>
      <c r="D575" s="6" t="s">
        <v>652</v>
      </c>
      <c r="E575" s="5" t="s">
        <v>18</v>
      </c>
      <c r="F575" s="8" t="n">
        <v>3617.18</v>
      </c>
      <c r="G575" s="5" t="n">
        <v>2</v>
      </c>
      <c r="H575" s="9" t="n">
        <f aca="false">G575*F575</f>
        <v>7234.36</v>
      </c>
    </row>
    <row r="576" customFormat="false" ht="15" hidden="false" customHeight="false" outlineLevel="0" collapsed="false">
      <c r="A576" s="4" t="n">
        <f aca="false">IF(C576&lt;&gt;C575,A575+1,A575)</f>
        <v>470</v>
      </c>
      <c r="B576" s="5" t="s">
        <v>255</v>
      </c>
      <c r="C576" s="5" t="n">
        <v>39800642</v>
      </c>
      <c r="D576" s="6" t="s">
        <v>653</v>
      </c>
      <c r="E576" s="5" t="s">
        <v>18</v>
      </c>
      <c r="F576" s="8" t="n">
        <v>526.55</v>
      </c>
      <c r="G576" s="5" t="n">
        <v>3</v>
      </c>
      <c r="H576" s="9" t="n">
        <f aca="false">G576*F576</f>
        <v>1579.65</v>
      </c>
    </row>
    <row r="577" customFormat="false" ht="15" hidden="false" customHeight="false" outlineLevel="0" collapsed="false">
      <c r="A577" s="4" t="n">
        <f aca="false">IF(C577&lt;&gt;C576,A576+1,A576)</f>
        <v>471</v>
      </c>
      <c r="B577" s="5" t="s">
        <v>255</v>
      </c>
      <c r="C577" s="5" t="n">
        <v>39800653</v>
      </c>
      <c r="D577" s="6" t="s">
        <v>654</v>
      </c>
      <c r="E577" s="5" t="s">
        <v>18</v>
      </c>
      <c r="F577" s="8" t="n">
        <v>576.85</v>
      </c>
      <c r="G577" s="5" t="n">
        <v>2</v>
      </c>
      <c r="H577" s="9" t="n">
        <f aca="false">G577*F577</f>
        <v>1153.7</v>
      </c>
    </row>
    <row r="578" customFormat="false" ht="15" hidden="false" customHeight="false" outlineLevel="0" collapsed="false">
      <c r="A578" s="4" t="n">
        <f aca="false">IF(C578&lt;&gt;C577,A577+1,A577)</f>
        <v>472</v>
      </c>
      <c r="B578" s="5" t="s">
        <v>255</v>
      </c>
      <c r="C578" s="5" t="n">
        <v>39800655</v>
      </c>
      <c r="D578" s="6" t="s">
        <v>656</v>
      </c>
      <c r="E578" s="5" t="s">
        <v>18</v>
      </c>
      <c r="F578" s="8" t="n">
        <v>1370</v>
      </c>
      <c r="G578" s="5" t="n">
        <v>3</v>
      </c>
      <c r="H578" s="9" t="n">
        <f aca="false">G578*F578</f>
        <v>4110</v>
      </c>
    </row>
    <row r="579" customFormat="false" ht="15" hidden="false" customHeight="false" outlineLevel="0" collapsed="false">
      <c r="A579" s="4" t="n">
        <f aca="false">IF(C579&lt;&gt;C578,A578+1,A578)</f>
        <v>473</v>
      </c>
      <c r="B579" s="5" t="s">
        <v>255</v>
      </c>
      <c r="C579" s="5" t="n">
        <v>39800657</v>
      </c>
      <c r="D579" s="6" t="s">
        <v>657</v>
      </c>
      <c r="E579" s="5" t="s">
        <v>18</v>
      </c>
      <c r="F579" s="8" t="n">
        <v>241.25</v>
      </c>
      <c r="G579" s="5" t="n">
        <v>3</v>
      </c>
      <c r="H579" s="9" t="n">
        <f aca="false">G579*F579</f>
        <v>723.75</v>
      </c>
    </row>
    <row r="580" customFormat="false" ht="15" hidden="false" customHeight="false" outlineLevel="0" collapsed="false">
      <c r="A580" s="4" t="n">
        <f aca="false">IF(C580&lt;&gt;C579,A579+1,A579)</f>
        <v>474</v>
      </c>
      <c r="B580" s="5" t="s">
        <v>255</v>
      </c>
      <c r="C580" s="5" t="n">
        <v>39800658</v>
      </c>
      <c r="D580" s="6" t="s">
        <v>658</v>
      </c>
      <c r="E580" s="5" t="s">
        <v>18</v>
      </c>
      <c r="F580" s="8" t="n">
        <v>194.64</v>
      </c>
      <c r="G580" s="5" t="n">
        <v>6</v>
      </c>
      <c r="H580" s="9" t="n">
        <f aca="false">G580*F580</f>
        <v>1167.84</v>
      </c>
    </row>
    <row r="581" customFormat="false" ht="15" hidden="false" customHeight="false" outlineLevel="0" collapsed="false">
      <c r="A581" s="4" t="n">
        <f aca="false">IF(C581&lt;&gt;C580,A580+1,A580)</f>
        <v>475</v>
      </c>
      <c r="B581" s="5" t="s">
        <v>255</v>
      </c>
      <c r="C581" s="5" t="n">
        <v>39800659</v>
      </c>
      <c r="D581" s="6" t="s">
        <v>659</v>
      </c>
      <c r="E581" s="5" t="s">
        <v>18</v>
      </c>
      <c r="F581" s="8" t="n">
        <v>190.31</v>
      </c>
      <c r="G581" s="5" t="n">
        <v>13</v>
      </c>
      <c r="H581" s="9" t="n">
        <f aca="false">G581*F581</f>
        <v>2474.03</v>
      </c>
    </row>
    <row r="582" customFormat="false" ht="15" hidden="false" customHeight="false" outlineLevel="0" collapsed="false">
      <c r="A582" s="4" t="n">
        <f aca="false">IF(C582&lt;&gt;C581,A581+1,A581)</f>
        <v>476</v>
      </c>
      <c r="B582" s="5" t="s">
        <v>255</v>
      </c>
      <c r="C582" s="5" t="n">
        <v>39800661</v>
      </c>
      <c r="D582" s="6" t="s">
        <v>660</v>
      </c>
      <c r="E582" s="5" t="s">
        <v>18</v>
      </c>
      <c r="F582" s="8" t="n">
        <v>409.1</v>
      </c>
      <c r="G582" s="5" t="n">
        <v>3</v>
      </c>
      <c r="H582" s="9" t="n">
        <f aca="false">G582*F582</f>
        <v>1227.3</v>
      </c>
    </row>
    <row r="583" customFormat="false" ht="15" hidden="false" customHeight="false" outlineLevel="0" collapsed="false">
      <c r="A583" s="4" t="n">
        <f aca="false">IF(C583&lt;&gt;C582,A582+1,A582)</f>
        <v>476</v>
      </c>
      <c r="B583" s="5" t="s">
        <v>255</v>
      </c>
      <c r="C583" s="5" t="n">
        <v>39800661</v>
      </c>
      <c r="D583" s="6" t="s">
        <v>660</v>
      </c>
      <c r="E583" s="5" t="s">
        <v>18</v>
      </c>
      <c r="F583" s="8" t="n">
        <v>391.07</v>
      </c>
      <c r="G583" s="5" t="n">
        <v>10</v>
      </c>
      <c r="H583" s="9" t="n">
        <f aca="false">G583*F583</f>
        <v>3910.7</v>
      </c>
    </row>
    <row r="584" customFormat="false" ht="15" hidden="false" customHeight="false" outlineLevel="0" collapsed="false">
      <c r="A584" s="4" t="n">
        <f aca="false">IF(C584&lt;&gt;C583,A583+1,A583)</f>
        <v>477</v>
      </c>
      <c r="B584" s="5" t="s">
        <v>255</v>
      </c>
      <c r="C584" s="5" t="n">
        <v>39800663</v>
      </c>
      <c r="D584" s="6" t="s">
        <v>661</v>
      </c>
      <c r="E584" s="5" t="s">
        <v>18</v>
      </c>
      <c r="F584" s="8" t="n">
        <v>144</v>
      </c>
      <c r="G584" s="5" t="n">
        <v>4</v>
      </c>
      <c r="H584" s="9" t="n">
        <f aca="false">G584*F584</f>
        <v>576</v>
      </c>
    </row>
    <row r="585" customFormat="false" ht="15" hidden="false" customHeight="false" outlineLevel="0" collapsed="false">
      <c r="A585" s="4" t="n">
        <f aca="false">IF(C585&lt;&gt;C584,A584+1,A584)</f>
        <v>478</v>
      </c>
      <c r="B585" s="5" t="s">
        <v>255</v>
      </c>
      <c r="C585" s="5" t="n">
        <v>39800665</v>
      </c>
      <c r="D585" s="6" t="s">
        <v>662</v>
      </c>
      <c r="E585" s="5" t="s">
        <v>18</v>
      </c>
      <c r="F585" s="8" t="n">
        <v>916.67</v>
      </c>
      <c r="G585" s="5" t="n">
        <v>1</v>
      </c>
      <c r="H585" s="9" t="n">
        <f aca="false">G585*F585</f>
        <v>916.67</v>
      </c>
    </row>
    <row r="586" customFormat="false" ht="15" hidden="false" customHeight="false" outlineLevel="0" collapsed="false">
      <c r="A586" s="4" t="n">
        <f aca="false">IF(C586&lt;&gt;C585,A585+1,A585)</f>
        <v>479</v>
      </c>
      <c r="B586" s="5" t="s">
        <v>255</v>
      </c>
      <c r="C586" s="5" t="n">
        <v>39800678</v>
      </c>
      <c r="D586" s="6" t="s">
        <v>663</v>
      </c>
      <c r="E586" s="5" t="s">
        <v>18</v>
      </c>
      <c r="F586" s="8" t="n">
        <v>260.51</v>
      </c>
      <c r="G586" s="5" t="n">
        <v>2</v>
      </c>
      <c r="H586" s="9" t="n">
        <f aca="false">G586*F586</f>
        <v>521.02</v>
      </c>
    </row>
    <row r="587" customFormat="false" ht="15" hidden="false" customHeight="false" outlineLevel="0" collapsed="false">
      <c r="A587" s="4" t="n">
        <f aca="false">IF(C587&lt;&gt;C586,A586+1,A586)</f>
        <v>479</v>
      </c>
      <c r="B587" s="5" t="s">
        <v>255</v>
      </c>
      <c r="C587" s="5" t="n">
        <v>39800678</v>
      </c>
      <c r="D587" s="6" t="s">
        <v>664</v>
      </c>
      <c r="E587" s="5" t="s">
        <v>18</v>
      </c>
      <c r="F587" s="8" t="n">
        <v>33.3</v>
      </c>
      <c r="G587" s="5" t="n">
        <v>3</v>
      </c>
      <c r="H587" s="9" t="n">
        <f aca="false">G587*F587</f>
        <v>99.9</v>
      </c>
    </row>
    <row r="588" customFormat="false" ht="23.25" hidden="false" customHeight="false" outlineLevel="0" collapsed="false">
      <c r="A588" s="4" t="n">
        <f aca="false">IF(C588&lt;&gt;C587,A587+1,A587)</f>
        <v>480</v>
      </c>
      <c r="B588" s="5" t="s">
        <v>255</v>
      </c>
      <c r="C588" s="5" t="n">
        <v>39800682</v>
      </c>
      <c r="D588" s="6" t="s">
        <v>666</v>
      </c>
      <c r="E588" s="5" t="s">
        <v>18</v>
      </c>
      <c r="F588" s="8" t="n">
        <v>1424.51</v>
      </c>
      <c r="G588" s="5" t="n">
        <v>1</v>
      </c>
      <c r="H588" s="9" t="n">
        <f aca="false">G588*F588</f>
        <v>1424.51</v>
      </c>
    </row>
    <row r="589" customFormat="false" ht="15" hidden="false" customHeight="false" outlineLevel="0" collapsed="false">
      <c r="A589" s="4" t="n">
        <f aca="false">IF(C589&lt;&gt;C588,A588+1,A588)</f>
        <v>481</v>
      </c>
      <c r="B589" s="5" t="s">
        <v>255</v>
      </c>
      <c r="C589" s="5" t="n">
        <v>39800690</v>
      </c>
      <c r="D589" s="6" t="s">
        <v>667</v>
      </c>
      <c r="E589" s="5" t="s">
        <v>18</v>
      </c>
      <c r="F589" s="8" t="n">
        <v>180.65</v>
      </c>
      <c r="G589" s="5" t="n">
        <v>9</v>
      </c>
      <c r="H589" s="9" t="n">
        <f aca="false">G589*F589</f>
        <v>1625.85</v>
      </c>
    </row>
    <row r="590" customFormat="false" ht="15" hidden="false" customHeight="false" outlineLevel="0" collapsed="false">
      <c r="A590" s="4" t="n">
        <f aca="false">IF(C590&lt;&gt;C589,A589+1,A589)</f>
        <v>482</v>
      </c>
      <c r="B590" s="5" t="s">
        <v>255</v>
      </c>
      <c r="C590" s="5" t="n">
        <v>39800698</v>
      </c>
      <c r="D590" s="6" t="s">
        <v>668</v>
      </c>
      <c r="E590" s="5" t="s">
        <v>18</v>
      </c>
      <c r="F590" s="8" t="n">
        <v>2083.41</v>
      </c>
      <c r="G590" s="5" t="n">
        <v>1</v>
      </c>
      <c r="H590" s="9" t="n">
        <f aca="false">G590*F590</f>
        <v>2083.41</v>
      </c>
    </row>
    <row r="591" customFormat="false" ht="15" hidden="false" customHeight="false" outlineLevel="0" collapsed="false">
      <c r="A591" s="4" t="n">
        <f aca="false">IF(C591&lt;&gt;C590,A590+1,A590)</f>
        <v>483</v>
      </c>
      <c r="B591" s="5" t="s">
        <v>255</v>
      </c>
      <c r="C591" s="5" t="n">
        <v>39800702</v>
      </c>
      <c r="D591" s="6" t="s">
        <v>669</v>
      </c>
      <c r="E591" s="5" t="s">
        <v>18</v>
      </c>
      <c r="F591" s="8" t="n">
        <v>136.83</v>
      </c>
      <c r="G591" s="5" t="n">
        <v>2</v>
      </c>
      <c r="H591" s="9" t="n">
        <f aca="false">G591*F591</f>
        <v>273.66</v>
      </c>
    </row>
    <row r="592" customFormat="false" ht="15" hidden="false" customHeight="false" outlineLevel="0" collapsed="false">
      <c r="A592" s="4" t="n">
        <f aca="false">IF(C592&lt;&gt;C591,A591+1,A591)</f>
        <v>484</v>
      </c>
      <c r="B592" s="5" t="s">
        <v>255</v>
      </c>
      <c r="C592" s="5" t="n">
        <v>39800703</v>
      </c>
      <c r="D592" s="6" t="s">
        <v>670</v>
      </c>
      <c r="E592" s="5" t="s">
        <v>18</v>
      </c>
      <c r="F592" s="8" t="n">
        <v>1015.34</v>
      </c>
      <c r="G592" s="5" t="n">
        <v>1</v>
      </c>
      <c r="H592" s="9" t="n">
        <f aca="false">G592*F592</f>
        <v>1015.34</v>
      </c>
    </row>
    <row r="593" customFormat="false" ht="15" hidden="false" customHeight="false" outlineLevel="0" collapsed="false">
      <c r="A593" s="4" t="n">
        <f aca="false">IF(C593&lt;&gt;C592,A592+1,A592)</f>
        <v>485</v>
      </c>
      <c r="B593" s="5" t="s">
        <v>255</v>
      </c>
      <c r="C593" s="5" t="n">
        <v>39800727</v>
      </c>
      <c r="D593" s="6" t="s">
        <v>671</v>
      </c>
      <c r="E593" s="5" t="s">
        <v>18</v>
      </c>
      <c r="F593" s="8" t="n">
        <v>23.71</v>
      </c>
      <c r="G593" s="5" t="n">
        <v>10</v>
      </c>
      <c r="H593" s="9" t="n">
        <f aca="false">G593*F593</f>
        <v>237.1</v>
      </c>
    </row>
    <row r="594" customFormat="false" ht="15" hidden="false" customHeight="false" outlineLevel="0" collapsed="false">
      <c r="A594" s="4" t="n">
        <f aca="false">IF(C594&lt;&gt;C593,A593+1,A593)</f>
        <v>486</v>
      </c>
      <c r="B594" s="5" t="s">
        <v>255</v>
      </c>
      <c r="C594" s="5" t="n">
        <v>39800732</v>
      </c>
      <c r="D594" s="6" t="s">
        <v>672</v>
      </c>
      <c r="E594" s="5" t="s">
        <v>18</v>
      </c>
      <c r="F594" s="8" t="n">
        <v>93.26</v>
      </c>
      <c r="G594" s="5" t="n">
        <v>5</v>
      </c>
      <c r="H594" s="9" t="n">
        <f aca="false">G594*F594</f>
        <v>466.3</v>
      </c>
    </row>
    <row r="595" customFormat="false" ht="15" hidden="false" customHeight="false" outlineLevel="0" collapsed="false">
      <c r="A595" s="4" t="n">
        <f aca="false">IF(C595&lt;&gt;C594,A594+1,A594)</f>
        <v>487</v>
      </c>
      <c r="B595" s="5" t="s">
        <v>255</v>
      </c>
      <c r="C595" s="5" t="n">
        <v>39800733</v>
      </c>
      <c r="D595" s="6" t="s">
        <v>673</v>
      </c>
      <c r="E595" s="5" t="s">
        <v>18</v>
      </c>
      <c r="F595" s="8" t="n">
        <v>50.54</v>
      </c>
      <c r="G595" s="5" t="n">
        <v>8</v>
      </c>
      <c r="H595" s="9" t="n">
        <f aca="false">G595*F595</f>
        <v>404.32</v>
      </c>
    </row>
    <row r="596" customFormat="false" ht="15" hidden="false" customHeight="false" outlineLevel="0" collapsed="false">
      <c r="A596" s="4" t="n">
        <f aca="false">IF(C596&lt;&gt;C595,A595+1,A595)</f>
        <v>488</v>
      </c>
      <c r="B596" s="5" t="s">
        <v>255</v>
      </c>
      <c r="C596" s="5" t="n">
        <v>39800734</v>
      </c>
      <c r="D596" s="6" t="s">
        <v>674</v>
      </c>
      <c r="E596" s="5" t="s">
        <v>18</v>
      </c>
      <c r="F596" s="8" t="n">
        <v>61.75</v>
      </c>
      <c r="G596" s="5" t="n">
        <v>11</v>
      </c>
      <c r="H596" s="9" t="n">
        <f aca="false">G596*F596</f>
        <v>679.25</v>
      </c>
    </row>
    <row r="597" customFormat="false" ht="15" hidden="false" customHeight="false" outlineLevel="0" collapsed="false">
      <c r="A597" s="4" t="n">
        <f aca="false">IF(C597&lt;&gt;C596,A596+1,A596)</f>
        <v>489</v>
      </c>
      <c r="B597" s="5" t="s">
        <v>255</v>
      </c>
      <c r="C597" s="5" t="n">
        <v>39800735</v>
      </c>
      <c r="D597" s="6" t="s">
        <v>675</v>
      </c>
      <c r="E597" s="5" t="s">
        <v>18</v>
      </c>
      <c r="F597" s="8" t="n">
        <v>44.94</v>
      </c>
      <c r="G597" s="5" t="n">
        <v>9</v>
      </c>
      <c r="H597" s="9" t="n">
        <f aca="false">G597*F597</f>
        <v>404.46</v>
      </c>
    </row>
    <row r="598" customFormat="false" ht="15" hidden="false" customHeight="false" outlineLevel="0" collapsed="false">
      <c r="A598" s="4" t="n">
        <f aca="false">IF(C598&lt;&gt;C597,A597+1,A597)</f>
        <v>490</v>
      </c>
      <c r="B598" s="5" t="s">
        <v>255</v>
      </c>
      <c r="C598" s="5" t="n">
        <v>39800736</v>
      </c>
      <c r="D598" s="6" t="s">
        <v>676</v>
      </c>
      <c r="E598" s="5" t="s">
        <v>18</v>
      </c>
      <c r="F598" s="8" t="n">
        <v>69.96</v>
      </c>
      <c r="G598" s="5" t="n">
        <v>1</v>
      </c>
      <c r="H598" s="9" t="n">
        <f aca="false">G598*F598</f>
        <v>69.96</v>
      </c>
    </row>
    <row r="599" customFormat="false" ht="15" hidden="false" customHeight="false" outlineLevel="0" collapsed="false">
      <c r="A599" s="4" t="n">
        <f aca="false">IF(C599&lt;&gt;C598,A598+1,A598)</f>
        <v>491</v>
      </c>
      <c r="B599" s="5" t="s">
        <v>255</v>
      </c>
      <c r="C599" s="5" t="n">
        <v>39800737</v>
      </c>
      <c r="D599" s="6" t="s">
        <v>677</v>
      </c>
      <c r="E599" s="5" t="s">
        <v>18</v>
      </c>
      <c r="F599" s="8" t="n">
        <v>56.14</v>
      </c>
      <c r="G599" s="5" t="n">
        <v>2</v>
      </c>
      <c r="H599" s="9" t="n">
        <f aca="false">G599*F599</f>
        <v>112.28</v>
      </c>
    </row>
    <row r="600" customFormat="false" ht="15" hidden="false" customHeight="false" outlineLevel="0" collapsed="false">
      <c r="A600" s="4" t="n">
        <f aca="false">IF(C600&lt;&gt;C599,A599+1,A599)</f>
        <v>492</v>
      </c>
      <c r="B600" s="5" t="s">
        <v>255</v>
      </c>
      <c r="C600" s="5" t="n">
        <v>39800739</v>
      </c>
      <c r="D600" s="6" t="s">
        <v>678</v>
      </c>
      <c r="E600" s="5" t="s">
        <v>18</v>
      </c>
      <c r="F600" s="8" t="n">
        <v>101.13</v>
      </c>
      <c r="G600" s="5" t="n">
        <v>2</v>
      </c>
      <c r="H600" s="9" t="n">
        <f aca="false">G600*F600</f>
        <v>202.26</v>
      </c>
    </row>
    <row r="601" customFormat="false" ht="15" hidden="false" customHeight="false" outlineLevel="0" collapsed="false">
      <c r="A601" s="4" t="n">
        <f aca="false">IF(C601&lt;&gt;C600,A600+1,A600)</f>
        <v>493</v>
      </c>
      <c r="B601" s="5" t="s">
        <v>255</v>
      </c>
      <c r="C601" s="5" t="n">
        <v>39800741</v>
      </c>
      <c r="D601" s="6" t="s">
        <v>679</v>
      </c>
      <c r="E601" s="5" t="s">
        <v>18</v>
      </c>
      <c r="F601" s="8" t="n">
        <v>135.43</v>
      </c>
      <c r="G601" s="5" t="n">
        <v>3</v>
      </c>
      <c r="H601" s="9" t="n">
        <f aca="false">G601*F601</f>
        <v>406.29</v>
      </c>
    </row>
    <row r="602" customFormat="false" ht="15" hidden="false" customHeight="false" outlineLevel="0" collapsed="false">
      <c r="A602" s="4" t="n">
        <f aca="false">IF(C602&lt;&gt;C601,A601+1,A601)</f>
        <v>494</v>
      </c>
      <c r="B602" s="5" t="s">
        <v>255</v>
      </c>
      <c r="C602" s="5" t="n">
        <v>39800742</v>
      </c>
      <c r="D602" s="6" t="s">
        <v>680</v>
      </c>
      <c r="E602" s="5" t="s">
        <v>18</v>
      </c>
      <c r="F602" s="8" t="n">
        <v>95.47</v>
      </c>
      <c r="G602" s="5" t="n">
        <v>2</v>
      </c>
      <c r="H602" s="9" t="n">
        <f aca="false">G602*F602</f>
        <v>190.94</v>
      </c>
    </row>
    <row r="603" customFormat="false" ht="15" hidden="false" customHeight="false" outlineLevel="0" collapsed="false">
      <c r="A603" s="4" t="n">
        <f aca="false">IF(C603&lt;&gt;C602,A602+1,A602)</f>
        <v>495</v>
      </c>
      <c r="B603" s="5" t="s">
        <v>255</v>
      </c>
      <c r="C603" s="5" t="n">
        <v>39800747</v>
      </c>
      <c r="D603" s="6" t="s">
        <v>681</v>
      </c>
      <c r="E603" s="5" t="s">
        <v>18</v>
      </c>
      <c r="F603" s="8" t="n">
        <v>151.87</v>
      </c>
      <c r="G603" s="5" t="n">
        <v>111</v>
      </c>
      <c r="H603" s="9" t="n">
        <f aca="false">G603*F603</f>
        <v>16857.57</v>
      </c>
    </row>
    <row r="604" customFormat="false" ht="15" hidden="false" customHeight="false" outlineLevel="0" collapsed="false">
      <c r="A604" s="4" t="n">
        <f aca="false">IF(C604&lt;&gt;C603,A603+1,A603)</f>
        <v>496</v>
      </c>
      <c r="B604" s="5" t="s">
        <v>255</v>
      </c>
      <c r="C604" s="5" t="n">
        <v>39800758</v>
      </c>
      <c r="D604" s="6" t="s">
        <v>682</v>
      </c>
      <c r="E604" s="5" t="s">
        <v>18</v>
      </c>
      <c r="F604" s="8" t="n">
        <v>576.37</v>
      </c>
      <c r="G604" s="5" t="n">
        <v>2</v>
      </c>
      <c r="H604" s="9" t="n">
        <f aca="false">G604*F604</f>
        <v>1152.74</v>
      </c>
    </row>
    <row r="605" customFormat="false" ht="15" hidden="false" customHeight="false" outlineLevel="0" collapsed="false">
      <c r="A605" s="4" t="n">
        <f aca="false">IF(C605&lt;&gt;C604,A604+1,A604)</f>
        <v>497</v>
      </c>
      <c r="B605" s="5" t="s">
        <v>255</v>
      </c>
      <c r="C605" s="5" t="n">
        <v>39800783</v>
      </c>
      <c r="D605" s="6" t="s">
        <v>683</v>
      </c>
      <c r="E605" s="5" t="s">
        <v>18</v>
      </c>
      <c r="F605" s="8" t="n">
        <v>62.34</v>
      </c>
      <c r="G605" s="5" t="n">
        <v>1</v>
      </c>
      <c r="H605" s="9" t="n">
        <f aca="false">G605*F605</f>
        <v>62.34</v>
      </c>
    </row>
    <row r="606" customFormat="false" ht="15" hidden="false" customHeight="false" outlineLevel="0" collapsed="false">
      <c r="A606" s="4" t="n">
        <f aca="false">IF(C606&lt;&gt;C605,A605+1,A605)</f>
        <v>498</v>
      </c>
      <c r="B606" s="5" t="s">
        <v>255</v>
      </c>
      <c r="C606" s="5" t="n">
        <v>39800812</v>
      </c>
      <c r="D606" s="6" t="s">
        <v>684</v>
      </c>
      <c r="E606" s="5" t="s">
        <v>18</v>
      </c>
      <c r="F606" s="8" t="n">
        <v>223.97</v>
      </c>
      <c r="G606" s="5" t="n">
        <v>2</v>
      </c>
      <c r="H606" s="9" t="n">
        <f aca="false">G606*F606</f>
        <v>447.94</v>
      </c>
    </row>
    <row r="607" customFormat="false" ht="15" hidden="false" customHeight="false" outlineLevel="0" collapsed="false">
      <c r="A607" s="4" t="n">
        <f aca="false">IF(C607&lt;&gt;C606,A606+1,A606)</f>
        <v>499</v>
      </c>
      <c r="B607" s="5" t="s">
        <v>255</v>
      </c>
      <c r="C607" s="5" t="n">
        <v>39800813</v>
      </c>
      <c r="D607" s="6" t="s">
        <v>685</v>
      </c>
      <c r="E607" s="5" t="s">
        <v>18</v>
      </c>
      <c r="F607" s="8" t="n">
        <v>34.99</v>
      </c>
      <c r="G607" s="5" t="n">
        <v>4</v>
      </c>
      <c r="H607" s="9" t="n">
        <f aca="false">G607*F607</f>
        <v>139.96</v>
      </c>
    </row>
    <row r="608" customFormat="false" ht="15" hidden="false" customHeight="false" outlineLevel="0" collapsed="false">
      <c r="A608" s="4" t="n">
        <f aca="false">IF(C608&lt;&gt;C607,A607+1,A607)</f>
        <v>500</v>
      </c>
      <c r="B608" s="5" t="s">
        <v>255</v>
      </c>
      <c r="C608" s="5" t="n">
        <v>39800814</v>
      </c>
      <c r="D608" s="6" t="s">
        <v>686</v>
      </c>
      <c r="E608" s="5" t="s">
        <v>18</v>
      </c>
      <c r="F608" s="8" t="n">
        <v>112.36</v>
      </c>
      <c r="G608" s="5" t="n">
        <v>2</v>
      </c>
      <c r="H608" s="9" t="n">
        <f aca="false">G608*F608</f>
        <v>224.72</v>
      </c>
    </row>
    <row r="609" customFormat="false" ht="15" hidden="false" customHeight="false" outlineLevel="0" collapsed="false">
      <c r="A609" s="4" t="n">
        <f aca="false">IF(C609&lt;&gt;C608,A608+1,A608)</f>
        <v>501</v>
      </c>
      <c r="B609" s="5" t="s">
        <v>255</v>
      </c>
      <c r="C609" s="5" t="n">
        <v>39800842</v>
      </c>
      <c r="D609" s="6" t="s">
        <v>687</v>
      </c>
      <c r="E609" s="5" t="s">
        <v>18</v>
      </c>
      <c r="F609" s="8" t="n">
        <v>514.77</v>
      </c>
      <c r="G609" s="5" t="n">
        <v>1</v>
      </c>
      <c r="H609" s="9" t="n">
        <f aca="false">G609*F609</f>
        <v>514.77</v>
      </c>
    </row>
    <row r="610" customFormat="false" ht="15" hidden="false" customHeight="false" outlineLevel="0" collapsed="false">
      <c r="A610" s="4" t="n">
        <f aca="false">IF(C610&lt;&gt;C609,A609+1,A609)</f>
        <v>502</v>
      </c>
      <c r="B610" s="5" t="s">
        <v>255</v>
      </c>
      <c r="C610" s="5" t="n">
        <v>39800852</v>
      </c>
      <c r="D610" s="6" t="s">
        <v>688</v>
      </c>
      <c r="E610" s="5" t="s">
        <v>18</v>
      </c>
      <c r="F610" s="8" t="n">
        <v>666.05</v>
      </c>
      <c r="G610" s="5" t="n">
        <v>1</v>
      </c>
      <c r="H610" s="9" t="n">
        <f aca="false">G610*F610</f>
        <v>666.05</v>
      </c>
    </row>
    <row r="611" customFormat="false" ht="15" hidden="false" customHeight="false" outlineLevel="0" collapsed="false">
      <c r="A611" s="4" t="n">
        <f aca="false">IF(C611&lt;&gt;C610,A610+1,A610)</f>
        <v>503</v>
      </c>
      <c r="B611" s="5" t="s">
        <v>255</v>
      </c>
      <c r="C611" s="5" t="n">
        <v>39800853</v>
      </c>
      <c r="D611" s="6" t="s">
        <v>689</v>
      </c>
      <c r="E611" s="5" t="s">
        <v>18</v>
      </c>
      <c r="F611" s="8" t="n">
        <v>2726.22</v>
      </c>
      <c r="G611" s="5" t="n">
        <v>2</v>
      </c>
      <c r="H611" s="9" t="n">
        <f aca="false">G611*F611</f>
        <v>5452.44</v>
      </c>
    </row>
    <row r="612" customFormat="false" ht="15" hidden="false" customHeight="false" outlineLevel="0" collapsed="false">
      <c r="A612" s="4" t="n">
        <f aca="false">IF(C612&lt;&gt;C611,A611+1,A611)</f>
        <v>504</v>
      </c>
      <c r="B612" s="5" t="s">
        <v>255</v>
      </c>
      <c r="C612" s="5" t="n">
        <v>39800857</v>
      </c>
      <c r="D612" s="6" t="s">
        <v>690</v>
      </c>
      <c r="E612" s="5" t="s">
        <v>18</v>
      </c>
      <c r="F612" s="8" t="n">
        <v>12366.15</v>
      </c>
      <c r="G612" s="5" t="n">
        <v>1</v>
      </c>
      <c r="H612" s="9" t="n">
        <f aca="false">G612*F612</f>
        <v>12366.15</v>
      </c>
    </row>
    <row r="613" customFormat="false" ht="15" hidden="false" customHeight="false" outlineLevel="0" collapsed="false">
      <c r="A613" s="4" t="n">
        <f aca="false">IF(C613&lt;&gt;C612,A612+1,A612)</f>
        <v>505</v>
      </c>
      <c r="B613" s="5" t="s">
        <v>255</v>
      </c>
      <c r="C613" s="5" t="n">
        <v>39800863</v>
      </c>
      <c r="D613" s="6" t="s">
        <v>691</v>
      </c>
      <c r="E613" s="5" t="s">
        <v>18</v>
      </c>
      <c r="F613" s="8" t="n">
        <v>3324.48</v>
      </c>
      <c r="G613" s="5" t="n">
        <v>1</v>
      </c>
      <c r="H613" s="9" t="n">
        <f aca="false">G613*F613</f>
        <v>3324.48</v>
      </c>
    </row>
    <row r="614" customFormat="false" ht="15" hidden="false" customHeight="false" outlineLevel="0" collapsed="false">
      <c r="A614" s="4" t="n">
        <f aca="false">IF(C614&lt;&gt;C613,A613+1,A613)</f>
        <v>506</v>
      </c>
      <c r="B614" s="5" t="s">
        <v>255</v>
      </c>
      <c r="C614" s="5" t="n">
        <v>39800867</v>
      </c>
      <c r="D614" s="6" t="s">
        <v>692</v>
      </c>
      <c r="E614" s="5" t="s">
        <v>18</v>
      </c>
      <c r="F614" s="8" t="n">
        <v>333.76</v>
      </c>
      <c r="G614" s="5" t="n">
        <v>2</v>
      </c>
      <c r="H614" s="9" t="n">
        <f aca="false">G614*F614</f>
        <v>667.52</v>
      </c>
    </row>
    <row r="615" customFormat="false" ht="15" hidden="false" customHeight="false" outlineLevel="0" collapsed="false">
      <c r="A615" s="4" t="n">
        <f aca="false">IF(C615&lt;&gt;C614,A614+1,A614)</f>
        <v>507</v>
      </c>
      <c r="B615" s="5" t="s">
        <v>255</v>
      </c>
      <c r="C615" s="5" t="n">
        <v>39800868</v>
      </c>
      <c r="D615" s="6" t="s">
        <v>693</v>
      </c>
      <c r="E615" s="5" t="s">
        <v>18</v>
      </c>
      <c r="F615" s="8" t="n">
        <v>88.84</v>
      </c>
      <c r="G615" s="5" t="n">
        <v>2</v>
      </c>
      <c r="H615" s="9" t="n">
        <f aca="false">G615*F615</f>
        <v>177.68</v>
      </c>
    </row>
    <row r="616" customFormat="false" ht="15" hidden="false" customHeight="false" outlineLevel="0" collapsed="false">
      <c r="A616" s="4" t="n">
        <f aca="false">IF(C616&lt;&gt;C615,A615+1,A615)</f>
        <v>508</v>
      </c>
      <c r="B616" s="5" t="s">
        <v>255</v>
      </c>
      <c r="C616" s="5" t="n">
        <v>39800870</v>
      </c>
      <c r="D616" s="6" t="s">
        <v>694</v>
      </c>
      <c r="E616" s="5" t="s">
        <v>18</v>
      </c>
      <c r="F616" s="8" t="n">
        <v>3823.1</v>
      </c>
      <c r="G616" s="5" t="n">
        <v>1</v>
      </c>
      <c r="H616" s="9" t="n">
        <f aca="false">G616*F616</f>
        <v>3823.1</v>
      </c>
    </row>
    <row r="617" customFormat="false" ht="15" hidden="false" customHeight="false" outlineLevel="0" collapsed="false">
      <c r="A617" s="4" t="n">
        <f aca="false">IF(C617&lt;&gt;C616,A616+1,A616)</f>
        <v>509</v>
      </c>
      <c r="B617" s="5" t="s">
        <v>255</v>
      </c>
      <c r="C617" s="5" t="n">
        <v>39800877</v>
      </c>
      <c r="D617" s="6" t="s">
        <v>695</v>
      </c>
      <c r="E617" s="5" t="s">
        <v>18</v>
      </c>
      <c r="F617" s="8" t="n">
        <v>880.18</v>
      </c>
      <c r="G617" s="5" t="n">
        <v>1</v>
      </c>
      <c r="H617" s="9" t="n">
        <f aca="false">G617*F617</f>
        <v>880.18</v>
      </c>
    </row>
    <row r="618" customFormat="false" ht="15" hidden="false" customHeight="false" outlineLevel="0" collapsed="false">
      <c r="A618" s="4" t="n">
        <f aca="false">IF(C618&lt;&gt;C617,A617+1,A617)</f>
        <v>510</v>
      </c>
      <c r="B618" s="5" t="s">
        <v>255</v>
      </c>
      <c r="C618" s="5" t="n">
        <v>39800879</v>
      </c>
      <c r="D618" s="6" t="s">
        <v>696</v>
      </c>
      <c r="E618" s="5" t="s">
        <v>18</v>
      </c>
      <c r="F618" s="8" t="n">
        <v>59.68</v>
      </c>
      <c r="G618" s="5" t="n">
        <v>1</v>
      </c>
      <c r="H618" s="9" t="n">
        <f aca="false">G618*F618</f>
        <v>59.68</v>
      </c>
    </row>
    <row r="619" customFormat="false" ht="15" hidden="false" customHeight="false" outlineLevel="0" collapsed="false">
      <c r="A619" s="4" t="n">
        <f aca="false">IF(C619&lt;&gt;C618,A618+1,A618)</f>
        <v>511</v>
      </c>
      <c r="B619" s="5" t="s">
        <v>255</v>
      </c>
      <c r="C619" s="5" t="n">
        <v>39800883</v>
      </c>
      <c r="D619" s="6" t="s">
        <v>697</v>
      </c>
      <c r="E619" s="5" t="s">
        <v>18</v>
      </c>
      <c r="F619" s="8" t="n">
        <v>954.92</v>
      </c>
      <c r="G619" s="5" t="n">
        <v>5</v>
      </c>
      <c r="H619" s="9" t="n">
        <f aca="false">G619*F619</f>
        <v>4774.6</v>
      </c>
    </row>
    <row r="620" customFormat="false" ht="15" hidden="false" customHeight="false" outlineLevel="0" collapsed="false">
      <c r="A620" s="4" t="n">
        <f aca="false">IF(C620&lt;&gt;C619,A619+1,A619)</f>
        <v>512</v>
      </c>
      <c r="B620" s="5" t="s">
        <v>255</v>
      </c>
      <c r="C620" s="5" t="n">
        <v>39800887</v>
      </c>
      <c r="D620" s="6" t="s">
        <v>698</v>
      </c>
      <c r="E620" s="5" t="s">
        <v>18</v>
      </c>
      <c r="F620" s="8" t="n">
        <v>100.36</v>
      </c>
      <c r="G620" s="5" t="n">
        <v>4</v>
      </c>
      <c r="H620" s="9" t="n">
        <f aca="false">G620*F620</f>
        <v>401.44</v>
      </c>
    </row>
    <row r="621" customFormat="false" ht="15" hidden="false" customHeight="false" outlineLevel="0" collapsed="false">
      <c r="A621" s="4" t="n">
        <f aca="false">IF(C621&lt;&gt;C620,A620+1,A620)</f>
        <v>513</v>
      </c>
      <c r="B621" s="5" t="s">
        <v>255</v>
      </c>
      <c r="C621" s="5" t="n">
        <v>39800888</v>
      </c>
      <c r="D621" s="6" t="s">
        <v>699</v>
      </c>
      <c r="E621" s="5" t="s">
        <v>18</v>
      </c>
      <c r="F621" s="8" t="n">
        <v>64.22</v>
      </c>
      <c r="G621" s="5" t="n">
        <v>2</v>
      </c>
      <c r="H621" s="9" t="n">
        <f aca="false">G621*F621</f>
        <v>128.44</v>
      </c>
    </row>
    <row r="622" customFormat="false" ht="15" hidden="false" customHeight="false" outlineLevel="0" collapsed="false">
      <c r="A622" s="4" t="n">
        <f aca="false">IF(C622&lt;&gt;C621,A621+1,A621)</f>
        <v>513</v>
      </c>
      <c r="B622" s="5" t="s">
        <v>255</v>
      </c>
      <c r="C622" s="5" t="n">
        <v>39800888</v>
      </c>
      <c r="D622" s="6" t="s">
        <v>699</v>
      </c>
      <c r="E622" s="5" t="s">
        <v>18</v>
      </c>
      <c r="F622" s="8" t="n">
        <v>62.73</v>
      </c>
      <c r="G622" s="5" t="n">
        <v>6</v>
      </c>
      <c r="H622" s="9" t="n">
        <f aca="false">G622*F622</f>
        <v>376.38</v>
      </c>
    </row>
    <row r="623" customFormat="false" ht="15" hidden="false" customHeight="false" outlineLevel="0" collapsed="false">
      <c r="A623" s="4" t="n">
        <f aca="false">IF(C623&lt;&gt;C622,A622+1,A622)</f>
        <v>514</v>
      </c>
      <c r="B623" s="5" t="s">
        <v>255</v>
      </c>
      <c r="C623" s="5" t="n">
        <v>39800897</v>
      </c>
      <c r="D623" s="6" t="s">
        <v>700</v>
      </c>
      <c r="E623" s="5" t="s">
        <v>18</v>
      </c>
      <c r="F623" s="8" t="n">
        <v>172.87</v>
      </c>
      <c r="G623" s="5" t="n">
        <v>3</v>
      </c>
      <c r="H623" s="9" t="n">
        <f aca="false">G623*F623</f>
        <v>518.61</v>
      </c>
    </row>
    <row r="624" customFormat="false" ht="15" hidden="false" customHeight="false" outlineLevel="0" collapsed="false">
      <c r="A624" s="4" t="n">
        <f aca="false">IF(C624&lt;&gt;C623,A623+1,A623)</f>
        <v>515</v>
      </c>
      <c r="B624" s="5" t="s">
        <v>255</v>
      </c>
      <c r="C624" s="5" t="n">
        <v>39800898</v>
      </c>
      <c r="D624" s="6" t="s">
        <v>701</v>
      </c>
      <c r="E624" s="5" t="s">
        <v>18</v>
      </c>
      <c r="F624" s="8" t="n">
        <v>238.25</v>
      </c>
      <c r="G624" s="5" t="n">
        <v>9</v>
      </c>
      <c r="H624" s="9" t="n">
        <f aca="false">G624*F624</f>
        <v>2144.25</v>
      </c>
    </row>
    <row r="625" customFormat="false" ht="15" hidden="false" customHeight="false" outlineLevel="0" collapsed="false">
      <c r="A625" s="4" t="n">
        <f aca="false">IF(C625&lt;&gt;C624,A624+1,A624)</f>
        <v>516</v>
      </c>
      <c r="B625" s="5" t="s">
        <v>255</v>
      </c>
      <c r="C625" s="5" t="n">
        <v>39800899</v>
      </c>
      <c r="D625" s="6" t="s">
        <v>702</v>
      </c>
      <c r="E625" s="5" t="s">
        <v>18</v>
      </c>
      <c r="F625" s="8" t="n">
        <v>209.4</v>
      </c>
      <c r="G625" s="5" t="n">
        <v>1</v>
      </c>
      <c r="H625" s="9" t="n">
        <f aca="false">G625*F625</f>
        <v>209.4</v>
      </c>
    </row>
    <row r="626" customFormat="false" ht="15" hidden="false" customHeight="false" outlineLevel="0" collapsed="false">
      <c r="A626" s="4" t="n">
        <f aca="false">IF(C626&lt;&gt;C625,A625+1,A625)</f>
        <v>516</v>
      </c>
      <c r="B626" s="5" t="s">
        <v>255</v>
      </c>
      <c r="C626" s="5" t="n">
        <v>39800899</v>
      </c>
      <c r="D626" s="6" t="s">
        <v>702</v>
      </c>
      <c r="E626" s="5" t="s">
        <v>18</v>
      </c>
      <c r="F626" s="8" t="n">
        <v>135.47</v>
      </c>
      <c r="G626" s="5" t="n">
        <v>1</v>
      </c>
      <c r="H626" s="9" t="n">
        <f aca="false">G626*F626</f>
        <v>135.47</v>
      </c>
    </row>
    <row r="627" customFormat="false" ht="15" hidden="false" customHeight="false" outlineLevel="0" collapsed="false">
      <c r="A627" s="4" t="n">
        <f aca="false">IF(C627&lt;&gt;C626,A626+1,A626)</f>
        <v>517</v>
      </c>
      <c r="B627" s="5" t="s">
        <v>255</v>
      </c>
      <c r="C627" s="5" t="n">
        <v>39800900</v>
      </c>
      <c r="D627" s="6" t="s">
        <v>703</v>
      </c>
      <c r="E627" s="5" t="s">
        <v>18</v>
      </c>
      <c r="F627" s="8" t="n">
        <v>243.71</v>
      </c>
      <c r="G627" s="5" t="n">
        <v>1</v>
      </c>
      <c r="H627" s="9" t="n">
        <f aca="false">G627*F627</f>
        <v>243.71</v>
      </c>
    </row>
    <row r="628" customFormat="false" ht="15" hidden="false" customHeight="false" outlineLevel="0" collapsed="false">
      <c r="A628" s="4" t="n">
        <f aca="false">IF(C628&lt;&gt;C627,A627+1,A627)</f>
        <v>517</v>
      </c>
      <c r="B628" s="5" t="s">
        <v>255</v>
      </c>
      <c r="C628" s="5" t="n">
        <v>39800900</v>
      </c>
      <c r="D628" s="6" t="s">
        <v>703</v>
      </c>
      <c r="E628" s="5" t="s">
        <v>18</v>
      </c>
      <c r="F628" s="8" t="n">
        <v>223.78</v>
      </c>
      <c r="G628" s="5" t="n">
        <v>1</v>
      </c>
      <c r="H628" s="9" t="n">
        <f aca="false">G628*F628</f>
        <v>223.78</v>
      </c>
    </row>
    <row r="629" customFormat="false" ht="23.25" hidden="false" customHeight="false" outlineLevel="0" collapsed="false">
      <c r="A629" s="4" t="n">
        <f aca="false">IF(C629&lt;&gt;C628,A628+1,A628)</f>
        <v>518</v>
      </c>
      <c r="B629" s="5" t="s">
        <v>255</v>
      </c>
      <c r="C629" s="5" t="n">
        <v>39800901</v>
      </c>
      <c r="D629" s="6" t="s">
        <v>704</v>
      </c>
      <c r="E629" s="5" t="s">
        <v>18</v>
      </c>
      <c r="F629" s="8" t="n">
        <v>531.41</v>
      </c>
      <c r="G629" s="5" t="n">
        <v>1</v>
      </c>
      <c r="H629" s="9" t="n">
        <f aca="false">G629*F629</f>
        <v>531.41</v>
      </c>
    </row>
    <row r="630" customFormat="false" ht="15" hidden="false" customHeight="false" outlineLevel="0" collapsed="false">
      <c r="A630" s="4" t="n">
        <f aca="false">IF(C630&lt;&gt;C629,A629+1,A629)</f>
        <v>519</v>
      </c>
      <c r="B630" s="5" t="s">
        <v>255</v>
      </c>
      <c r="C630" s="5" t="n">
        <v>39800902</v>
      </c>
      <c r="D630" s="6" t="s">
        <v>705</v>
      </c>
      <c r="E630" s="5" t="s">
        <v>18</v>
      </c>
      <c r="F630" s="8" t="n">
        <v>971.28</v>
      </c>
      <c r="G630" s="5" t="n">
        <v>2</v>
      </c>
      <c r="H630" s="9" t="n">
        <f aca="false">G630*F630</f>
        <v>1942.56</v>
      </c>
    </row>
    <row r="631" customFormat="false" ht="15" hidden="false" customHeight="false" outlineLevel="0" collapsed="false">
      <c r="A631" s="4" t="n">
        <f aca="false">IF(C631&lt;&gt;C630,A630+1,A630)</f>
        <v>520</v>
      </c>
      <c r="B631" s="5" t="s">
        <v>255</v>
      </c>
      <c r="C631" s="5" t="n">
        <v>39800931</v>
      </c>
      <c r="D631" s="6" t="s">
        <v>706</v>
      </c>
      <c r="E631" s="5" t="s">
        <v>18</v>
      </c>
      <c r="F631" s="8" t="n">
        <v>25</v>
      </c>
      <c r="G631" s="5" t="n">
        <v>99</v>
      </c>
      <c r="H631" s="9" t="n">
        <f aca="false">G631*F631</f>
        <v>2475</v>
      </c>
    </row>
    <row r="632" customFormat="false" ht="15" hidden="false" customHeight="false" outlineLevel="0" collapsed="false">
      <c r="A632" s="4" t="n">
        <f aca="false">IF(C632&lt;&gt;C631,A631+1,A631)</f>
        <v>521</v>
      </c>
      <c r="B632" s="5" t="s">
        <v>255</v>
      </c>
      <c r="C632" s="5" t="n">
        <v>39800962</v>
      </c>
      <c r="D632" s="6" t="s">
        <v>707</v>
      </c>
      <c r="E632" s="5" t="s">
        <v>18</v>
      </c>
      <c r="F632" s="8" t="n">
        <v>15.62</v>
      </c>
      <c r="G632" s="5" t="n">
        <v>2</v>
      </c>
      <c r="H632" s="9" t="n">
        <f aca="false">G632*F632</f>
        <v>31.24</v>
      </c>
    </row>
    <row r="633" customFormat="false" ht="15" hidden="false" customHeight="false" outlineLevel="0" collapsed="false">
      <c r="A633" s="4" t="n">
        <f aca="false">IF(C633&lt;&gt;C632,A632+1,A632)</f>
        <v>522</v>
      </c>
      <c r="B633" s="5" t="s">
        <v>255</v>
      </c>
      <c r="C633" s="5" t="n">
        <v>39800963</v>
      </c>
      <c r="D633" s="6" t="s">
        <v>708</v>
      </c>
      <c r="E633" s="5" t="s">
        <v>412</v>
      </c>
      <c r="F633" s="8" t="n">
        <v>284.7</v>
      </c>
      <c r="G633" s="5" t="n">
        <v>2</v>
      </c>
      <c r="H633" s="9" t="n">
        <f aca="false">G633*F633</f>
        <v>569.4</v>
      </c>
    </row>
    <row r="634" customFormat="false" ht="15" hidden="false" customHeight="false" outlineLevel="0" collapsed="false">
      <c r="A634" s="4" t="n">
        <f aca="false">IF(C634&lt;&gt;C633,A633+1,A633)</f>
        <v>523</v>
      </c>
      <c r="B634" s="5" t="s">
        <v>255</v>
      </c>
      <c r="C634" s="5" t="n">
        <v>39800964</v>
      </c>
      <c r="D634" s="6" t="s">
        <v>709</v>
      </c>
      <c r="E634" s="5" t="s">
        <v>18</v>
      </c>
      <c r="F634" s="8" t="n">
        <v>38.07</v>
      </c>
      <c r="G634" s="5" t="n">
        <v>3</v>
      </c>
      <c r="H634" s="9" t="n">
        <f aca="false">G634*F634</f>
        <v>114.21</v>
      </c>
    </row>
    <row r="635" customFormat="false" ht="15" hidden="false" customHeight="false" outlineLevel="0" collapsed="false">
      <c r="A635" s="4" t="n">
        <f aca="false">IF(C635&lt;&gt;C634,A634+1,A634)</f>
        <v>524</v>
      </c>
      <c r="B635" s="5" t="s">
        <v>255</v>
      </c>
      <c r="C635" s="5" t="n">
        <v>39800966</v>
      </c>
      <c r="D635" s="6" t="s">
        <v>710</v>
      </c>
      <c r="E635" s="5" t="s">
        <v>18</v>
      </c>
      <c r="F635" s="8" t="n">
        <v>157.12</v>
      </c>
      <c r="G635" s="5" t="n">
        <v>1</v>
      </c>
      <c r="H635" s="9" t="n">
        <f aca="false">G635*F635</f>
        <v>157.12</v>
      </c>
    </row>
    <row r="636" customFormat="false" ht="15" hidden="false" customHeight="false" outlineLevel="0" collapsed="false">
      <c r="A636" s="4" t="n">
        <f aca="false">IF(C636&lt;&gt;C635,A635+1,A635)</f>
        <v>525</v>
      </c>
      <c r="B636" s="5" t="s">
        <v>255</v>
      </c>
      <c r="C636" s="5" t="n">
        <v>39800967</v>
      </c>
      <c r="D636" s="6" t="s">
        <v>711</v>
      </c>
      <c r="E636" s="5" t="s">
        <v>412</v>
      </c>
      <c r="F636" s="8" t="n">
        <v>572.12</v>
      </c>
      <c r="G636" s="5" t="n">
        <v>10</v>
      </c>
      <c r="H636" s="9" t="n">
        <f aca="false">G636*F636</f>
        <v>5721.2</v>
      </c>
    </row>
    <row r="637" customFormat="false" ht="15" hidden="false" customHeight="false" outlineLevel="0" collapsed="false">
      <c r="A637" s="4" t="n">
        <f aca="false">IF(C637&lt;&gt;C636,A636+1,A636)</f>
        <v>526</v>
      </c>
      <c r="B637" s="5" t="s">
        <v>255</v>
      </c>
      <c r="C637" s="5" t="n">
        <v>39800968</v>
      </c>
      <c r="D637" s="6" t="s">
        <v>712</v>
      </c>
      <c r="E637" s="5" t="s">
        <v>18</v>
      </c>
      <c r="F637" s="8" t="n">
        <v>53.66</v>
      </c>
      <c r="G637" s="5" t="n">
        <v>2</v>
      </c>
      <c r="H637" s="9" t="n">
        <f aca="false">G637*F637</f>
        <v>107.32</v>
      </c>
    </row>
    <row r="638" customFormat="false" ht="15" hidden="false" customHeight="false" outlineLevel="0" collapsed="false">
      <c r="A638" s="4" t="n">
        <f aca="false">IF(C638&lt;&gt;C637,A637+1,A637)</f>
        <v>527</v>
      </c>
      <c r="B638" s="5" t="s">
        <v>255</v>
      </c>
      <c r="C638" s="5" t="n">
        <v>39800969</v>
      </c>
      <c r="D638" s="6" t="s">
        <v>713</v>
      </c>
      <c r="E638" s="5" t="s">
        <v>18</v>
      </c>
      <c r="F638" s="8" t="n">
        <v>94.28</v>
      </c>
      <c r="G638" s="5" t="n">
        <v>1</v>
      </c>
      <c r="H638" s="9" t="n">
        <f aca="false">G638*F638</f>
        <v>94.28</v>
      </c>
    </row>
    <row r="639" customFormat="false" ht="15" hidden="false" customHeight="false" outlineLevel="0" collapsed="false">
      <c r="A639" s="4" t="n">
        <f aca="false">IF(C639&lt;&gt;C638,A638+1,A638)</f>
        <v>528</v>
      </c>
      <c r="B639" s="5" t="s">
        <v>255</v>
      </c>
      <c r="C639" s="5" t="n">
        <v>39800970</v>
      </c>
      <c r="D639" s="6" t="s">
        <v>714</v>
      </c>
      <c r="E639" s="5" t="s">
        <v>18</v>
      </c>
      <c r="F639" s="8" t="n">
        <v>94.26</v>
      </c>
      <c r="G639" s="5" t="n">
        <v>1</v>
      </c>
      <c r="H639" s="9" t="n">
        <f aca="false">G639*F639</f>
        <v>94.26</v>
      </c>
    </row>
    <row r="640" customFormat="false" ht="15" hidden="false" customHeight="false" outlineLevel="0" collapsed="false">
      <c r="A640" s="4" t="n">
        <f aca="false">IF(C640&lt;&gt;C639,A639+1,A639)</f>
        <v>529</v>
      </c>
      <c r="B640" s="5" t="s">
        <v>255</v>
      </c>
      <c r="C640" s="5" t="n">
        <v>39800989</v>
      </c>
      <c r="D640" s="6" t="s">
        <v>715</v>
      </c>
      <c r="E640" s="5" t="s">
        <v>278</v>
      </c>
      <c r="F640" s="8" t="n">
        <v>69.85</v>
      </c>
      <c r="G640" s="5" t="n">
        <v>1</v>
      </c>
      <c r="H640" s="9" t="n">
        <f aca="false">G640*F640</f>
        <v>69.85</v>
      </c>
    </row>
    <row r="641" customFormat="false" ht="15" hidden="false" customHeight="false" outlineLevel="0" collapsed="false">
      <c r="A641" s="4" t="n">
        <f aca="false">IF(C641&lt;&gt;C640,A640+1,A640)</f>
        <v>530</v>
      </c>
      <c r="B641" s="5" t="s">
        <v>255</v>
      </c>
      <c r="C641" s="5" t="n">
        <v>39801045</v>
      </c>
      <c r="D641" s="6" t="s">
        <v>716</v>
      </c>
      <c r="E641" s="5" t="s">
        <v>18</v>
      </c>
      <c r="F641" s="8" t="n">
        <v>402.76</v>
      </c>
      <c r="G641" s="5" t="n">
        <v>2</v>
      </c>
      <c r="H641" s="9" t="n">
        <f aca="false">G641*F641</f>
        <v>805.52</v>
      </c>
    </row>
    <row r="642" customFormat="false" ht="15" hidden="false" customHeight="false" outlineLevel="0" collapsed="false">
      <c r="A642" s="4" t="n">
        <f aca="false">IF(C642&lt;&gt;C641,A641+1,A641)</f>
        <v>530</v>
      </c>
      <c r="B642" s="5" t="s">
        <v>255</v>
      </c>
      <c r="C642" s="5" t="n">
        <v>39801045</v>
      </c>
      <c r="D642" s="6" t="s">
        <v>717</v>
      </c>
      <c r="E642" s="5" t="s">
        <v>18</v>
      </c>
      <c r="F642" s="8" t="n">
        <v>390.89</v>
      </c>
      <c r="G642" s="5" t="n">
        <v>4</v>
      </c>
      <c r="H642" s="9" t="n">
        <f aca="false">G642*F642</f>
        <v>1563.56</v>
      </c>
    </row>
    <row r="643" customFormat="false" ht="15" hidden="false" customHeight="false" outlineLevel="0" collapsed="false">
      <c r="A643" s="4" t="n">
        <f aca="false">IF(C643&lt;&gt;C642,A642+1,A642)</f>
        <v>531</v>
      </c>
      <c r="B643" s="5" t="s">
        <v>255</v>
      </c>
      <c r="C643" s="5" t="n">
        <v>39801046</v>
      </c>
      <c r="D643" s="6" t="s">
        <v>718</v>
      </c>
      <c r="E643" s="5" t="s">
        <v>18</v>
      </c>
      <c r="F643" s="8" t="n">
        <v>784.59</v>
      </c>
      <c r="G643" s="5" t="n">
        <v>3</v>
      </c>
      <c r="H643" s="9" t="n">
        <f aca="false">G643*F643</f>
        <v>2353.77</v>
      </c>
    </row>
    <row r="644" customFormat="false" ht="15" hidden="false" customHeight="false" outlineLevel="0" collapsed="false">
      <c r="A644" s="4" t="n">
        <f aca="false">IF(C644&lt;&gt;C643,A643+1,A643)</f>
        <v>531</v>
      </c>
      <c r="B644" s="5" t="s">
        <v>255</v>
      </c>
      <c r="C644" s="5" t="n">
        <v>39801046</v>
      </c>
      <c r="D644" s="6" t="s">
        <v>718</v>
      </c>
      <c r="E644" s="5" t="s">
        <v>18</v>
      </c>
      <c r="F644" s="8" t="n">
        <v>761.41</v>
      </c>
      <c r="G644" s="5" t="n">
        <v>8</v>
      </c>
      <c r="H644" s="9" t="n">
        <f aca="false">G644*F644</f>
        <v>6091.28</v>
      </c>
    </row>
    <row r="645" customFormat="false" ht="15" hidden="false" customHeight="false" outlineLevel="0" collapsed="false">
      <c r="A645" s="4" t="n">
        <f aca="false">IF(C645&lt;&gt;C644,A644+1,A644)</f>
        <v>532</v>
      </c>
      <c r="B645" s="5" t="s">
        <v>255</v>
      </c>
      <c r="C645" s="5" t="n">
        <v>39801047</v>
      </c>
      <c r="D645" s="6" t="s">
        <v>719</v>
      </c>
      <c r="E645" s="5" t="s">
        <v>18</v>
      </c>
      <c r="F645" s="8" t="n">
        <v>1349.5</v>
      </c>
      <c r="G645" s="5" t="n">
        <v>2</v>
      </c>
      <c r="H645" s="9" t="n">
        <f aca="false">G645*F645</f>
        <v>2699</v>
      </c>
    </row>
    <row r="646" customFormat="false" ht="15" hidden="false" customHeight="false" outlineLevel="0" collapsed="false">
      <c r="A646" s="4" t="n">
        <f aca="false">IF(C646&lt;&gt;C645,A645+1,A645)</f>
        <v>532</v>
      </c>
      <c r="B646" s="5" t="s">
        <v>255</v>
      </c>
      <c r="C646" s="5" t="n">
        <v>39801047</v>
      </c>
      <c r="D646" s="6" t="s">
        <v>719</v>
      </c>
      <c r="E646" s="5" t="s">
        <v>18</v>
      </c>
      <c r="F646" s="8" t="n">
        <v>1309.62</v>
      </c>
      <c r="G646" s="5" t="n">
        <v>4</v>
      </c>
      <c r="H646" s="9" t="n">
        <f aca="false">G646*F646</f>
        <v>5238.48</v>
      </c>
    </row>
    <row r="647" customFormat="false" ht="15" hidden="false" customHeight="false" outlineLevel="0" collapsed="false">
      <c r="A647" s="4" t="n">
        <f aca="false">IF(C647&lt;&gt;C646,A646+1,A646)</f>
        <v>533</v>
      </c>
      <c r="B647" s="5" t="s">
        <v>255</v>
      </c>
      <c r="C647" s="5" t="n">
        <v>39801048</v>
      </c>
      <c r="D647" s="6" t="s">
        <v>720</v>
      </c>
      <c r="E647" s="5" t="s">
        <v>18</v>
      </c>
      <c r="F647" s="8" t="n">
        <v>884.94</v>
      </c>
      <c r="G647" s="5" t="n">
        <v>2</v>
      </c>
      <c r="H647" s="9" t="n">
        <f aca="false">G647*F647</f>
        <v>1769.88</v>
      </c>
    </row>
    <row r="648" customFormat="false" ht="15" hidden="false" customHeight="false" outlineLevel="0" collapsed="false">
      <c r="A648" s="4" t="n">
        <f aca="false">IF(C648&lt;&gt;C647,A647+1,A647)</f>
        <v>534</v>
      </c>
      <c r="B648" s="5" t="s">
        <v>255</v>
      </c>
      <c r="C648" s="5" t="n">
        <v>39801049</v>
      </c>
      <c r="D648" s="6" t="s">
        <v>721</v>
      </c>
      <c r="E648" s="5" t="s">
        <v>18</v>
      </c>
      <c r="F648" s="8" t="n">
        <v>453.45</v>
      </c>
      <c r="G648" s="5" t="n">
        <v>1</v>
      </c>
      <c r="H648" s="9" t="n">
        <f aca="false">G648*F648</f>
        <v>453.45</v>
      </c>
    </row>
    <row r="649" customFormat="false" ht="15" hidden="false" customHeight="false" outlineLevel="0" collapsed="false">
      <c r="A649" s="4" t="n">
        <f aca="false">IF(C649&lt;&gt;C648,A648+1,A648)</f>
        <v>535</v>
      </c>
      <c r="B649" s="5" t="s">
        <v>255</v>
      </c>
      <c r="C649" s="5" t="n">
        <v>39801050</v>
      </c>
      <c r="D649" s="6" t="s">
        <v>722</v>
      </c>
      <c r="E649" s="5" t="s">
        <v>18</v>
      </c>
      <c r="F649" s="8" t="n">
        <v>355.09</v>
      </c>
      <c r="G649" s="5" t="n">
        <v>2</v>
      </c>
      <c r="H649" s="9" t="n">
        <f aca="false">G649*F649</f>
        <v>710.18</v>
      </c>
    </row>
    <row r="650" customFormat="false" ht="15" hidden="false" customHeight="false" outlineLevel="0" collapsed="false">
      <c r="A650" s="4" t="n">
        <f aca="false">IF(C650&lt;&gt;C649,A649+1,A649)</f>
        <v>536</v>
      </c>
      <c r="B650" s="5" t="s">
        <v>255</v>
      </c>
      <c r="C650" s="5" t="n">
        <v>39801051</v>
      </c>
      <c r="D650" s="6" t="s">
        <v>723</v>
      </c>
      <c r="E650" s="5" t="s">
        <v>18</v>
      </c>
      <c r="F650" s="8" t="n">
        <v>1959.22</v>
      </c>
      <c r="G650" s="5" t="n">
        <v>3</v>
      </c>
      <c r="H650" s="9" t="n">
        <f aca="false">G650*F650</f>
        <v>5877.66</v>
      </c>
    </row>
    <row r="651" customFormat="false" ht="15" hidden="false" customHeight="false" outlineLevel="0" collapsed="false">
      <c r="A651" s="4" t="n">
        <f aca="false">IF(C651&lt;&gt;C650,A650+1,A650)</f>
        <v>537</v>
      </c>
      <c r="B651" s="5" t="s">
        <v>255</v>
      </c>
      <c r="C651" s="5" t="n">
        <v>39801053</v>
      </c>
      <c r="D651" s="6" t="s">
        <v>724</v>
      </c>
      <c r="E651" s="5" t="s">
        <v>18</v>
      </c>
      <c r="F651" s="8" t="n">
        <v>5501.83</v>
      </c>
      <c r="G651" s="5" t="n">
        <v>1</v>
      </c>
      <c r="H651" s="9" t="n">
        <f aca="false">G651*F651</f>
        <v>5501.83</v>
      </c>
    </row>
    <row r="652" customFormat="false" ht="15" hidden="false" customHeight="false" outlineLevel="0" collapsed="false">
      <c r="A652" s="4" t="n">
        <f aca="false">IF(C652&lt;&gt;C651,A651+1,A651)</f>
        <v>538</v>
      </c>
      <c r="B652" s="5" t="s">
        <v>255</v>
      </c>
      <c r="C652" s="5" t="n">
        <v>39801054</v>
      </c>
      <c r="D652" s="6" t="s">
        <v>725</v>
      </c>
      <c r="E652" s="5" t="s">
        <v>18</v>
      </c>
      <c r="F652" s="8" t="n">
        <v>1380.69</v>
      </c>
      <c r="G652" s="5" t="n">
        <v>1</v>
      </c>
      <c r="H652" s="9" t="n">
        <f aca="false">G652*F652</f>
        <v>1380.69</v>
      </c>
    </row>
    <row r="653" customFormat="false" ht="15" hidden="false" customHeight="false" outlineLevel="0" collapsed="false">
      <c r="A653" s="4" t="n">
        <f aca="false">IF(C653&lt;&gt;C652,A652+1,A652)</f>
        <v>539</v>
      </c>
      <c r="B653" s="5" t="s">
        <v>255</v>
      </c>
      <c r="C653" s="5" t="n">
        <v>39801078</v>
      </c>
      <c r="D653" s="6" t="s">
        <v>726</v>
      </c>
      <c r="E653" s="5" t="s">
        <v>18</v>
      </c>
      <c r="F653" s="8" t="n">
        <v>11.12</v>
      </c>
      <c r="G653" s="5" t="n">
        <v>5</v>
      </c>
      <c r="H653" s="9" t="n">
        <f aca="false">G653*F653</f>
        <v>55.6</v>
      </c>
    </row>
    <row r="654" customFormat="false" ht="15" hidden="false" customHeight="false" outlineLevel="0" collapsed="false">
      <c r="A654" s="4" t="n">
        <f aca="false">IF(C654&lt;&gt;C653,A653+1,A653)</f>
        <v>540</v>
      </c>
      <c r="B654" s="5" t="s">
        <v>255</v>
      </c>
      <c r="C654" s="5" t="n">
        <v>39801086</v>
      </c>
      <c r="D654" s="6" t="s">
        <v>727</v>
      </c>
      <c r="E654" s="5" t="s">
        <v>18</v>
      </c>
      <c r="F654" s="8" t="n">
        <v>251.3</v>
      </c>
      <c r="G654" s="5" t="n">
        <v>10</v>
      </c>
      <c r="H654" s="9" t="n">
        <f aca="false">G654*F654</f>
        <v>2513</v>
      </c>
    </row>
    <row r="655" customFormat="false" ht="15" hidden="false" customHeight="false" outlineLevel="0" collapsed="false">
      <c r="A655" s="4" t="n">
        <f aca="false">IF(C655&lt;&gt;C654,A654+1,A654)</f>
        <v>541</v>
      </c>
      <c r="B655" s="5" t="s">
        <v>255</v>
      </c>
      <c r="C655" s="5" t="n">
        <v>39801096</v>
      </c>
      <c r="D655" s="6" t="s">
        <v>728</v>
      </c>
      <c r="E655" s="5" t="s">
        <v>18</v>
      </c>
      <c r="F655" s="8" t="n">
        <v>13.21</v>
      </c>
      <c r="G655" s="5" t="n">
        <v>15</v>
      </c>
      <c r="H655" s="9" t="n">
        <f aca="false">G655*F655</f>
        <v>198.15</v>
      </c>
    </row>
    <row r="656" customFormat="false" ht="15" hidden="false" customHeight="false" outlineLevel="0" collapsed="false">
      <c r="A656" s="4" t="n">
        <f aca="false">IF(C656&lt;&gt;C655,A655+1,A655)</f>
        <v>541</v>
      </c>
      <c r="B656" s="5" t="s">
        <v>255</v>
      </c>
      <c r="C656" s="5" t="n">
        <v>39801096</v>
      </c>
      <c r="D656" s="6" t="s">
        <v>729</v>
      </c>
      <c r="E656" s="5" t="s">
        <v>18</v>
      </c>
      <c r="F656" s="8" t="n">
        <v>37.2</v>
      </c>
      <c r="G656" s="5" t="n">
        <v>6</v>
      </c>
      <c r="H656" s="9" t="n">
        <f aca="false">G656*F656</f>
        <v>223.2</v>
      </c>
    </row>
    <row r="657" customFormat="false" ht="15" hidden="false" customHeight="false" outlineLevel="0" collapsed="false">
      <c r="A657" s="4" t="n">
        <f aca="false">IF(C657&lt;&gt;C656,A656+1,A656)</f>
        <v>542</v>
      </c>
      <c r="B657" s="5" t="s">
        <v>255</v>
      </c>
      <c r="C657" s="5" t="n">
        <v>39801098</v>
      </c>
      <c r="D657" s="6" t="s">
        <v>730</v>
      </c>
      <c r="E657" s="5" t="s">
        <v>18</v>
      </c>
      <c r="F657" s="8" t="n">
        <v>92.54</v>
      </c>
      <c r="G657" s="5" t="n">
        <v>4</v>
      </c>
      <c r="H657" s="9" t="n">
        <f aca="false">G657*F657</f>
        <v>370.16</v>
      </c>
    </row>
    <row r="658" customFormat="false" ht="15" hidden="false" customHeight="false" outlineLevel="0" collapsed="false">
      <c r="A658" s="4" t="n">
        <f aca="false">IF(C658&lt;&gt;C657,A657+1,A657)</f>
        <v>543</v>
      </c>
      <c r="B658" s="5" t="s">
        <v>255</v>
      </c>
      <c r="C658" s="5" t="n">
        <v>39801108</v>
      </c>
      <c r="D658" s="6" t="s">
        <v>731</v>
      </c>
      <c r="E658" s="5" t="s">
        <v>1</v>
      </c>
      <c r="F658" s="8" t="n">
        <v>58786.94</v>
      </c>
      <c r="G658" s="5" t="n">
        <v>1</v>
      </c>
      <c r="H658" s="9" t="n">
        <f aca="false">G658*F658</f>
        <v>58786.94</v>
      </c>
    </row>
    <row r="659" customFormat="false" ht="15" hidden="false" customHeight="false" outlineLevel="0" collapsed="false">
      <c r="A659" s="4" t="n">
        <f aca="false">IF(C659&lt;&gt;C658,A658+1,A658)</f>
        <v>544</v>
      </c>
      <c r="B659" s="5" t="s">
        <v>255</v>
      </c>
      <c r="C659" s="5" t="n">
        <v>39801124</v>
      </c>
      <c r="D659" s="6" t="s">
        <v>732</v>
      </c>
      <c r="E659" s="5" t="s">
        <v>596</v>
      </c>
      <c r="F659" s="8" t="n">
        <v>178.37</v>
      </c>
      <c r="G659" s="5" t="n">
        <v>5.97</v>
      </c>
      <c r="H659" s="9" t="n">
        <f aca="false">G659*F659</f>
        <v>1064.8689</v>
      </c>
    </row>
    <row r="660" customFormat="false" ht="15" hidden="false" customHeight="false" outlineLevel="0" collapsed="false">
      <c r="A660" s="4" t="n">
        <f aca="false">IF(C660&lt;&gt;C659,A659+1,A659)</f>
        <v>545</v>
      </c>
      <c r="B660" s="5" t="s">
        <v>255</v>
      </c>
      <c r="C660" s="5" t="n">
        <v>39801179</v>
      </c>
      <c r="D660" s="6" t="s">
        <v>733</v>
      </c>
      <c r="E660" s="5" t="s">
        <v>596</v>
      </c>
      <c r="F660" s="8" t="n">
        <v>178.37</v>
      </c>
      <c r="G660" s="5" t="n">
        <v>8</v>
      </c>
      <c r="H660" s="9" t="n">
        <f aca="false">G660*F660</f>
        <v>1426.96</v>
      </c>
    </row>
    <row r="661" customFormat="false" ht="15" hidden="false" customHeight="false" outlineLevel="0" collapsed="false">
      <c r="A661" s="4" t="n">
        <f aca="false">IF(C661&lt;&gt;C660,A660+1,A660)</f>
        <v>546</v>
      </c>
      <c r="B661" s="5" t="s">
        <v>255</v>
      </c>
      <c r="C661" s="5" t="n">
        <v>39801185</v>
      </c>
      <c r="D661" s="6" t="s">
        <v>734</v>
      </c>
      <c r="E661" s="5" t="s">
        <v>18</v>
      </c>
      <c r="F661" s="8" t="n">
        <v>10678.65</v>
      </c>
      <c r="G661" s="5" t="n">
        <v>1</v>
      </c>
      <c r="H661" s="9" t="n">
        <f aca="false">G661*F661</f>
        <v>10678.65</v>
      </c>
    </row>
    <row r="662" customFormat="false" ht="15" hidden="false" customHeight="false" outlineLevel="0" collapsed="false">
      <c r="A662" s="4" t="n">
        <f aca="false">IF(C662&lt;&gt;C661,A661+1,A661)</f>
        <v>547</v>
      </c>
      <c r="B662" s="5" t="s">
        <v>255</v>
      </c>
      <c r="C662" s="5" t="n">
        <v>39801253</v>
      </c>
      <c r="D662" s="6" t="s">
        <v>735</v>
      </c>
      <c r="E662" s="5" t="s">
        <v>18</v>
      </c>
      <c r="F662" s="8" t="n">
        <v>173.97</v>
      </c>
      <c r="G662" s="5" t="n">
        <v>2</v>
      </c>
      <c r="H662" s="9" t="n">
        <f aca="false">G662*F662</f>
        <v>347.94</v>
      </c>
    </row>
    <row r="663" customFormat="false" ht="15" hidden="false" customHeight="false" outlineLevel="0" collapsed="false">
      <c r="A663" s="4" t="n">
        <f aca="false">IF(C663&lt;&gt;C662,A662+1,A662)</f>
        <v>548</v>
      </c>
      <c r="B663" s="5" t="s">
        <v>255</v>
      </c>
      <c r="C663" s="5" t="n">
        <v>39801256</v>
      </c>
      <c r="D663" s="6" t="s">
        <v>736</v>
      </c>
      <c r="E663" s="5" t="s">
        <v>18</v>
      </c>
      <c r="F663" s="8" t="n">
        <v>32.49</v>
      </c>
      <c r="G663" s="5" t="n">
        <v>1</v>
      </c>
      <c r="H663" s="9" t="n">
        <f aca="false">G663*F663</f>
        <v>32.49</v>
      </c>
    </row>
    <row r="664" customFormat="false" ht="15" hidden="false" customHeight="false" outlineLevel="0" collapsed="false">
      <c r="A664" s="4" t="n">
        <f aca="false">IF(C664&lt;&gt;C663,A663+1,A663)</f>
        <v>548</v>
      </c>
      <c r="B664" s="5" t="s">
        <v>255</v>
      </c>
      <c r="C664" s="5" t="n">
        <v>39801256</v>
      </c>
      <c r="D664" s="6" t="s">
        <v>736</v>
      </c>
      <c r="E664" s="5" t="s">
        <v>18</v>
      </c>
      <c r="F664" s="8" t="n">
        <v>35</v>
      </c>
      <c r="G664" s="5" t="n">
        <v>4</v>
      </c>
      <c r="H664" s="9" t="n">
        <f aca="false">G664*F664</f>
        <v>140</v>
      </c>
    </row>
    <row r="665" customFormat="false" ht="15" hidden="false" customHeight="false" outlineLevel="0" collapsed="false">
      <c r="A665" s="4" t="n">
        <f aca="false">IF(C665&lt;&gt;C664,A664+1,A664)</f>
        <v>549</v>
      </c>
      <c r="B665" s="5" t="s">
        <v>255</v>
      </c>
      <c r="C665" s="5" t="n">
        <v>39801258</v>
      </c>
      <c r="D665" s="6" t="s">
        <v>737</v>
      </c>
      <c r="E665" s="5" t="s">
        <v>18</v>
      </c>
      <c r="F665" s="8" t="n">
        <v>198.07</v>
      </c>
      <c r="G665" s="5" t="n">
        <v>1</v>
      </c>
      <c r="H665" s="9" t="n">
        <f aca="false">G665*F665</f>
        <v>198.07</v>
      </c>
    </row>
    <row r="666" customFormat="false" ht="15" hidden="false" customHeight="false" outlineLevel="0" collapsed="false">
      <c r="A666" s="4" t="n">
        <f aca="false">IF(C666&lt;&gt;C665,A665+1,A665)</f>
        <v>549</v>
      </c>
      <c r="B666" s="5" t="s">
        <v>255</v>
      </c>
      <c r="C666" s="5" t="n">
        <v>39801258</v>
      </c>
      <c r="D666" s="6" t="s">
        <v>738</v>
      </c>
      <c r="E666" s="5" t="s">
        <v>18</v>
      </c>
      <c r="F666" s="8" t="n">
        <v>160</v>
      </c>
      <c r="G666" s="5" t="n">
        <v>4</v>
      </c>
      <c r="H666" s="9" t="n">
        <f aca="false">G666*F666</f>
        <v>640</v>
      </c>
    </row>
    <row r="667" customFormat="false" ht="15" hidden="false" customHeight="false" outlineLevel="0" collapsed="false">
      <c r="A667" s="4" t="n">
        <f aca="false">IF(C667&lt;&gt;C666,A666+1,A666)</f>
        <v>550</v>
      </c>
      <c r="B667" s="5" t="s">
        <v>255</v>
      </c>
      <c r="C667" s="5" t="n">
        <v>39801260</v>
      </c>
      <c r="D667" s="6" t="s">
        <v>739</v>
      </c>
      <c r="E667" s="5" t="s">
        <v>18</v>
      </c>
      <c r="F667" s="8" t="n">
        <v>250</v>
      </c>
      <c r="G667" s="5" t="n">
        <v>3</v>
      </c>
      <c r="H667" s="9" t="n">
        <f aca="false">G667*F667</f>
        <v>750</v>
      </c>
    </row>
    <row r="668" customFormat="false" ht="15" hidden="false" customHeight="false" outlineLevel="0" collapsed="false">
      <c r="A668" s="4" t="n">
        <f aca="false">IF(C668&lt;&gt;C667,A667+1,A667)</f>
        <v>551</v>
      </c>
      <c r="B668" s="5" t="s">
        <v>255</v>
      </c>
      <c r="C668" s="5" t="n">
        <v>39801266</v>
      </c>
      <c r="D668" s="6" t="s">
        <v>740</v>
      </c>
      <c r="E668" s="5" t="s">
        <v>18</v>
      </c>
      <c r="F668" s="8" t="n">
        <v>676.98</v>
      </c>
      <c r="G668" s="5" t="n">
        <v>6</v>
      </c>
      <c r="H668" s="9" t="n">
        <f aca="false">G668*F668</f>
        <v>4061.88</v>
      </c>
    </row>
    <row r="669" customFormat="false" ht="15" hidden="false" customHeight="false" outlineLevel="0" collapsed="false">
      <c r="A669" s="4" t="n">
        <f aca="false">IF(C669&lt;&gt;C668,A668+1,A668)</f>
        <v>552</v>
      </c>
      <c r="B669" s="5" t="s">
        <v>255</v>
      </c>
      <c r="C669" s="5" t="n">
        <v>39801267</v>
      </c>
      <c r="D669" s="6" t="s">
        <v>741</v>
      </c>
      <c r="E669" s="5" t="s">
        <v>18</v>
      </c>
      <c r="F669" s="8" t="n">
        <v>838.17</v>
      </c>
      <c r="G669" s="5" t="n">
        <v>1</v>
      </c>
      <c r="H669" s="9" t="n">
        <f aca="false">G669*F669</f>
        <v>838.17</v>
      </c>
    </row>
    <row r="670" customFormat="false" ht="15" hidden="false" customHeight="false" outlineLevel="0" collapsed="false">
      <c r="A670" s="4" t="n">
        <f aca="false">IF(C670&lt;&gt;C669,A669+1,A669)</f>
        <v>553</v>
      </c>
      <c r="B670" s="5" t="s">
        <v>255</v>
      </c>
      <c r="C670" s="5" t="n">
        <v>39801268</v>
      </c>
      <c r="D670" s="6" t="s">
        <v>742</v>
      </c>
      <c r="E670" s="5" t="s">
        <v>18</v>
      </c>
      <c r="F670" s="8" t="n">
        <v>204.21</v>
      </c>
      <c r="G670" s="5" t="n">
        <v>5</v>
      </c>
      <c r="H670" s="9" t="n">
        <f aca="false">G670*F670</f>
        <v>1021.05</v>
      </c>
    </row>
    <row r="671" customFormat="false" ht="15" hidden="false" customHeight="false" outlineLevel="0" collapsed="false">
      <c r="A671" s="4" t="n">
        <f aca="false">IF(C671&lt;&gt;C670,A670+1,A670)</f>
        <v>554</v>
      </c>
      <c r="B671" s="5" t="s">
        <v>255</v>
      </c>
      <c r="C671" s="5" t="n">
        <v>39801276</v>
      </c>
      <c r="D671" s="6" t="s">
        <v>743</v>
      </c>
      <c r="E671" s="5" t="s">
        <v>18</v>
      </c>
      <c r="F671" s="8" t="n">
        <v>5013.34</v>
      </c>
      <c r="G671" s="5" t="n">
        <v>1</v>
      </c>
      <c r="H671" s="9" t="n">
        <f aca="false">G671*F671</f>
        <v>5013.34</v>
      </c>
    </row>
    <row r="672" customFormat="false" ht="15" hidden="false" customHeight="false" outlineLevel="0" collapsed="false">
      <c r="A672" s="4" t="n">
        <f aca="false">IF(C672&lt;&gt;C671,A671+1,A671)</f>
        <v>555</v>
      </c>
      <c r="B672" s="5" t="s">
        <v>255</v>
      </c>
      <c r="C672" s="5" t="n">
        <v>39801277</v>
      </c>
      <c r="D672" s="6" t="s">
        <v>744</v>
      </c>
      <c r="E672" s="5" t="s">
        <v>18</v>
      </c>
      <c r="F672" s="8" t="n">
        <v>452.06</v>
      </c>
      <c r="G672" s="5" t="n">
        <v>2</v>
      </c>
      <c r="H672" s="9" t="n">
        <f aca="false">G672*F672</f>
        <v>904.12</v>
      </c>
    </row>
    <row r="673" customFormat="false" ht="15" hidden="false" customHeight="false" outlineLevel="0" collapsed="false">
      <c r="A673" s="4" t="n">
        <f aca="false">IF(C673&lt;&gt;C672,A672+1,A672)</f>
        <v>556</v>
      </c>
      <c r="B673" s="5" t="s">
        <v>255</v>
      </c>
      <c r="C673" s="5" t="n">
        <v>39801278</v>
      </c>
      <c r="D673" s="6" t="s">
        <v>745</v>
      </c>
      <c r="E673" s="5" t="s">
        <v>18</v>
      </c>
      <c r="F673" s="8" t="n">
        <v>364.22</v>
      </c>
      <c r="G673" s="5" t="n">
        <v>2</v>
      </c>
      <c r="H673" s="9" t="n">
        <f aca="false">G673*F673</f>
        <v>728.44</v>
      </c>
    </row>
    <row r="674" customFormat="false" ht="15" hidden="false" customHeight="false" outlineLevel="0" collapsed="false">
      <c r="A674" s="4" t="n">
        <f aca="false">IF(C674&lt;&gt;C673,A673+1,A673)</f>
        <v>557</v>
      </c>
      <c r="B674" s="5" t="s">
        <v>255</v>
      </c>
      <c r="C674" s="5" t="n">
        <v>39801280</v>
      </c>
      <c r="D674" s="6" t="s">
        <v>746</v>
      </c>
      <c r="E674" s="5" t="s">
        <v>412</v>
      </c>
      <c r="F674" s="8" t="n">
        <v>65.34</v>
      </c>
      <c r="G674" s="5" t="n">
        <v>10</v>
      </c>
      <c r="H674" s="9" t="n">
        <f aca="false">G674*F674</f>
        <v>653.4</v>
      </c>
    </row>
    <row r="675" customFormat="false" ht="15" hidden="false" customHeight="false" outlineLevel="0" collapsed="false">
      <c r="A675" s="4" t="n">
        <f aca="false">IF(C675&lt;&gt;C674,A674+1,A674)</f>
        <v>558</v>
      </c>
      <c r="B675" s="5" t="s">
        <v>255</v>
      </c>
      <c r="C675" s="5" t="n">
        <v>39801281</v>
      </c>
      <c r="D675" s="6" t="s">
        <v>747</v>
      </c>
      <c r="E675" s="5" t="s">
        <v>412</v>
      </c>
      <c r="F675" s="8" t="n">
        <v>65.34</v>
      </c>
      <c r="G675" s="5" t="n">
        <v>10</v>
      </c>
      <c r="H675" s="9" t="n">
        <f aca="false">G675*F675</f>
        <v>653.4</v>
      </c>
    </row>
    <row r="676" customFormat="false" ht="15" hidden="false" customHeight="false" outlineLevel="0" collapsed="false">
      <c r="A676" s="4" t="n">
        <f aca="false">IF(C676&lt;&gt;C675,A675+1,A675)</f>
        <v>559</v>
      </c>
      <c r="B676" s="5" t="s">
        <v>255</v>
      </c>
      <c r="C676" s="5" t="n">
        <v>39801282</v>
      </c>
      <c r="D676" s="6" t="s">
        <v>748</v>
      </c>
      <c r="E676" s="5" t="s">
        <v>18</v>
      </c>
      <c r="F676" s="8" t="n">
        <v>668.45</v>
      </c>
      <c r="G676" s="5" t="n">
        <v>2</v>
      </c>
      <c r="H676" s="9" t="n">
        <f aca="false">G676*F676</f>
        <v>1336.9</v>
      </c>
    </row>
    <row r="677" customFormat="false" ht="15" hidden="false" customHeight="false" outlineLevel="0" collapsed="false">
      <c r="A677" s="4" t="n">
        <f aca="false">IF(C677&lt;&gt;C676,A676+1,A676)</f>
        <v>560</v>
      </c>
      <c r="B677" s="5" t="s">
        <v>255</v>
      </c>
      <c r="C677" s="5" t="n">
        <v>39801307</v>
      </c>
      <c r="D677" s="6" t="s">
        <v>749</v>
      </c>
      <c r="E677" s="5" t="s">
        <v>18</v>
      </c>
      <c r="F677" s="8" t="n">
        <v>7762.81</v>
      </c>
      <c r="G677" s="5" t="n">
        <v>3</v>
      </c>
      <c r="H677" s="9" t="n">
        <f aca="false">G677*F677</f>
        <v>23288.43</v>
      </c>
    </row>
    <row r="678" customFormat="false" ht="15" hidden="false" customHeight="false" outlineLevel="0" collapsed="false">
      <c r="A678" s="4" t="n">
        <f aca="false">IF(C678&lt;&gt;C677,A677+1,A677)</f>
        <v>561</v>
      </c>
      <c r="B678" s="13" t="s">
        <v>255</v>
      </c>
      <c r="C678" s="13" t="n">
        <v>39801308</v>
      </c>
      <c r="D678" s="14" t="s">
        <v>750</v>
      </c>
      <c r="E678" s="13" t="s">
        <v>18</v>
      </c>
      <c r="F678" s="16" t="n">
        <v>10125.4</v>
      </c>
      <c r="G678" s="13" t="n">
        <v>2</v>
      </c>
      <c r="H678" s="9" t="n">
        <f aca="false">G678*F678</f>
        <v>20250.8</v>
      </c>
    </row>
    <row r="679" customFormat="false" ht="15" hidden="false" customHeight="false" outlineLevel="0" collapsed="false">
      <c r="A679" s="4" t="n">
        <f aca="false">IF(C679&lt;&gt;C678,A678+1,A678)</f>
        <v>562</v>
      </c>
      <c r="B679" s="5" t="s">
        <v>255</v>
      </c>
      <c r="C679" s="5" t="n">
        <v>39801309</v>
      </c>
      <c r="D679" s="6" t="s">
        <v>751</v>
      </c>
      <c r="E679" s="5" t="s">
        <v>18</v>
      </c>
      <c r="F679" s="8" t="n">
        <v>500.71</v>
      </c>
      <c r="G679" s="5" t="n">
        <v>20</v>
      </c>
      <c r="H679" s="9" t="n">
        <f aca="false">G679*F679</f>
        <v>10014.2</v>
      </c>
    </row>
    <row r="680" customFormat="false" ht="15" hidden="false" customHeight="false" outlineLevel="0" collapsed="false">
      <c r="A680" s="4" t="n">
        <f aca="false">IF(C680&lt;&gt;C679,A679+1,A679)</f>
        <v>563</v>
      </c>
      <c r="B680" s="5" t="s">
        <v>255</v>
      </c>
      <c r="C680" s="5" t="n">
        <v>39801311</v>
      </c>
      <c r="D680" s="6" t="s">
        <v>752</v>
      </c>
      <c r="E680" s="5" t="s">
        <v>18</v>
      </c>
      <c r="F680" s="8" t="n">
        <v>645.36</v>
      </c>
      <c r="G680" s="5" t="n">
        <v>8</v>
      </c>
      <c r="H680" s="9" t="n">
        <f aca="false">G680*F680</f>
        <v>5162.88</v>
      </c>
    </row>
    <row r="681" customFormat="false" ht="15" hidden="false" customHeight="false" outlineLevel="0" collapsed="false">
      <c r="A681" s="4" t="n">
        <f aca="false">IF(C681&lt;&gt;C680,A680+1,A680)</f>
        <v>564</v>
      </c>
      <c r="B681" s="5" t="s">
        <v>255</v>
      </c>
      <c r="C681" s="5" t="n">
        <v>39801312</v>
      </c>
      <c r="D681" s="6" t="s">
        <v>753</v>
      </c>
      <c r="E681" s="5" t="s">
        <v>18</v>
      </c>
      <c r="F681" s="8" t="n">
        <v>2039.92</v>
      </c>
      <c r="G681" s="5" t="n">
        <v>1</v>
      </c>
      <c r="H681" s="9" t="n">
        <f aca="false">G681*F681</f>
        <v>2039.92</v>
      </c>
    </row>
    <row r="682" customFormat="false" ht="15" hidden="false" customHeight="false" outlineLevel="0" collapsed="false">
      <c r="A682" s="4" t="n">
        <f aca="false">IF(C682&lt;&gt;C681,A681+1,A681)</f>
        <v>565</v>
      </c>
      <c r="B682" s="5" t="s">
        <v>255</v>
      </c>
      <c r="C682" s="5" t="n">
        <v>39801315</v>
      </c>
      <c r="D682" s="6" t="s">
        <v>754</v>
      </c>
      <c r="E682" s="5" t="s">
        <v>18</v>
      </c>
      <c r="F682" s="8" t="n">
        <v>1458.36</v>
      </c>
      <c r="G682" s="5" t="n">
        <v>1</v>
      </c>
      <c r="H682" s="9" t="n">
        <f aca="false">G682*F682</f>
        <v>1458.36</v>
      </c>
    </row>
    <row r="683" customFormat="false" ht="15" hidden="false" customHeight="false" outlineLevel="0" collapsed="false">
      <c r="A683" s="4" t="n">
        <f aca="false">IF(C683&lt;&gt;C682,A682+1,A682)</f>
        <v>566</v>
      </c>
      <c r="B683" s="5" t="s">
        <v>255</v>
      </c>
      <c r="C683" s="5" t="n">
        <v>39801316</v>
      </c>
      <c r="D683" s="6" t="s">
        <v>755</v>
      </c>
      <c r="E683" s="5" t="s">
        <v>18</v>
      </c>
      <c r="F683" s="8" t="n">
        <v>10236.67</v>
      </c>
      <c r="G683" s="5" t="n">
        <v>1</v>
      </c>
      <c r="H683" s="9" t="n">
        <f aca="false">G683*F683</f>
        <v>10236.67</v>
      </c>
    </row>
    <row r="684" customFormat="false" ht="15" hidden="false" customHeight="false" outlineLevel="0" collapsed="false">
      <c r="A684" s="4" t="n">
        <f aca="false">IF(C684&lt;&gt;C683,A683+1,A683)</f>
        <v>567</v>
      </c>
      <c r="B684" s="5" t="s">
        <v>255</v>
      </c>
      <c r="C684" s="5" t="n">
        <v>39801317</v>
      </c>
      <c r="D684" s="6" t="s">
        <v>756</v>
      </c>
      <c r="E684" s="5" t="s">
        <v>18</v>
      </c>
      <c r="F684" s="8" t="n">
        <v>8448.83</v>
      </c>
      <c r="G684" s="5" t="n">
        <v>1</v>
      </c>
      <c r="H684" s="9" t="n">
        <f aca="false">G684*F684</f>
        <v>8448.83</v>
      </c>
    </row>
    <row r="685" customFormat="false" ht="15" hidden="false" customHeight="false" outlineLevel="0" collapsed="false">
      <c r="A685" s="4" t="n">
        <f aca="false">IF(C685&lt;&gt;C684,A684+1,A684)</f>
        <v>568</v>
      </c>
      <c r="B685" s="5" t="s">
        <v>255</v>
      </c>
      <c r="C685" s="5" t="n">
        <v>39801318</v>
      </c>
      <c r="D685" s="6" t="s">
        <v>757</v>
      </c>
      <c r="E685" s="5" t="s">
        <v>18</v>
      </c>
      <c r="F685" s="8" t="n">
        <v>789.26</v>
      </c>
      <c r="G685" s="5" t="n">
        <v>2</v>
      </c>
      <c r="H685" s="9" t="n">
        <f aca="false">G685*F685</f>
        <v>1578.52</v>
      </c>
    </row>
    <row r="686" customFormat="false" ht="15" hidden="false" customHeight="false" outlineLevel="0" collapsed="false">
      <c r="A686" s="4" t="n">
        <f aca="false">IF(C686&lt;&gt;C685,A685+1,A685)</f>
        <v>569</v>
      </c>
      <c r="B686" s="5" t="s">
        <v>255</v>
      </c>
      <c r="C686" s="5" t="n">
        <v>39801319</v>
      </c>
      <c r="D686" s="6" t="s">
        <v>758</v>
      </c>
      <c r="E686" s="5" t="s">
        <v>18</v>
      </c>
      <c r="F686" s="8" t="n">
        <v>3517.1</v>
      </c>
      <c r="G686" s="5" t="n">
        <v>2</v>
      </c>
      <c r="H686" s="9" t="n">
        <f aca="false">G686*F686</f>
        <v>7034.2</v>
      </c>
    </row>
    <row r="687" customFormat="false" ht="15" hidden="false" customHeight="false" outlineLevel="0" collapsed="false">
      <c r="A687" s="4" t="n">
        <f aca="false">IF(C687&lt;&gt;C686,A686+1,A686)</f>
        <v>570</v>
      </c>
      <c r="B687" s="5" t="s">
        <v>255</v>
      </c>
      <c r="C687" s="5" t="n">
        <v>39801320</v>
      </c>
      <c r="D687" s="6" t="s">
        <v>759</v>
      </c>
      <c r="E687" s="5" t="s">
        <v>18</v>
      </c>
      <c r="F687" s="8" t="n">
        <v>1651.97</v>
      </c>
      <c r="G687" s="5" t="n">
        <v>2</v>
      </c>
      <c r="H687" s="9" t="n">
        <f aca="false">G687*F687</f>
        <v>3303.94</v>
      </c>
    </row>
    <row r="688" customFormat="false" ht="15" hidden="false" customHeight="false" outlineLevel="0" collapsed="false">
      <c r="A688" s="4" t="n">
        <f aca="false">IF(C688&lt;&gt;C687,A687+1,A687)</f>
        <v>571</v>
      </c>
      <c r="B688" s="5" t="s">
        <v>255</v>
      </c>
      <c r="C688" s="5" t="n">
        <v>39801321</v>
      </c>
      <c r="D688" s="6" t="s">
        <v>760</v>
      </c>
      <c r="E688" s="5" t="s">
        <v>18</v>
      </c>
      <c r="F688" s="8" t="n">
        <v>43264.75</v>
      </c>
      <c r="G688" s="5" t="n">
        <v>1</v>
      </c>
      <c r="H688" s="9" t="n">
        <f aca="false">G688*F688</f>
        <v>43264.75</v>
      </c>
    </row>
    <row r="689" customFormat="false" ht="15" hidden="false" customHeight="false" outlineLevel="0" collapsed="false">
      <c r="A689" s="4" t="n">
        <f aca="false">IF(C689&lt;&gt;C688,A688+1,A688)</f>
        <v>572</v>
      </c>
      <c r="B689" s="5" t="s">
        <v>255</v>
      </c>
      <c r="C689" s="5" t="n">
        <v>39801322</v>
      </c>
      <c r="D689" s="6" t="s">
        <v>761</v>
      </c>
      <c r="E689" s="5" t="s">
        <v>18</v>
      </c>
      <c r="F689" s="8" t="n">
        <v>1395.97</v>
      </c>
      <c r="G689" s="5" t="n">
        <v>1</v>
      </c>
      <c r="H689" s="9" t="n">
        <f aca="false">G689*F689</f>
        <v>1395.97</v>
      </c>
    </row>
    <row r="690" customFormat="false" ht="15" hidden="false" customHeight="false" outlineLevel="0" collapsed="false">
      <c r="A690" s="4" t="n">
        <f aca="false">IF(C690&lt;&gt;C689,A689+1,A689)</f>
        <v>573</v>
      </c>
      <c r="B690" s="5" t="s">
        <v>255</v>
      </c>
      <c r="C690" s="5" t="n">
        <v>39801323</v>
      </c>
      <c r="D690" s="6" t="s">
        <v>762</v>
      </c>
      <c r="E690" s="5" t="s">
        <v>18</v>
      </c>
      <c r="F690" s="8" t="n">
        <v>5007.07</v>
      </c>
      <c r="G690" s="5" t="n">
        <v>1</v>
      </c>
      <c r="H690" s="9" t="n">
        <f aca="false">G690*F690</f>
        <v>5007.07</v>
      </c>
    </row>
    <row r="691" customFormat="false" ht="15" hidden="false" customHeight="false" outlineLevel="0" collapsed="false">
      <c r="A691" s="4" t="n">
        <f aca="false">IF(C691&lt;&gt;C690,A690+1,A690)</f>
        <v>574</v>
      </c>
      <c r="B691" s="5" t="s">
        <v>255</v>
      </c>
      <c r="C691" s="5" t="n">
        <v>39801325</v>
      </c>
      <c r="D691" s="6" t="s">
        <v>763</v>
      </c>
      <c r="E691" s="5" t="s">
        <v>18</v>
      </c>
      <c r="F691" s="8" t="n">
        <v>1395.97</v>
      </c>
      <c r="G691" s="5" t="n">
        <v>1</v>
      </c>
      <c r="H691" s="9" t="n">
        <f aca="false">G691*F691</f>
        <v>1395.97</v>
      </c>
    </row>
    <row r="692" customFormat="false" ht="15" hidden="false" customHeight="false" outlineLevel="0" collapsed="false">
      <c r="A692" s="4" t="n">
        <f aca="false">IF(C692&lt;&gt;C691,A691+1,A691)</f>
        <v>575</v>
      </c>
      <c r="B692" s="5" t="s">
        <v>255</v>
      </c>
      <c r="C692" s="5" t="n">
        <v>39801327</v>
      </c>
      <c r="D692" s="6" t="s">
        <v>764</v>
      </c>
      <c r="E692" s="5" t="s">
        <v>18</v>
      </c>
      <c r="F692" s="8" t="n">
        <v>222.54</v>
      </c>
      <c r="G692" s="5" t="n">
        <v>1</v>
      </c>
      <c r="H692" s="9" t="n">
        <f aca="false">G692*F692</f>
        <v>222.54</v>
      </c>
    </row>
    <row r="693" customFormat="false" ht="15" hidden="false" customHeight="false" outlineLevel="0" collapsed="false">
      <c r="A693" s="4" t="n">
        <f aca="false">IF(C693&lt;&gt;C692,A692+1,A692)</f>
        <v>576</v>
      </c>
      <c r="B693" s="5" t="s">
        <v>255</v>
      </c>
      <c r="C693" s="5" t="n">
        <v>39801328</v>
      </c>
      <c r="D693" s="6" t="s">
        <v>765</v>
      </c>
      <c r="E693" s="5" t="s">
        <v>18</v>
      </c>
      <c r="F693" s="8" t="n">
        <v>645.36</v>
      </c>
      <c r="G693" s="5" t="n">
        <v>8</v>
      </c>
      <c r="H693" s="9" t="n">
        <f aca="false">G693*F693</f>
        <v>5162.88</v>
      </c>
    </row>
    <row r="694" customFormat="false" ht="15" hidden="false" customHeight="false" outlineLevel="0" collapsed="false">
      <c r="A694" s="4" t="n">
        <f aca="false">IF(C694&lt;&gt;C693,A693+1,A693)</f>
        <v>577</v>
      </c>
      <c r="B694" s="5" t="s">
        <v>255</v>
      </c>
      <c r="C694" s="5" t="n">
        <v>39801329</v>
      </c>
      <c r="D694" s="6" t="s">
        <v>766</v>
      </c>
      <c r="E694" s="5" t="s">
        <v>18</v>
      </c>
      <c r="F694" s="8" t="n">
        <v>656.48</v>
      </c>
      <c r="G694" s="5" t="n">
        <v>4</v>
      </c>
      <c r="H694" s="9" t="n">
        <f aca="false">G694*F694</f>
        <v>2625.92</v>
      </c>
    </row>
    <row r="695" customFormat="false" ht="15" hidden="false" customHeight="false" outlineLevel="0" collapsed="false">
      <c r="A695" s="4" t="n">
        <f aca="false">IF(C695&lt;&gt;C694,A694+1,A694)</f>
        <v>578</v>
      </c>
      <c r="B695" s="5" t="s">
        <v>255</v>
      </c>
      <c r="C695" s="5" t="n">
        <v>39801346</v>
      </c>
      <c r="D695" s="6" t="s">
        <v>767</v>
      </c>
      <c r="E695" s="5" t="s">
        <v>18</v>
      </c>
      <c r="F695" s="8" t="n">
        <v>79.89</v>
      </c>
      <c r="G695" s="5" t="n">
        <v>1</v>
      </c>
      <c r="H695" s="9" t="n">
        <f aca="false">G695*F695</f>
        <v>79.89</v>
      </c>
    </row>
    <row r="696" customFormat="false" ht="15" hidden="false" customHeight="false" outlineLevel="0" collapsed="false">
      <c r="A696" s="4" t="n">
        <f aca="false">IF(C696&lt;&gt;C695,A695+1,A695)</f>
        <v>579</v>
      </c>
      <c r="B696" s="5" t="s">
        <v>255</v>
      </c>
      <c r="C696" s="5" t="n">
        <v>39801358</v>
      </c>
      <c r="D696" s="6" t="s">
        <v>768</v>
      </c>
      <c r="E696" s="5" t="s">
        <v>596</v>
      </c>
      <c r="F696" s="8" t="n">
        <v>178.37</v>
      </c>
      <c r="G696" s="5" t="n">
        <v>1.86</v>
      </c>
      <c r="H696" s="9" t="n">
        <f aca="false">G696*F696</f>
        <v>331.7682</v>
      </c>
    </row>
    <row r="697" customFormat="false" ht="15" hidden="false" customHeight="false" outlineLevel="0" collapsed="false">
      <c r="A697" s="4" t="n">
        <f aca="false">IF(C697&lt;&gt;C696,A696+1,A696)</f>
        <v>580</v>
      </c>
      <c r="B697" s="5" t="s">
        <v>255</v>
      </c>
      <c r="C697" s="5" t="n">
        <v>39801361</v>
      </c>
      <c r="D697" s="6" t="s">
        <v>769</v>
      </c>
      <c r="E697" s="5" t="s">
        <v>18</v>
      </c>
      <c r="F697" s="8" t="n">
        <v>1030</v>
      </c>
      <c r="G697" s="5" t="n">
        <v>18</v>
      </c>
      <c r="H697" s="9" t="n">
        <f aca="false">G697*F697</f>
        <v>18540</v>
      </c>
    </row>
    <row r="698" customFormat="false" ht="15" hidden="false" customHeight="false" outlineLevel="0" collapsed="false">
      <c r="A698" s="4" t="n">
        <f aca="false">IF(C698&lt;&gt;C697,A697+1,A697)</f>
        <v>581</v>
      </c>
      <c r="B698" s="5" t="s">
        <v>255</v>
      </c>
      <c r="C698" s="5" t="n">
        <v>39801362</v>
      </c>
      <c r="D698" s="6" t="s">
        <v>772</v>
      </c>
      <c r="E698" s="5" t="s">
        <v>18</v>
      </c>
      <c r="F698" s="8" t="n">
        <v>1245</v>
      </c>
      <c r="G698" s="5" t="n">
        <v>18</v>
      </c>
      <c r="H698" s="9" t="n">
        <f aca="false">G698*F698</f>
        <v>22410</v>
      </c>
    </row>
    <row r="699" customFormat="false" ht="15" hidden="false" customHeight="false" outlineLevel="0" collapsed="false">
      <c r="A699" s="4" t="n">
        <f aca="false">IF(C699&lt;&gt;C698,A698+1,A698)</f>
        <v>582</v>
      </c>
      <c r="B699" s="5" t="s">
        <v>255</v>
      </c>
      <c r="C699" s="5" t="n">
        <v>39801363</v>
      </c>
      <c r="D699" s="6" t="s">
        <v>773</v>
      </c>
      <c r="E699" s="5" t="s">
        <v>18</v>
      </c>
      <c r="F699" s="8" t="n">
        <v>649</v>
      </c>
      <c r="G699" s="5" t="n">
        <v>29</v>
      </c>
      <c r="H699" s="9" t="n">
        <f aca="false">G699*F699</f>
        <v>18821</v>
      </c>
    </row>
    <row r="700" customFormat="false" ht="15" hidden="false" customHeight="false" outlineLevel="0" collapsed="false">
      <c r="A700" s="4" t="n">
        <f aca="false">IF(C700&lt;&gt;C699,A699+1,A699)</f>
        <v>583</v>
      </c>
      <c r="B700" s="5" t="s">
        <v>255</v>
      </c>
      <c r="C700" s="5" t="n">
        <v>39801364</v>
      </c>
      <c r="D700" s="6" t="s">
        <v>774</v>
      </c>
      <c r="E700" s="5" t="s">
        <v>18</v>
      </c>
      <c r="F700" s="8" t="n">
        <v>449</v>
      </c>
      <c r="G700" s="5" t="n">
        <v>28</v>
      </c>
      <c r="H700" s="9" t="n">
        <f aca="false">G700*F700</f>
        <v>12572</v>
      </c>
    </row>
    <row r="701" customFormat="false" ht="15" hidden="false" customHeight="false" outlineLevel="0" collapsed="false">
      <c r="A701" s="4" t="n">
        <f aca="false">IF(C701&lt;&gt;C700,A700+1,A700)</f>
        <v>584</v>
      </c>
      <c r="B701" s="5" t="s">
        <v>255</v>
      </c>
      <c r="C701" s="5" t="n">
        <v>39801365</v>
      </c>
      <c r="D701" s="6" t="s">
        <v>775</v>
      </c>
      <c r="E701" s="5" t="s">
        <v>18</v>
      </c>
      <c r="F701" s="8" t="n">
        <v>705</v>
      </c>
      <c r="G701" s="5" t="n">
        <v>30</v>
      </c>
      <c r="H701" s="9" t="n">
        <f aca="false">G701*F701</f>
        <v>21150</v>
      </c>
    </row>
    <row r="702" customFormat="false" ht="15" hidden="false" customHeight="false" outlineLevel="0" collapsed="false">
      <c r="A702" s="4" t="n">
        <f aca="false">IF(C702&lt;&gt;C701,A701+1,A701)</f>
        <v>585</v>
      </c>
      <c r="B702" s="5" t="s">
        <v>255</v>
      </c>
      <c r="C702" s="5" t="n">
        <v>39801366</v>
      </c>
      <c r="D702" s="6" t="s">
        <v>776</v>
      </c>
      <c r="E702" s="5" t="s">
        <v>18</v>
      </c>
      <c r="F702" s="8" t="n">
        <v>330</v>
      </c>
      <c r="G702" s="5" t="n">
        <v>9</v>
      </c>
      <c r="H702" s="9" t="n">
        <f aca="false">G702*F702</f>
        <v>2970</v>
      </c>
    </row>
    <row r="703" customFormat="false" ht="15" hidden="false" customHeight="false" outlineLevel="0" collapsed="false">
      <c r="A703" s="4" t="n">
        <f aca="false">IF(C703&lt;&gt;C702,A702+1,A702)</f>
        <v>586</v>
      </c>
      <c r="B703" s="5" t="s">
        <v>255</v>
      </c>
      <c r="C703" s="5" t="n">
        <v>39801367</v>
      </c>
      <c r="D703" s="6" t="s">
        <v>777</v>
      </c>
      <c r="E703" s="5" t="s">
        <v>18</v>
      </c>
      <c r="F703" s="8" t="n">
        <v>407</v>
      </c>
      <c r="G703" s="5" t="n">
        <v>20</v>
      </c>
      <c r="H703" s="9" t="n">
        <f aca="false">G703*F703</f>
        <v>8140</v>
      </c>
    </row>
    <row r="704" customFormat="false" ht="15" hidden="false" customHeight="false" outlineLevel="0" collapsed="false">
      <c r="A704" s="4" t="n">
        <f aca="false">IF(C704&lt;&gt;C703,A703+1,A703)</f>
        <v>587</v>
      </c>
      <c r="B704" s="5" t="s">
        <v>255</v>
      </c>
      <c r="C704" s="5" t="n">
        <v>39801368</v>
      </c>
      <c r="D704" s="6" t="s">
        <v>778</v>
      </c>
      <c r="E704" s="5" t="s">
        <v>18</v>
      </c>
      <c r="F704" s="8" t="n">
        <v>1093</v>
      </c>
      <c r="G704" s="5" t="n">
        <v>5</v>
      </c>
      <c r="H704" s="9" t="n">
        <f aca="false">G704*F704</f>
        <v>5465</v>
      </c>
    </row>
    <row r="705" customFormat="false" ht="15" hidden="false" customHeight="false" outlineLevel="0" collapsed="false">
      <c r="A705" s="4" t="n">
        <f aca="false">IF(C705&lt;&gt;C704,A704+1,A704)</f>
        <v>588</v>
      </c>
      <c r="B705" s="5" t="s">
        <v>255</v>
      </c>
      <c r="C705" s="5" t="n">
        <v>39801369</v>
      </c>
      <c r="D705" s="6" t="s">
        <v>779</v>
      </c>
      <c r="E705" s="5" t="s">
        <v>18</v>
      </c>
      <c r="F705" s="8" t="n">
        <v>1004</v>
      </c>
      <c r="G705" s="5" t="n">
        <v>5</v>
      </c>
      <c r="H705" s="9" t="n">
        <f aca="false">G705*F705</f>
        <v>5020</v>
      </c>
    </row>
    <row r="706" customFormat="false" ht="15" hidden="false" customHeight="false" outlineLevel="0" collapsed="false">
      <c r="A706" s="4" t="n">
        <f aca="false">IF(C706&lt;&gt;C705,A705+1,A705)</f>
        <v>589</v>
      </c>
      <c r="B706" s="5" t="s">
        <v>255</v>
      </c>
      <c r="C706" s="5" t="n">
        <v>39801370</v>
      </c>
      <c r="D706" s="6" t="s">
        <v>780</v>
      </c>
      <c r="E706" s="5" t="s">
        <v>18</v>
      </c>
      <c r="F706" s="8" t="n">
        <v>435</v>
      </c>
      <c r="G706" s="5" t="n">
        <v>3</v>
      </c>
      <c r="H706" s="9" t="n">
        <f aca="false">G706*F706</f>
        <v>1305</v>
      </c>
    </row>
    <row r="707" customFormat="false" ht="15" hidden="false" customHeight="false" outlineLevel="0" collapsed="false">
      <c r="A707" s="4" t="n">
        <f aca="false">IF(C707&lt;&gt;C706,A706+1,A706)</f>
        <v>590</v>
      </c>
      <c r="B707" s="5" t="s">
        <v>255</v>
      </c>
      <c r="C707" s="5" t="n">
        <v>39801371</v>
      </c>
      <c r="D707" s="6" t="s">
        <v>781</v>
      </c>
      <c r="E707" s="5" t="s">
        <v>18</v>
      </c>
      <c r="F707" s="8" t="n">
        <v>303</v>
      </c>
      <c r="G707" s="5" t="n">
        <v>4</v>
      </c>
      <c r="H707" s="9" t="n">
        <f aca="false">G707*F707</f>
        <v>1212</v>
      </c>
    </row>
    <row r="708" customFormat="false" ht="15" hidden="false" customHeight="false" outlineLevel="0" collapsed="false">
      <c r="A708" s="4" t="n">
        <f aca="false">IF(C708&lt;&gt;C707,A707+1,A707)</f>
        <v>591</v>
      </c>
      <c r="B708" s="5" t="s">
        <v>255</v>
      </c>
      <c r="C708" s="5" t="n">
        <v>39801372</v>
      </c>
      <c r="D708" s="6" t="s">
        <v>782</v>
      </c>
      <c r="E708" s="5" t="s">
        <v>18</v>
      </c>
      <c r="F708" s="8" t="n">
        <v>156</v>
      </c>
      <c r="G708" s="5" t="n">
        <v>8</v>
      </c>
      <c r="H708" s="9" t="n">
        <f aca="false">G708*F708</f>
        <v>1248</v>
      </c>
    </row>
    <row r="709" customFormat="false" ht="15" hidden="false" customHeight="false" outlineLevel="0" collapsed="false">
      <c r="A709" s="4" t="n">
        <f aca="false">IF(C709&lt;&gt;C708,A708+1,A708)</f>
        <v>592</v>
      </c>
      <c r="B709" s="5" t="s">
        <v>255</v>
      </c>
      <c r="C709" s="5" t="n">
        <v>39801373</v>
      </c>
      <c r="D709" s="6" t="s">
        <v>783</v>
      </c>
      <c r="E709" s="5" t="s">
        <v>18</v>
      </c>
      <c r="F709" s="8" t="n">
        <v>145</v>
      </c>
      <c r="G709" s="5" t="n">
        <v>5</v>
      </c>
      <c r="H709" s="9" t="n">
        <f aca="false">G709*F709</f>
        <v>725</v>
      </c>
    </row>
    <row r="710" customFormat="false" ht="15" hidden="false" customHeight="false" outlineLevel="0" collapsed="false">
      <c r="A710" s="4" t="n">
        <f aca="false">IF(C710&lt;&gt;C709,A709+1,A709)</f>
        <v>592</v>
      </c>
      <c r="B710" s="5" t="s">
        <v>255</v>
      </c>
      <c r="C710" s="5" t="n">
        <v>39801373</v>
      </c>
      <c r="D710" s="6" t="s">
        <v>783</v>
      </c>
      <c r="E710" s="5" t="s">
        <v>18</v>
      </c>
      <c r="F710" s="8" t="n">
        <v>110</v>
      </c>
      <c r="G710" s="5" t="n">
        <v>3</v>
      </c>
      <c r="H710" s="9" t="n">
        <f aca="false">G710*F710</f>
        <v>330</v>
      </c>
    </row>
    <row r="711" customFormat="false" ht="15" hidden="false" customHeight="false" outlineLevel="0" collapsed="false">
      <c r="A711" s="4" t="n">
        <f aca="false">IF(C711&lt;&gt;C710,A710+1,A710)</f>
        <v>593</v>
      </c>
      <c r="B711" s="5" t="s">
        <v>255</v>
      </c>
      <c r="C711" s="5" t="n">
        <v>39801374</v>
      </c>
      <c r="D711" s="6" t="s">
        <v>784</v>
      </c>
      <c r="E711" s="5" t="s">
        <v>18</v>
      </c>
      <c r="F711" s="8" t="n">
        <v>125</v>
      </c>
      <c r="G711" s="5" t="n">
        <v>7</v>
      </c>
      <c r="H711" s="9" t="n">
        <f aca="false">G711*F711</f>
        <v>875</v>
      </c>
    </row>
    <row r="712" customFormat="false" ht="15" hidden="false" customHeight="false" outlineLevel="0" collapsed="false">
      <c r="A712" s="4" t="n">
        <f aca="false">IF(C712&lt;&gt;C711,A711+1,A711)</f>
        <v>593</v>
      </c>
      <c r="B712" s="5" t="s">
        <v>255</v>
      </c>
      <c r="C712" s="5" t="n">
        <v>39801374</v>
      </c>
      <c r="D712" s="6" t="s">
        <v>784</v>
      </c>
      <c r="E712" s="5" t="s">
        <v>18</v>
      </c>
      <c r="F712" s="8" t="n">
        <v>120</v>
      </c>
      <c r="G712" s="5" t="n">
        <v>3</v>
      </c>
      <c r="H712" s="9" t="n">
        <f aca="false">G712*F712</f>
        <v>360</v>
      </c>
    </row>
    <row r="713" customFormat="false" ht="15" hidden="false" customHeight="false" outlineLevel="0" collapsed="false">
      <c r="A713" s="4" t="n">
        <f aca="false">IF(C713&lt;&gt;C712,A712+1,A712)</f>
        <v>594</v>
      </c>
      <c r="B713" s="5" t="s">
        <v>255</v>
      </c>
      <c r="C713" s="5" t="n">
        <v>39801375</v>
      </c>
      <c r="D713" s="6" t="s">
        <v>785</v>
      </c>
      <c r="E713" s="5" t="s">
        <v>18</v>
      </c>
      <c r="F713" s="8" t="n">
        <v>100</v>
      </c>
      <c r="G713" s="5" t="n">
        <v>6</v>
      </c>
      <c r="H713" s="9" t="n">
        <f aca="false">G713*F713</f>
        <v>600</v>
      </c>
    </row>
    <row r="714" customFormat="false" ht="15" hidden="false" customHeight="false" outlineLevel="0" collapsed="false">
      <c r="A714" s="4" t="n">
        <f aca="false">IF(C714&lt;&gt;C713,A713+1,A713)</f>
        <v>595</v>
      </c>
      <c r="B714" s="5" t="s">
        <v>255</v>
      </c>
      <c r="C714" s="5" t="n">
        <v>39801376</v>
      </c>
      <c r="D714" s="6" t="s">
        <v>786</v>
      </c>
      <c r="E714" s="5" t="s">
        <v>18</v>
      </c>
      <c r="F714" s="8" t="n">
        <v>121</v>
      </c>
      <c r="G714" s="5" t="n">
        <v>6</v>
      </c>
      <c r="H714" s="9" t="n">
        <f aca="false">G714*F714</f>
        <v>726</v>
      </c>
    </row>
    <row r="715" customFormat="false" ht="15" hidden="false" customHeight="false" outlineLevel="0" collapsed="false">
      <c r="A715" s="4" t="n">
        <f aca="false">IF(C715&lt;&gt;C714,A714+1,A714)</f>
        <v>596</v>
      </c>
      <c r="B715" s="5" t="s">
        <v>255</v>
      </c>
      <c r="C715" s="5" t="n">
        <v>39801378</v>
      </c>
      <c r="D715" s="6" t="s">
        <v>787</v>
      </c>
      <c r="E715" s="5" t="s">
        <v>18</v>
      </c>
      <c r="F715" s="8" t="n">
        <v>522</v>
      </c>
      <c r="G715" s="5" t="n">
        <v>4</v>
      </c>
      <c r="H715" s="9" t="n">
        <f aca="false">G715*F715</f>
        <v>2088</v>
      </c>
    </row>
    <row r="716" customFormat="false" ht="15" hidden="false" customHeight="false" outlineLevel="0" collapsed="false">
      <c r="A716" s="4" t="n">
        <f aca="false">IF(C716&lt;&gt;C715,A715+1,A715)</f>
        <v>597</v>
      </c>
      <c r="B716" s="5" t="s">
        <v>255</v>
      </c>
      <c r="C716" s="5" t="n">
        <v>39801379</v>
      </c>
      <c r="D716" s="6" t="s">
        <v>788</v>
      </c>
      <c r="E716" s="5" t="s">
        <v>18</v>
      </c>
      <c r="F716" s="8" t="n">
        <v>298</v>
      </c>
      <c r="G716" s="5" t="n">
        <v>6</v>
      </c>
      <c r="H716" s="9" t="n">
        <f aca="false">G716*F716</f>
        <v>1788</v>
      </c>
    </row>
    <row r="717" customFormat="false" ht="15" hidden="false" customHeight="false" outlineLevel="0" collapsed="false">
      <c r="A717" s="4" t="n">
        <f aca="false">IF(C717&lt;&gt;C716,A716+1,A716)</f>
        <v>598</v>
      </c>
      <c r="B717" s="5" t="s">
        <v>255</v>
      </c>
      <c r="C717" s="5" t="n">
        <v>39801380</v>
      </c>
      <c r="D717" s="6" t="s">
        <v>789</v>
      </c>
      <c r="E717" s="5" t="s">
        <v>18</v>
      </c>
      <c r="F717" s="8" t="n">
        <v>180</v>
      </c>
      <c r="G717" s="5" t="n">
        <v>8</v>
      </c>
      <c r="H717" s="9" t="n">
        <f aca="false">G717*F717</f>
        <v>1440</v>
      </c>
    </row>
    <row r="718" customFormat="false" ht="15" hidden="false" customHeight="false" outlineLevel="0" collapsed="false">
      <c r="A718" s="4" t="n">
        <f aca="false">IF(C718&lt;&gt;C717,A717+1,A717)</f>
        <v>599</v>
      </c>
      <c r="B718" s="5" t="s">
        <v>255</v>
      </c>
      <c r="C718" s="5" t="n">
        <v>39801381</v>
      </c>
      <c r="D718" s="6" t="s">
        <v>790</v>
      </c>
      <c r="E718" s="5" t="s">
        <v>18</v>
      </c>
      <c r="F718" s="8" t="n">
        <v>626</v>
      </c>
      <c r="G718" s="5" t="n">
        <v>6</v>
      </c>
      <c r="H718" s="9" t="n">
        <f aca="false">G718*F718</f>
        <v>3756</v>
      </c>
    </row>
    <row r="719" customFormat="false" ht="15" hidden="false" customHeight="false" outlineLevel="0" collapsed="false">
      <c r="A719" s="4" t="n">
        <f aca="false">IF(C719&lt;&gt;C718,A718+1,A718)</f>
        <v>600</v>
      </c>
      <c r="B719" s="5" t="s">
        <v>255</v>
      </c>
      <c r="C719" s="5" t="n">
        <v>39801382</v>
      </c>
      <c r="D719" s="6" t="s">
        <v>791</v>
      </c>
      <c r="E719" s="5" t="s">
        <v>18</v>
      </c>
      <c r="F719" s="8" t="n">
        <v>100</v>
      </c>
      <c r="G719" s="5" t="n">
        <v>13</v>
      </c>
      <c r="H719" s="9" t="n">
        <f aca="false">G719*F719</f>
        <v>1300</v>
      </c>
    </row>
    <row r="720" customFormat="false" ht="15" hidden="false" customHeight="false" outlineLevel="0" collapsed="false">
      <c r="A720" s="4" t="n">
        <f aca="false">IF(C720&lt;&gt;C719,A719+1,A719)</f>
        <v>601</v>
      </c>
      <c r="B720" s="5" t="s">
        <v>255</v>
      </c>
      <c r="C720" s="5" t="n">
        <v>39801383</v>
      </c>
      <c r="D720" s="6" t="s">
        <v>792</v>
      </c>
      <c r="E720" s="5" t="s">
        <v>18</v>
      </c>
      <c r="F720" s="8" t="n">
        <v>121</v>
      </c>
      <c r="G720" s="5" t="n">
        <v>10</v>
      </c>
      <c r="H720" s="9" t="n">
        <f aca="false">G720*F720</f>
        <v>1210</v>
      </c>
    </row>
    <row r="721" customFormat="false" ht="15" hidden="false" customHeight="false" outlineLevel="0" collapsed="false">
      <c r="A721" s="4" t="n">
        <f aca="false">IF(C721&lt;&gt;C720,A720+1,A720)</f>
        <v>602</v>
      </c>
      <c r="B721" s="5" t="s">
        <v>255</v>
      </c>
      <c r="C721" s="5" t="n">
        <v>39801384</v>
      </c>
      <c r="D721" s="6" t="s">
        <v>793</v>
      </c>
      <c r="E721" s="5" t="s">
        <v>18</v>
      </c>
      <c r="F721" s="8" t="n">
        <v>705</v>
      </c>
      <c r="G721" s="5" t="n">
        <v>5</v>
      </c>
      <c r="H721" s="9" t="n">
        <f aca="false">G721*F721</f>
        <v>3525</v>
      </c>
    </row>
    <row r="722" customFormat="false" ht="15" hidden="false" customHeight="false" outlineLevel="0" collapsed="false">
      <c r="A722" s="4" t="n">
        <f aca="false">IF(C722&lt;&gt;C721,A721+1,A721)</f>
        <v>603</v>
      </c>
      <c r="B722" s="5" t="s">
        <v>255</v>
      </c>
      <c r="C722" s="5" t="n">
        <v>39801404</v>
      </c>
      <c r="D722" s="6" t="s">
        <v>794</v>
      </c>
      <c r="E722" s="5" t="s">
        <v>18</v>
      </c>
      <c r="F722" s="8" t="n">
        <v>168.05</v>
      </c>
      <c r="G722" s="5" t="n">
        <v>4</v>
      </c>
      <c r="H722" s="9" t="n">
        <f aca="false">G722*F722</f>
        <v>672.2</v>
      </c>
    </row>
    <row r="723" customFormat="false" ht="15" hidden="false" customHeight="false" outlineLevel="0" collapsed="false">
      <c r="A723" s="4" t="n">
        <f aca="false">IF(C723&lt;&gt;C722,A722+1,A722)</f>
        <v>604</v>
      </c>
      <c r="B723" s="5" t="s">
        <v>255</v>
      </c>
      <c r="C723" s="5" t="n">
        <v>39801405</v>
      </c>
      <c r="D723" s="6" t="s">
        <v>795</v>
      </c>
      <c r="E723" s="5" t="s">
        <v>18</v>
      </c>
      <c r="F723" s="8" t="n">
        <v>204.81</v>
      </c>
      <c r="G723" s="5" t="n">
        <v>3</v>
      </c>
      <c r="H723" s="9" t="n">
        <f aca="false">G723*F723</f>
        <v>614.43</v>
      </c>
    </row>
    <row r="724" customFormat="false" ht="15" hidden="false" customHeight="false" outlineLevel="0" collapsed="false">
      <c r="A724" s="4" t="n">
        <f aca="false">IF(C724&lt;&gt;C723,A723+1,A723)</f>
        <v>605</v>
      </c>
      <c r="B724" s="5" t="s">
        <v>255</v>
      </c>
      <c r="C724" s="5" t="n">
        <v>39801427</v>
      </c>
      <c r="D724" s="6" t="s">
        <v>796</v>
      </c>
      <c r="E724" s="5" t="s">
        <v>18</v>
      </c>
      <c r="F724" s="8" t="n">
        <v>180.26</v>
      </c>
      <c r="G724" s="5" t="n">
        <v>1</v>
      </c>
      <c r="H724" s="9" t="n">
        <f aca="false">G724*F724</f>
        <v>180.26</v>
      </c>
    </row>
    <row r="725" customFormat="false" ht="15" hidden="false" customHeight="false" outlineLevel="0" collapsed="false">
      <c r="A725" s="4" t="n">
        <f aca="false">IF(C725&lt;&gt;C724,A724+1,A724)</f>
        <v>606</v>
      </c>
      <c r="B725" s="5" t="s">
        <v>255</v>
      </c>
      <c r="C725" s="5" t="n">
        <v>39801428</v>
      </c>
      <c r="D725" s="6" t="s">
        <v>797</v>
      </c>
      <c r="E725" s="5" t="s">
        <v>18</v>
      </c>
      <c r="F725" s="8" t="n">
        <v>136.24</v>
      </c>
      <c r="G725" s="5" t="n">
        <v>1</v>
      </c>
      <c r="H725" s="9" t="n">
        <f aca="false">G725*F725</f>
        <v>136.24</v>
      </c>
    </row>
    <row r="726" customFormat="false" ht="15" hidden="false" customHeight="false" outlineLevel="0" collapsed="false">
      <c r="A726" s="4" t="n">
        <f aca="false">IF(C726&lt;&gt;C725,A725+1,A725)</f>
        <v>607</v>
      </c>
      <c r="B726" s="5" t="s">
        <v>255</v>
      </c>
      <c r="C726" s="5" t="n">
        <v>39801429</v>
      </c>
      <c r="D726" s="6" t="s">
        <v>798</v>
      </c>
      <c r="E726" s="5" t="s">
        <v>18</v>
      </c>
      <c r="F726" s="8" t="n">
        <v>471.6</v>
      </c>
      <c r="G726" s="5" t="n">
        <v>2</v>
      </c>
      <c r="H726" s="9" t="n">
        <f aca="false">G726*F726</f>
        <v>943.2</v>
      </c>
    </row>
    <row r="727" customFormat="false" ht="15" hidden="false" customHeight="false" outlineLevel="0" collapsed="false">
      <c r="A727" s="4" t="n">
        <f aca="false">IF(C727&lt;&gt;C726,A726+1,A726)</f>
        <v>607</v>
      </c>
      <c r="B727" s="5" t="s">
        <v>255</v>
      </c>
      <c r="C727" s="5" t="n">
        <v>39801429</v>
      </c>
      <c r="D727" s="6" t="s">
        <v>798</v>
      </c>
      <c r="E727" s="5" t="s">
        <v>18</v>
      </c>
      <c r="F727" s="8" t="n">
        <v>596</v>
      </c>
      <c r="G727" s="5" t="n">
        <v>4</v>
      </c>
      <c r="H727" s="9" t="n">
        <f aca="false">G727*F727</f>
        <v>2384</v>
      </c>
    </row>
    <row r="728" customFormat="false" ht="15" hidden="false" customHeight="false" outlineLevel="0" collapsed="false">
      <c r="A728" s="4" t="n">
        <f aca="false">IF(C728&lt;&gt;C727,A727+1,A727)</f>
        <v>608</v>
      </c>
      <c r="B728" s="5" t="s">
        <v>255</v>
      </c>
      <c r="C728" s="5" t="n">
        <v>39801430</v>
      </c>
      <c r="D728" s="6" t="s">
        <v>799</v>
      </c>
      <c r="E728" s="5" t="s">
        <v>18</v>
      </c>
      <c r="F728" s="8" t="n">
        <v>136.24</v>
      </c>
      <c r="G728" s="5" t="n">
        <v>4</v>
      </c>
      <c r="H728" s="9" t="n">
        <f aca="false">G728*F728</f>
        <v>544.96</v>
      </c>
    </row>
    <row r="729" customFormat="false" ht="15" hidden="false" customHeight="false" outlineLevel="0" collapsed="false">
      <c r="A729" s="4" t="n">
        <f aca="false">IF(C729&lt;&gt;C728,A728+1,A728)</f>
        <v>609</v>
      </c>
      <c r="B729" s="5" t="s">
        <v>255</v>
      </c>
      <c r="C729" s="5" t="n">
        <v>39801444</v>
      </c>
      <c r="D729" s="6" t="s">
        <v>800</v>
      </c>
      <c r="E729" s="5" t="s">
        <v>18</v>
      </c>
      <c r="F729" s="8" t="n">
        <v>314.12</v>
      </c>
      <c r="G729" s="5" t="n">
        <v>17</v>
      </c>
      <c r="H729" s="9" t="n">
        <f aca="false">G729*F729</f>
        <v>5340.04</v>
      </c>
    </row>
    <row r="730" customFormat="false" ht="15" hidden="false" customHeight="false" outlineLevel="0" collapsed="false">
      <c r="A730" s="4" t="n">
        <f aca="false">IF(C730&lt;&gt;C729,A729+1,A729)</f>
        <v>610</v>
      </c>
      <c r="B730" s="5" t="s">
        <v>255</v>
      </c>
      <c r="C730" s="5" t="n">
        <v>39801445</v>
      </c>
      <c r="D730" s="6" t="s">
        <v>801</v>
      </c>
      <c r="E730" s="5" t="s">
        <v>18</v>
      </c>
      <c r="F730" s="8" t="n">
        <v>1047.06</v>
      </c>
      <c r="G730" s="5" t="n">
        <v>9</v>
      </c>
      <c r="H730" s="9" t="n">
        <f aca="false">G730*F730</f>
        <v>9423.54</v>
      </c>
    </row>
    <row r="731" customFormat="false" ht="15" hidden="false" customHeight="false" outlineLevel="0" collapsed="false">
      <c r="A731" s="4" t="n">
        <f aca="false">IF(C731&lt;&gt;C730,A730+1,A730)</f>
        <v>611</v>
      </c>
      <c r="B731" s="5" t="s">
        <v>255</v>
      </c>
      <c r="C731" s="5" t="n">
        <v>39801446</v>
      </c>
      <c r="D731" s="6" t="s">
        <v>802</v>
      </c>
      <c r="E731" s="5" t="s">
        <v>18</v>
      </c>
      <c r="F731" s="8" t="n">
        <v>251.3</v>
      </c>
      <c r="G731" s="5" t="n">
        <v>4</v>
      </c>
      <c r="H731" s="9" t="n">
        <f aca="false">G731*F731</f>
        <v>1005.2</v>
      </c>
    </row>
    <row r="732" customFormat="false" ht="15" hidden="false" customHeight="false" outlineLevel="0" collapsed="false">
      <c r="A732" s="4" t="n">
        <f aca="false">IF(C732&lt;&gt;C731,A731+1,A731)</f>
        <v>612</v>
      </c>
      <c r="B732" s="5" t="s">
        <v>255</v>
      </c>
      <c r="C732" s="5" t="n">
        <v>39801447</v>
      </c>
      <c r="D732" s="6" t="s">
        <v>803</v>
      </c>
      <c r="E732" s="5" t="s">
        <v>18</v>
      </c>
      <c r="F732" s="8" t="n">
        <v>188.47</v>
      </c>
      <c r="G732" s="5" t="n">
        <v>6</v>
      </c>
      <c r="H732" s="9" t="n">
        <f aca="false">G732*F732</f>
        <v>1130.82</v>
      </c>
    </row>
    <row r="733" customFormat="false" ht="15" hidden="false" customHeight="false" outlineLevel="0" collapsed="false">
      <c r="A733" s="4" t="n">
        <f aca="false">IF(C733&lt;&gt;C732,A732+1,A732)</f>
        <v>613</v>
      </c>
      <c r="B733" s="5" t="s">
        <v>255</v>
      </c>
      <c r="C733" s="5" t="n">
        <v>39801448</v>
      </c>
      <c r="D733" s="6" t="s">
        <v>804</v>
      </c>
      <c r="E733" s="5" t="s">
        <v>18</v>
      </c>
      <c r="F733" s="8" t="n">
        <v>586.36</v>
      </c>
      <c r="G733" s="5" t="n">
        <v>11</v>
      </c>
      <c r="H733" s="9" t="n">
        <f aca="false">G733*F733</f>
        <v>6449.96</v>
      </c>
    </row>
    <row r="734" customFormat="false" ht="15" hidden="false" customHeight="false" outlineLevel="0" collapsed="false">
      <c r="A734" s="4" t="n">
        <f aca="false">IF(C734&lt;&gt;C733,A733+1,A733)</f>
        <v>614</v>
      </c>
      <c r="B734" s="5" t="s">
        <v>255</v>
      </c>
      <c r="C734" s="5" t="n">
        <v>39801449</v>
      </c>
      <c r="D734" s="6" t="s">
        <v>805</v>
      </c>
      <c r="E734" s="5" t="s">
        <v>18</v>
      </c>
      <c r="F734" s="8" t="n">
        <v>52.35</v>
      </c>
      <c r="G734" s="5" t="n">
        <v>18</v>
      </c>
      <c r="H734" s="9" t="n">
        <f aca="false">G734*F734</f>
        <v>942.3</v>
      </c>
    </row>
    <row r="735" customFormat="false" ht="15" hidden="false" customHeight="false" outlineLevel="0" collapsed="false">
      <c r="A735" s="4" t="n">
        <f aca="false">IF(C735&lt;&gt;C734,A734+1,A734)</f>
        <v>615</v>
      </c>
      <c r="B735" s="5" t="s">
        <v>255</v>
      </c>
      <c r="C735" s="5" t="n">
        <v>39801450</v>
      </c>
      <c r="D735" s="6" t="s">
        <v>806</v>
      </c>
      <c r="E735" s="5" t="s">
        <v>18</v>
      </c>
      <c r="F735" s="8" t="n">
        <v>204.18</v>
      </c>
      <c r="G735" s="5" t="n">
        <v>8</v>
      </c>
      <c r="H735" s="9" t="n">
        <f aca="false">G735*F735</f>
        <v>1633.44</v>
      </c>
    </row>
    <row r="736" customFormat="false" ht="15" hidden="false" customHeight="false" outlineLevel="0" collapsed="false">
      <c r="A736" s="4" t="n">
        <f aca="false">IF(C736&lt;&gt;C735,A735+1,A735)</f>
        <v>616</v>
      </c>
      <c r="B736" s="5" t="s">
        <v>255</v>
      </c>
      <c r="C736" s="5" t="n">
        <v>39801453</v>
      </c>
      <c r="D736" s="6" t="s">
        <v>807</v>
      </c>
      <c r="E736" s="5" t="s">
        <v>18</v>
      </c>
      <c r="F736" s="8" t="n">
        <v>575.89</v>
      </c>
      <c r="G736" s="5" t="n">
        <v>4</v>
      </c>
      <c r="H736" s="9" t="n">
        <f aca="false">G736*F736</f>
        <v>2303.56</v>
      </c>
    </row>
    <row r="737" customFormat="false" ht="15" hidden="false" customHeight="false" outlineLevel="0" collapsed="false">
      <c r="A737" s="4" t="n">
        <f aca="false">IF(C737&lt;&gt;C736,A736+1,A736)</f>
        <v>617</v>
      </c>
      <c r="B737" s="5" t="s">
        <v>255</v>
      </c>
      <c r="C737" s="5" t="n">
        <v>39801454</v>
      </c>
      <c r="D737" s="6" t="s">
        <v>808</v>
      </c>
      <c r="E737" s="5" t="s">
        <v>18</v>
      </c>
      <c r="F737" s="8" t="n">
        <v>230.35</v>
      </c>
      <c r="G737" s="5" t="n">
        <v>7</v>
      </c>
      <c r="H737" s="9" t="n">
        <f aca="false">G737*F737</f>
        <v>1612.45</v>
      </c>
    </row>
    <row r="738" customFormat="false" ht="15" hidden="false" customHeight="false" outlineLevel="0" collapsed="false">
      <c r="A738" s="4" t="n">
        <f aca="false">IF(C738&lt;&gt;C737,A737+1,A737)</f>
        <v>618</v>
      </c>
      <c r="B738" s="5" t="s">
        <v>255</v>
      </c>
      <c r="C738" s="5" t="n">
        <v>39801456</v>
      </c>
      <c r="D738" s="6" t="s">
        <v>809</v>
      </c>
      <c r="E738" s="5" t="s">
        <v>18</v>
      </c>
      <c r="F738" s="8" t="n">
        <v>73.29</v>
      </c>
      <c r="G738" s="5" t="n">
        <v>5</v>
      </c>
      <c r="H738" s="9" t="n">
        <f aca="false">G738*F738</f>
        <v>366.45</v>
      </c>
    </row>
    <row r="739" customFormat="false" ht="15" hidden="false" customHeight="false" outlineLevel="0" collapsed="false">
      <c r="A739" s="4" t="n">
        <f aca="false">IF(C739&lt;&gt;C738,A738+1,A738)</f>
        <v>619</v>
      </c>
      <c r="B739" s="5" t="s">
        <v>255</v>
      </c>
      <c r="C739" s="5" t="n">
        <v>39801457</v>
      </c>
      <c r="D739" s="6" t="s">
        <v>811</v>
      </c>
      <c r="E739" s="5" t="s">
        <v>18</v>
      </c>
      <c r="F739" s="8" t="n">
        <v>282</v>
      </c>
      <c r="G739" s="5" t="n">
        <v>3</v>
      </c>
      <c r="H739" s="9" t="n">
        <f aca="false">G739*F739</f>
        <v>846</v>
      </c>
    </row>
    <row r="740" customFormat="false" ht="15" hidden="false" customHeight="false" outlineLevel="0" collapsed="false">
      <c r="A740" s="4" t="n">
        <f aca="false">IF(C740&lt;&gt;C739,A739+1,A739)</f>
        <v>619</v>
      </c>
      <c r="B740" s="5" t="s">
        <v>255</v>
      </c>
      <c r="C740" s="5" t="n">
        <v>39801457</v>
      </c>
      <c r="D740" s="6" t="s">
        <v>812</v>
      </c>
      <c r="E740" s="5" t="s">
        <v>18</v>
      </c>
      <c r="F740" s="8" t="n">
        <v>282</v>
      </c>
      <c r="G740" s="5" t="n">
        <v>10</v>
      </c>
      <c r="H740" s="9" t="n">
        <f aca="false">G740*F740</f>
        <v>2820</v>
      </c>
    </row>
    <row r="741" customFormat="false" ht="15" hidden="false" customHeight="false" outlineLevel="0" collapsed="false">
      <c r="A741" s="4" t="n">
        <f aca="false">IF(C741&lt;&gt;C740,A740+1,A740)</f>
        <v>620</v>
      </c>
      <c r="B741" s="5" t="s">
        <v>255</v>
      </c>
      <c r="C741" s="5" t="n">
        <v>39801458</v>
      </c>
      <c r="D741" s="6" t="s">
        <v>813</v>
      </c>
      <c r="E741" s="5" t="s">
        <v>18</v>
      </c>
      <c r="F741" s="8" t="n">
        <v>198.94</v>
      </c>
      <c r="G741" s="5" t="n">
        <v>20</v>
      </c>
      <c r="H741" s="9" t="n">
        <f aca="false">G741*F741</f>
        <v>3978.8</v>
      </c>
    </row>
    <row r="742" customFormat="false" ht="15" hidden="false" customHeight="false" outlineLevel="0" collapsed="false">
      <c r="A742" s="4" t="n">
        <f aca="false">IF(C742&lt;&gt;C741,A741+1,A741)</f>
        <v>621</v>
      </c>
      <c r="B742" s="5" t="s">
        <v>255</v>
      </c>
      <c r="C742" s="5" t="n">
        <v>39801459</v>
      </c>
      <c r="D742" s="6" t="s">
        <v>814</v>
      </c>
      <c r="E742" s="5" t="s">
        <v>18</v>
      </c>
      <c r="F742" s="8" t="n">
        <v>115.18</v>
      </c>
      <c r="G742" s="5" t="n">
        <v>21</v>
      </c>
      <c r="H742" s="9" t="n">
        <f aca="false">G742*F742</f>
        <v>2418.78</v>
      </c>
    </row>
    <row r="743" customFormat="false" ht="15" hidden="false" customHeight="false" outlineLevel="0" collapsed="false">
      <c r="A743" s="4" t="n">
        <f aca="false">IF(C743&lt;&gt;C742,A742+1,A742)</f>
        <v>622</v>
      </c>
      <c r="B743" s="5" t="s">
        <v>255</v>
      </c>
      <c r="C743" s="5" t="n">
        <v>39801461</v>
      </c>
      <c r="D743" s="6" t="s">
        <v>815</v>
      </c>
      <c r="E743" s="5" t="s">
        <v>18</v>
      </c>
      <c r="F743" s="8" t="n">
        <v>356</v>
      </c>
      <c r="G743" s="5" t="n">
        <v>7</v>
      </c>
      <c r="H743" s="9" t="n">
        <f aca="false">G743*F743</f>
        <v>2492</v>
      </c>
    </row>
    <row r="744" customFormat="false" ht="15" hidden="false" customHeight="false" outlineLevel="0" collapsed="false">
      <c r="A744" s="4" t="n">
        <f aca="false">IF(C744&lt;&gt;C743,A743+1,A743)</f>
        <v>623</v>
      </c>
      <c r="B744" s="5" t="s">
        <v>255</v>
      </c>
      <c r="C744" s="5" t="n">
        <v>39801462</v>
      </c>
      <c r="D744" s="6" t="s">
        <v>816</v>
      </c>
      <c r="E744" s="5" t="s">
        <v>18</v>
      </c>
      <c r="F744" s="8" t="n">
        <v>314.12</v>
      </c>
      <c r="G744" s="5" t="n">
        <v>8</v>
      </c>
      <c r="H744" s="9" t="n">
        <f aca="false">G744*F744</f>
        <v>2512.96</v>
      </c>
    </row>
    <row r="745" customFormat="false" ht="15" hidden="false" customHeight="false" outlineLevel="0" collapsed="false">
      <c r="A745" s="4" t="n">
        <f aca="false">IF(C745&lt;&gt;C744,A744+1,A744)</f>
        <v>624</v>
      </c>
      <c r="B745" s="5" t="s">
        <v>255</v>
      </c>
      <c r="C745" s="5" t="n">
        <v>39801466</v>
      </c>
      <c r="D745" s="6" t="s">
        <v>817</v>
      </c>
      <c r="E745" s="5" t="s">
        <v>18</v>
      </c>
      <c r="F745" s="8" t="n">
        <v>721.83</v>
      </c>
      <c r="G745" s="5" t="n">
        <v>3</v>
      </c>
      <c r="H745" s="9" t="n">
        <f aca="false">G745*F745</f>
        <v>2165.49</v>
      </c>
    </row>
    <row r="746" customFormat="false" ht="15" hidden="false" customHeight="false" outlineLevel="0" collapsed="false">
      <c r="A746" s="4" t="n">
        <f aca="false">IF(C746&lt;&gt;C745,A745+1,A745)</f>
        <v>625</v>
      </c>
      <c r="B746" s="5" t="s">
        <v>255</v>
      </c>
      <c r="C746" s="5" t="n">
        <v>39801467</v>
      </c>
      <c r="D746" s="6" t="s">
        <v>818</v>
      </c>
      <c r="E746" s="5" t="s">
        <v>18</v>
      </c>
      <c r="F746" s="8" t="n">
        <v>487.49</v>
      </c>
      <c r="G746" s="5" t="n">
        <v>3</v>
      </c>
      <c r="H746" s="9" t="n">
        <f aca="false">G746*F746</f>
        <v>1462.47</v>
      </c>
    </row>
    <row r="747" customFormat="false" ht="15" hidden="false" customHeight="false" outlineLevel="0" collapsed="false">
      <c r="A747" s="4" t="n">
        <f aca="false">IF(C747&lt;&gt;C746,A746+1,A746)</f>
        <v>626</v>
      </c>
      <c r="B747" s="5" t="s">
        <v>255</v>
      </c>
      <c r="C747" s="5" t="n">
        <v>39801468</v>
      </c>
      <c r="D747" s="6" t="s">
        <v>819</v>
      </c>
      <c r="E747" s="5" t="s">
        <v>18</v>
      </c>
      <c r="F747" s="8" t="n">
        <v>156.92</v>
      </c>
      <c r="G747" s="5" t="n">
        <v>3</v>
      </c>
      <c r="H747" s="9" t="n">
        <f aca="false">G747*F747</f>
        <v>470.76</v>
      </c>
    </row>
    <row r="748" customFormat="false" ht="15" hidden="false" customHeight="false" outlineLevel="0" collapsed="false">
      <c r="A748" s="4" t="n">
        <f aca="false">IF(C748&lt;&gt;C747,A747+1,A747)</f>
        <v>627</v>
      </c>
      <c r="B748" s="5" t="s">
        <v>255</v>
      </c>
      <c r="C748" s="5" t="n">
        <v>39801469</v>
      </c>
      <c r="D748" s="6" t="s">
        <v>820</v>
      </c>
      <c r="E748" s="5" t="s">
        <v>18</v>
      </c>
      <c r="F748" s="8" t="n">
        <v>1192.94</v>
      </c>
      <c r="G748" s="5" t="n">
        <v>4</v>
      </c>
      <c r="H748" s="9" t="n">
        <f aca="false">G748*F748</f>
        <v>4771.76</v>
      </c>
    </row>
    <row r="749" customFormat="false" ht="15" hidden="false" customHeight="false" outlineLevel="0" collapsed="false">
      <c r="A749" s="4" t="n">
        <f aca="false">IF(C749&lt;&gt;C748,A748+1,A748)</f>
        <v>628</v>
      </c>
      <c r="B749" s="5" t="s">
        <v>255</v>
      </c>
      <c r="C749" s="5" t="n">
        <v>39801470</v>
      </c>
      <c r="D749" s="6" t="s">
        <v>821</v>
      </c>
      <c r="E749" s="5" t="s">
        <v>18</v>
      </c>
      <c r="F749" s="8" t="n">
        <v>277.22</v>
      </c>
      <c r="G749" s="5" t="n">
        <v>4</v>
      </c>
      <c r="H749" s="9" t="n">
        <f aca="false">G749*F749</f>
        <v>1108.88</v>
      </c>
    </row>
    <row r="750" customFormat="false" ht="15" hidden="false" customHeight="false" outlineLevel="0" collapsed="false">
      <c r="A750" s="4" t="n">
        <f aca="false">IF(C750&lt;&gt;C749,A749+1,A749)</f>
        <v>628</v>
      </c>
      <c r="B750" s="5" t="s">
        <v>255</v>
      </c>
      <c r="C750" s="5" t="n">
        <v>39801470</v>
      </c>
      <c r="D750" s="6" t="s">
        <v>821</v>
      </c>
      <c r="E750" s="5" t="s">
        <v>18</v>
      </c>
      <c r="F750" s="8" t="n">
        <v>269.03</v>
      </c>
      <c r="G750" s="5" t="n">
        <v>4</v>
      </c>
      <c r="H750" s="9" t="n">
        <f aca="false">G750*F750</f>
        <v>1076.12</v>
      </c>
    </row>
    <row r="751" customFormat="false" ht="15" hidden="false" customHeight="false" outlineLevel="0" collapsed="false">
      <c r="A751" s="4" t="n">
        <f aca="false">IF(C751&lt;&gt;C750,A750+1,A750)</f>
        <v>629</v>
      </c>
      <c r="B751" s="5" t="s">
        <v>255</v>
      </c>
      <c r="C751" s="5" t="n">
        <v>39801474</v>
      </c>
      <c r="D751" s="6" t="s">
        <v>822</v>
      </c>
      <c r="E751" s="5" t="s">
        <v>18</v>
      </c>
      <c r="F751" s="8" t="n">
        <v>43.91</v>
      </c>
      <c r="G751" s="5" t="n">
        <v>3</v>
      </c>
      <c r="H751" s="9" t="n">
        <f aca="false">G751*F751</f>
        <v>131.73</v>
      </c>
    </row>
    <row r="752" customFormat="false" ht="15" hidden="false" customHeight="false" outlineLevel="0" collapsed="false">
      <c r="A752" s="4" t="n">
        <f aca="false">IF(C752&lt;&gt;C751,A751+1,A751)</f>
        <v>629</v>
      </c>
      <c r="B752" s="5" t="s">
        <v>255</v>
      </c>
      <c r="C752" s="5" t="n">
        <v>39801474</v>
      </c>
      <c r="D752" s="6" t="s">
        <v>822</v>
      </c>
      <c r="E752" s="5" t="s">
        <v>18</v>
      </c>
      <c r="F752" s="8" t="n">
        <v>43.91</v>
      </c>
      <c r="G752" s="5" t="n">
        <v>6</v>
      </c>
      <c r="H752" s="9" t="n">
        <f aca="false">G752*F752</f>
        <v>263.46</v>
      </c>
    </row>
    <row r="753" customFormat="false" ht="15" hidden="false" customHeight="false" outlineLevel="0" collapsed="false">
      <c r="A753" s="4" t="n">
        <f aca="false">IF(C753&lt;&gt;C752,A752+1,A752)</f>
        <v>630</v>
      </c>
      <c r="B753" s="5" t="s">
        <v>255</v>
      </c>
      <c r="C753" s="5" t="n">
        <v>39801475</v>
      </c>
      <c r="D753" s="6" t="s">
        <v>823</v>
      </c>
      <c r="E753" s="5" t="s">
        <v>18</v>
      </c>
      <c r="F753" s="8" t="n">
        <v>91.12</v>
      </c>
      <c r="G753" s="5" t="n">
        <v>3</v>
      </c>
      <c r="H753" s="9" t="n">
        <f aca="false">G753*F753</f>
        <v>273.36</v>
      </c>
    </row>
    <row r="754" customFormat="false" ht="15" hidden="false" customHeight="false" outlineLevel="0" collapsed="false">
      <c r="A754" s="4" t="n">
        <f aca="false">IF(C754&lt;&gt;C753,A753+1,A753)</f>
        <v>630</v>
      </c>
      <c r="B754" s="5" t="s">
        <v>255</v>
      </c>
      <c r="C754" s="5" t="n">
        <v>39801475</v>
      </c>
      <c r="D754" s="6" t="s">
        <v>823</v>
      </c>
      <c r="E754" s="5" t="s">
        <v>18</v>
      </c>
      <c r="F754" s="8" t="n">
        <v>93.04</v>
      </c>
      <c r="G754" s="5" t="n">
        <v>6</v>
      </c>
      <c r="H754" s="9" t="n">
        <f aca="false">G754*F754</f>
        <v>558.24</v>
      </c>
    </row>
    <row r="755" customFormat="false" ht="15" hidden="false" customHeight="false" outlineLevel="0" collapsed="false">
      <c r="A755" s="4" t="n">
        <f aca="false">IF(C755&lt;&gt;C754,A754+1,A754)</f>
        <v>631</v>
      </c>
      <c r="B755" s="5" t="s">
        <v>255</v>
      </c>
      <c r="C755" s="5" t="n">
        <v>39801476</v>
      </c>
      <c r="D755" s="6" t="s">
        <v>824</v>
      </c>
      <c r="E755" s="5" t="s">
        <v>18</v>
      </c>
      <c r="F755" s="8" t="n">
        <v>321.99</v>
      </c>
      <c r="G755" s="5" t="n">
        <v>6</v>
      </c>
      <c r="H755" s="9" t="n">
        <f aca="false">G755*F755</f>
        <v>1931.94</v>
      </c>
    </row>
    <row r="756" customFormat="false" ht="15" hidden="false" customHeight="false" outlineLevel="0" collapsed="false">
      <c r="A756" s="4" t="n">
        <f aca="false">IF(C756&lt;&gt;C755,A755+1,A755)</f>
        <v>631</v>
      </c>
      <c r="B756" s="5" t="s">
        <v>255</v>
      </c>
      <c r="C756" s="5" t="n">
        <v>39801476</v>
      </c>
      <c r="D756" s="6" t="s">
        <v>824</v>
      </c>
      <c r="E756" s="5" t="s">
        <v>18</v>
      </c>
      <c r="F756" s="8" t="n">
        <v>321.99</v>
      </c>
      <c r="G756" s="5" t="n">
        <v>6</v>
      </c>
      <c r="H756" s="9" t="n">
        <f aca="false">G756*F756</f>
        <v>1931.94</v>
      </c>
    </row>
    <row r="757" customFormat="false" ht="15" hidden="false" customHeight="false" outlineLevel="0" collapsed="false">
      <c r="A757" s="4" t="n">
        <f aca="false">IF(C757&lt;&gt;C756,A756+1,A756)</f>
        <v>632</v>
      </c>
      <c r="B757" s="5" t="s">
        <v>255</v>
      </c>
      <c r="C757" s="5" t="n">
        <v>39801477</v>
      </c>
      <c r="D757" s="6" t="s">
        <v>825</v>
      </c>
      <c r="E757" s="5" t="s">
        <v>18</v>
      </c>
      <c r="F757" s="8" t="n">
        <v>259.26</v>
      </c>
      <c r="G757" s="5" t="n">
        <v>6</v>
      </c>
      <c r="H757" s="9" t="n">
        <f aca="false">G757*F757</f>
        <v>1555.56</v>
      </c>
    </row>
    <row r="758" customFormat="false" ht="15" hidden="false" customHeight="false" outlineLevel="0" collapsed="false">
      <c r="A758" s="4" t="n">
        <f aca="false">IF(C758&lt;&gt;C757,A757+1,A757)</f>
        <v>633</v>
      </c>
      <c r="B758" s="5" t="s">
        <v>255</v>
      </c>
      <c r="C758" s="5" t="n">
        <v>39801478</v>
      </c>
      <c r="D758" s="6" t="s">
        <v>826</v>
      </c>
      <c r="E758" s="5" t="s">
        <v>18</v>
      </c>
      <c r="F758" s="8" t="n">
        <v>99.31</v>
      </c>
      <c r="G758" s="5" t="n">
        <v>2</v>
      </c>
      <c r="H758" s="9" t="n">
        <f aca="false">G758*F758</f>
        <v>198.62</v>
      </c>
    </row>
    <row r="759" customFormat="false" ht="15" hidden="false" customHeight="false" outlineLevel="0" collapsed="false">
      <c r="A759" s="4" t="n">
        <f aca="false">IF(C759&lt;&gt;C758,A758+1,A758)</f>
        <v>634</v>
      </c>
      <c r="B759" s="5" t="s">
        <v>255</v>
      </c>
      <c r="C759" s="5" t="n">
        <v>39801479</v>
      </c>
      <c r="D759" s="6" t="s">
        <v>827</v>
      </c>
      <c r="E759" s="5" t="s">
        <v>18</v>
      </c>
      <c r="F759" s="8" t="n">
        <v>354.4</v>
      </c>
      <c r="G759" s="5" t="n">
        <v>2</v>
      </c>
      <c r="H759" s="9" t="n">
        <f aca="false">G759*F759</f>
        <v>708.8</v>
      </c>
    </row>
    <row r="760" customFormat="false" ht="15" hidden="false" customHeight="false" outlineLevel="0" collapsed="false">
      <c r="A760" s="4" t="n">
        <f aca="false">IF(C760&lt;&gt;C759,A759+1,A759)</f>
        <v>634</v>
      </c>
      <c r="B760" s="5" t="s">
        <v>255</v>
      </c>
      <c r="C760" s="5" t="n">
        <v>39801479</v>
      </c>
      <c r="D760" s="6" t="s">
        <v>828</v>
      </c>
      <c r="E760" s="5" t="s">
        <v>18</v>
      </c>
      <c r="F760" s="8" t="n">
        <v>580</v>
      </c>
      <c r="G760" s="5" t="n">
        <v>6</v>
      </c>
      <c r="H760" s="9" t="n">
        <f aca="false">G760*F760</f>
        <v>3480</v>
      </c>
    </row>
    <row r="761" customFormat="false" ht="15" hidden="false" customHeight="false" outlineLevel="0" collapsed="false">
      <c r="A761" s="4" t="n">
        <f aca="false">IF(C761&lt;&gt;C760,A760+1,A760)</f>
        <v>634</v>
      </c>
      <c r="B761" s="5" t="s">
        <v>255</v>
      </c>
      <c r="C761" s="5" t="n">
        <v>39801479</v>
      </c>
      <c r="D761" s="6" t="s">
        <v>829</v>
      </c>
      <c r="E761" s="5" t="s">
        <v>18</v>
      </c>
      <c r="F761" s="8" t="n">
        <v>580</v>
      </c>
      <c r="G761" s="5" t="n">
        <v>6</v>
      </c>
      <c r="H761" s="9" t="n">
        <f aca="false">G761*F761</f>
        <v>3480</v>
      </c>
    </row>
    <row r="762" customFormat="false" ht="15" hidden="false" customHeight="false" outlineLevel="0" collapsed="false">
      <c r="A762" s="4" t="n">
        <f aca="false">IF(C762&lt;&gt;C761,A761+1,A761)</f>
        <v>635</v>
      </c>
      <c r="B762" s="5" t="s">
        <v>255</v>
      </c>
      <c r="C762" s="5" t="n">
        <v>39801480</v>
      </c>
      <c r="D762" s="6" t="s">
        <v>830</v>
      </c>
      <c r="E762" s="5" t="s">
        <v>18</v>
      </c>
      <c r="F762" s="8" t="n">
        <v>301.08</v>
      </c>
      <c r="G762" s="5" t="n">
        <v>6</v>
      </c>
      <c r="H762" s="9" t="n">
        <f aca="false">G762*F762</f>
        <v>1806.48</v>
      </c>
    </row>
    <row r="763" customFormat="false" ht="15" hidden="false" customHeight="false" outlineLevel="0" collapsed="false">
      <c r="A763" s="4" t="n">
        <f aca="false">IF(C763&lt;&gt;C762,A762+1,A762)</f>
        <v>636</v>
      </c>
      <c r="B763" s="5" t="s">
        <v>255</v>
      </c>
      <c r="C763" s="5" t="n">
        <v>39801481</v>
      </c>
      <c r="D763" s="6" t="s">
        <v>831</v>
      </c>
      <c r="E763" s="5" t="s">
        <v>18</v>
      </c>
      <c r="F763" s="8" t="n">
        <v>510.17</v>
      </c>
      <c r="G763" s="5" t="n">
        <v>4</v>
      </c>
      <c r="H763" s="9" t="n">
        <f aca="false">G763*F763</f>
        <v>2040.68</v>
      </c>
    </row>
    <row r="764" customFormat="false" ht="15" hidden="false" customHeight="false" outlineLevel="0" collapsed="false">
      <c r="A764" s="4" t="n">
        <f aca="false">IF(C764&lt;&gt;C763,A763+1,A763)</f>
        <v>637</v>
      </c>
      <c r="B764" s="5" t="s">
        <v>255</v>
      </c>
      <c r="C764" s="5" t="n">
        <v>39801482</v>
      </c>
      <c r="D764" s="6" t="s">
        <v>832</v>
      </c>
      <c r="E764" s="5" t="s">
        <v>18</v>
      </c>
      <c r="F764" s="8" t="n">
        <v>39.73</v>
      </c>
      <c r="G764" s="5" t="n">
        <v>5</v>
      </c>
      <c r="H764" s="9" t="n">
        <f aca="false">G764*F764</f>
        <v>198.65</v>
      </c>
    </row>
    <row r="765" customFormat="false" ht="15" hidden="false" customHeight="false" outlineLevel="0" collapsed="false">
      <c r="A765" s="4" t="n">
        <f aca="false">IF(C765&lt;&gt;C764,A764+1,A764)</f>
        <v>638</v>
      </c>
      <c r="B765" s="5" t="s">
        <v>255</v>
      </c>
      <c r="C765" s="5" t="n">
        <v>39801483</v>
      </c>
      <c r="D765" s="6" t="s">
        <v>833</v>
      </c>
      <c r="E765" s="5" t="s">
        <v>18</v>
      </c>
      <c r="F765" s="8" t="n">
        <v>28.23</v>
      </c>
      <c r="G765" s="5" t="n">
        <v>6</v>
      </c>
      <c r="H765" s="9" t="n">
        <f aca="false">G765*F765</f>
        <v>169.38</v>
      </c>
    </row>
    <row r="766" customFormat="false" ht="15" hidden="false" customHeight="false" outlineLevel="0" collapsed="false">
      <c r="A766" s="4" t="n">
        <f aca="false">IF(C766&lt;&gt;C765,A765+1,A765)</f>
        <v>639</v>
      </c>
      <c r="B766" s="5" t="s">
        <v>255</v>
      </c>
      <c r="C766" s="5" t="n">
        <v>39801513</v>
      </c>
      <c r="D766" s="6" t="s">
        <v>834</v>
      </c>
      <c r="E766" s="5" t="s">
        <v>18</v>
      </c>
      <c r="F766" s="8" t="n">
        <v>479.79</v>
      </c>
      <c r="G766" s="5" t="n">
        <v>1</v>
      </c>
      <c r="H766" s="9" t="n">
        <f aca="false">G766*F766</f>
        <v>479.79</v>
      </c>
    </row>
    <row r="767" customFormat="false" ht="15" hidden="false" customHeight="false" outlineLevel="0" collapsed="false">
      <c r="A767" s="4" t="n">
        <f aca="false">IF(C767&lt;&gt;C766,A766+1,A766)</f>
        <v>640</v>
      </c>
      <c r="B767" s="5" t="s">
        <v>255</v>
      </c>
      <c r="C767" s="5" t="n">
        <v>39801529</v>
      </c>
      <c r="D767" s="6" t="s">
        <v>835</v>
      </c>
      <c r="E767" s="5" t="s">
        <v>18</v>
      </c>
      <c r="F767" s="8" t="n">
        <v>296.93</v>
      </c>
      <c r="G767" s="5" t="n">
        <v>4</v>
      </c>
      <c r="H767" s="9" t="n">
        <f aca="false">G767*F767</f>
        <v>1187.72</v>
      </c>
    </row>
    <row r="768" customFormat="false" ht="15" hidden="false" customHeight="false" outlineLevel="0" collapsed="false">
      <c r="A768" s="4" t="n">
        <f aca="false">IF(C768&lt;&gt;C767,A767+1,A767)</f>
        <v>641</v>
      </c>
      <c r="B768" s="5" t="s">
        <v>255</v>
      </c>
      <c r="C768" s="5" t="n">
        <v>39801530</v>
      </c>
      <c r="D768" s="6" t="s">
        <v>836</v>
      </c>
      <c r="E768" s="5" t="s">
        <v>18</v>
      </c>
      <c r="F768" s="8" t="n">
        <v>1253.7</v>
      </c>
      <c r="G768" s="5" t="n">
        <v>6</v>
      </c>
      <c r="H768" s="9" t="n">
        <f aca="false">G768*F768</f>
        <v>7522.2</v>
      </c>
    </row>
    <row r="769" customFormat="false" ht="15" hidden="false" customHeight="false" outlineLevel="0" collapsed="false">
      <c r="A769" s="4" t="n">
        <f aca="false">IF(C769&lt;&gt;C768,A768+1,A768)</f>
        <v>642</v>
      </c>
      <c r="B769" s="5" t="s">
        <v>255</v>
      </c>
      <c r="C769" s="5" t="n">
        <v>39801531</v>
      </c>
      <c r="D769" s="6" t="s">
        <v>837</v>
      </c>
      <c r="E769" s="5" t="s">
        <v>18</v>
      </c>
      <c r="F769" s="8" t="n">
        <v>844.84</v>
      </c>
      <c r="G769" s="5" t="n">
        <v>3</v>
      </c>
      <c r="H769" s="9" t="n">
        <f aca="false">G769*F769</f>
        <v>2534.52</v>
      </c>
    </row>
    <row r="770" customFormat="false" ht="15" hidden="false" customHeight="false" outlineLevel="0" collapsed="false">
      <c r="A770" s="4" t="n">
        <f aca="false">IF(C770&lt;&gt;C769,A769+1,A769)</f>
        <v>643</v>
      </c>
      <c r="B770" s="5" t="s">
        <v>255</v>
      </c>
      <c r="C770" s="5" t="n">
        <v>39801532</v>
      </c>
      <c r="D770" s="6" t="s">
        <v>838</v>
      </c>
      <c r="E770" s="5" t="s">
        <v>18</v>
      </c>
      <c r="F770" s="8" t="n">
        <v>750.97</v>
      </c>
      <c r="G770" s="5" t="n">
        <v>2</v>
      </c>
      <c r="H770" s="9" t="n">
        <f aca="false">G770*F770</f>
        <v>1501.94</v>
      </c>
    </row>
    <row r="771" customFormat="false" ht="15" hidden="false" customHeight="false" outlineLevel="0" collapsed="false">
      <c r="A771" s="4" t="n">
        <f aca="false">IF(C771&lt;&gt;C770,A770+1,A770)</f>
        <v>644</v>
      </c>
      <c r="B771" s="5" t="s">
        <v>255</v>
      </c>
      <c r="C771" s="5" t="n">
        <v>39801533</v>
      </c>
      <c r="D771" s="6" t="s">
        <v>839</v>
      </c>
      <c r="E771" s="5" t="s">
        <v>18</v>
      </c>
      <c r="F771" s="8" t="n">
        <v>947.06</v>
      </c>
      <c r="G771" s="5" t="n">
        <v>5</v>
      </c>
      <c r="H771" s="9" t="n">
        <f aca="false">G771*F771</f>
        <v>4735.3</v>
      </c>
    </row>
    <row r="772" customFormat="false" ht="15" hidden="false" customHeight="false" outlineLevel="0" collapsed="false">
      <c r="A772" s="4" t="n">
        <f aca="false">IF(C772&lt;&gt;C771,A771+1,A771)</f>
        <v>645</v>
      </c>
      <c r="B772" s="5" t="s">
        <v>255</v>
      </c>
      <c r="C772" s="5" t="n">
        <v>39801534</v>
      </c>
      <c r="D772" s="6" t="s">
        <v>840</v>
      </c>
      <c r="E772" s="5" t="s">
        <v>18</v>
      </c>
      <c r="F772" s="8" t="n">
        <v>333.76</v>
      </c>
      <c r="G772" s="5" t="n">
        <v>3</v>
      </c>
      <c r="H772" s="9" t="n">
        <f aca="false">G772*F772</f>
        <v>1001.28</v>
      </c>
    </row>
    <row r="773" customFormat="false" ht="15" hidden="false" customHeight="false" outlineLevel="0" collapsed="false">
      <c r="A773" s="4" t="n">
        <f aca="false">IF(C773&lt;&gt;C772,A772+1,A772)</f>
        <v>646</v>
      </c>
      <c r="B773" s="5" t="s">
        <v>255</v>
      </c>
      <c r="C773" s="5" t="n">
        <v>39801535</v>
      </c>
      <c r="D773" s="6" t="s">
        <v>841</v>
      </c>
      <c r="E773" s="5" t="s">
        <v>18</v>
      </c>
      <c r="F773" s="8" t="n">
        <v>2075.6</v>
      </c>
      <c r="G773" s="5" t="n">
        <v>4</v>
      </c>
      <c r="H773" s="9" t="n">
        <f aca="false">G773*F773</f>
        <v>8302.4</v>
      </c>
    </row>
    <row r="774" customFormat="false" ht="15" hidden="false" customHeight="false" outlineLevel="0" collapsed="false">
      <c r="A774" s="4" t="n">
        <f aca="false">IF(C774&lt;&gt;C773,A773+1,A773)</f>
        <v>647</v>
      </c>
      <c r="B774" s="5" t="s">
        <v>255</v>
      </c>
      <c r="C774" s="5" t="n">
        <v>39801536</v>
      </c>
      <c r="D774" s="6" t="s">
        <v>842</v>
      </c>
      <c r="E774" s="5" t="s">
        <v>18</v>
      </c>
      <c r="F774" s="8" t="n">
        <v>865.7</v>
      </c>
      <c r="G774" s="5" t="n">
        <v>4</v>
      </c>
      <c r="H774" s="9" t="n">
        <f aca="false">G774*F774</f>
        <v>3462.8</v>
      </c>
    </row>
    <row r="775" customFormat="false" ht="15" hidden="false" customHeight="false" outlineLevel="0" collapsed="false">
      <c r="A775" s="4" t="n">
        <f aca="false">IF(C775&lt;&gt;C774,A774+1,A774)</f>
        <v>648</v>
      </c>
      <c r="B775" s="5" t="s">
        <v>255</v>
      </c>
      <c r="C775" s="5" t="n">
        <v>39801601</v>
      </c>
      <c r="D775" s="6" t="s">
        <v>843</v>
      </c>
      <c r="E775" s="5" t="s">
        <v>18</v>
      </c>
      <c r="F775" s="8" t="n">
        <v>681.59</v>
      </c>
      <c r="G775" s="5" t="n">
        <v>4</v>
      </c>
      <c r="H775" s="9" t="n">
        <f aca="false">G775*F775</f>
        <v>2726.36</v>
      </c>
    </row>
    <row r="776" customFormat="false" ht="15" hidden="false" customHeight="false" outlineLevel="0" collapsed="false">
      <c r="A776" s="4" t="n">
        <f aca="false">IF(C776&lt;&gt;C775,A775+1,A775)</f>
        <v>649</v>
      </c>
      <c r="B776" s="5" t="s">
        <v>255</v>
      </c>
      <c r="C776" s="5" t="n">
        <v>39801655</v>
      </c>
      <c r="D776" s="6" t="s">
        <v>844</v>
      </c>
      <c r="E776" s="5" t="s">
        <v>18</v>
      </c>
      <c r="F776" s="8" t="n">
        <v>76.82</v>
      </c>
      <c r="G776" s="5" t="n">
        <v>5</v>
      </c>
      <c r="H776" s="9" t="n">
        <f aca="false">G776*F776</f>
        <v>384.1</v>
      </c>
    </row>
    <row r="777" customFormat="false" ht="15" hidden="false" customHeight="false" outlineLevel="0" collapsed="false">
      <c r="A777" s="4" t="n">
        <f aca="false">IF(C777&lt;&gt;C776,A776+1,A776)</f>
        <v>650</v>
      </c>
      <c r="B777" s="5" t="s">
        <v>255</v>
      </c>
      <c r="C777" s="5" t="n">
        <v>39801662</v>
      </c>
      <c r="D777" s="6" t="s">
        <v>845</v>
      </c>
      <c r="E777" s="5" t="s">
        <v>18</v>
      </c>
      <c r="F777" s="8" t="n">
        <v>1312.05</v>
      </c>
      <c r="G777" s="5" t="n">
        <v>2</v>
      </c>
      <c r="H777" s="9" t="n">
        <f aca="false">G777*F777</f>
        <v>2624.1</v>
      </c>
    </row>
    <row r="778" customFormat="false" ht="15" hidden="false" customHeight="false" outlineLevel="0" collapsed="false">
      <c r="A778" s="4" t="n">
        <f aca="false">IF(C778&lt;&gt;C777,A777+1,A777)</f>
        <v>651</v>
      </c>
      <c r="B778" s="5" t="s">
        <v>255</v>
      </c>
      <c r="C778" s="5" t="n">
        <v>39801701</v>
      </c>
      <c r="D778" s="6" t="s">
        <v>846</v>
      </c>
      <c r="E778" s="5" t="s">
        <v>18</v>
      </c>
      <c r="F778" s="8" t="n">
        <v>10201.32</v>
      </c>
      <c r="G778" s="5" t="n">
        <v>1</v>
      </c>
      <c r="H778" s="9" t="n">
        <f aca="false">G778*F778</f>
        <v>10201.32</v>
      </c>
    </row>
    <row r="779" customFormat="false" ht="15" hidden="false" customHeight="false" outlineLevel="0" collapsed="false">
      <c r="A779" s="4" t="n">
        <f aca="false">IF(C779&lt;&gt;C778,A778+1,A778)</f>
        <v>652</v>
      </c>
      <c r="B779" s="5" t="s">
        <v>255</v>
      </c>
      <c r="C779" s="5" t="n">
        <v>39801708</v>
      </c>
      <c r="D779" s="6" t="s">
        <v>847</v>
      </c>
      <c r="E779" s="5" t="s">
        <v>18</v>
      </c>
      <c r="F779" s="8" t="n">
        <v>45.87</v>
      </c>
      <c r="G779" s="5" t="n">
        <v>4</v>
      </c>
      <c r="H779" s="9" t="n">
        <f aca="false">G779*F779</f>
        <v>183.48</v>
      </c>
    </row>
    <row r="780" customFormat="false" ht="15" hidden="false" customHeight="false" outlineLevel="0" collapsed="false">
      <c r="A780" s="4" t="n">
        <f aca="false">IF(C780&lt;&gt;C779,A779+1,A779)</f>
        <v>653</v>
      </c>
      <c r="B780" s="5" t="s">
        <v>255</v>
      </c>
      <c r="C780" s="5" t="n">
        <v>39801725</v>
      </c>
      <c r="D780" s="6" t="s">
        <v>848</v>
      </c>
      <c r="E780" s="5" t="s">
        <v>18</v>
      </c>
      <c r="F780" s="8" t="n">
        <v>661.85</v>
      </c>
      <c r="G780" s="5" t="n">
        <v>4</v>
      </c>
      <c r="H780" s="9" t="n">
        <f aca="false">G780*F780</f>
        <v>2647.4</v>
      </c>
    </row>
    <row r="781" customFormat="false" ht="15" hidden="false" customHeight="false" outlineLevel="0" collapsed="false">
      <c r="A781" s="4" t="n">
        <f aca="false">IF(C781&lt;&gt;C780,A780+1,A780)</f>
        <v>654</v>
      </c>
      <c r="B781" s="5" t="s">
        <v>255</v>
      </c>
      <c r="C781" s="5" t="n">
        <v>39801726</v>
      </c>
      <c r="D781" s="6" t="s">
        <v>849</v>
      </c>
      <c r="E781" s="5" t="s">
        <v>18</v>
      </c>
      <c r="F781" s="8" t="n">
        <v>488.75</v>
      </c>
      <c r="G781" s="5" t="n">
        <v>2</v>
      </c>
      <c r="H781" s="9" t="n">
        <f aca="false">G781*F781</f>
        <v>977.5</v>
      </c>
    </row>
    <row r="782" customFormat="false" ht="15" hidden="false" customHeight="false" outlineLevel="0" collapsed="false">
      <c r="A782" s="4" t="n">
        <f aca="false">IF(C782&lt;&gt;C781,A781+1,A781)</f>
        <v>655</v>
      </c>
      <c r="B782" s="5" t="s">
        <v>255</v>
      </c>
      <c r="C782" s="5" t="n">
        <v>39801727</v>
      </c>
      <c r="D782" s="6" t="s">
        <v>850</v>
      </c>
      <c r="E782" s="5" t="s">
        <v>18</v>
      </c>
      <c r="F782" s="8" t="n">
        <v>269.96</v>
      </c>
      <c r="G782" s="5" t="n">
        <v>3</v>
      </c>
      <c r="H782" s="9" t="n">
        <f aca="false">G782*F782</f>
        <v>809.88</v>
      </c>
    </row>
    <row r="783" customFormat="false" ht="15" hidden="false" customHeight="false" outlineLevel="0" collapsed="false">
      <c r="A783" s="4" t="n">
        <f aca="false">IF(C783&lt;&gt;C782,A782+1,A782)</f>
        <v>656</v>
      </c>
      <c r="B783" s="5" t="s">
        <v>255</v>
      </c>
      <c r="C783" s="5" t="n">
        <v>39801737</v>
      </c>
      <c r="D783" s="6" t="s">
        <v>851</v>
      </c>
      <c r="E783" s="5" t="s">
        <v>18</v>
      </c>
      <c r="F783" s="8" t="n">
        <v>324.87</v>
      </c>
      <c r="G783" s="5" t="n">
        <v>4</v>
      </c>
      <c r="H783" s="9" t="n">
        <f aca="false">G783*F783</f>
        <v>1299.48</v>
      </c>
    </row>
    <row r="784" customFormat="false" ht="15" hidden="false" customHeight="false" outlineLevel="0" collapsed="false">
      <c r="A784" s="4" t="n">
        <f aca="false">IF(C784&lt;&gt;C783,A783+1,A783)</f>
        <v>657</v>
      </c>
      <c r="B784" s="5" t="s">
        <v>255</v>
      </c>
      <c r="C784" s="5" t="n">
        <v>39801738</v>
      </c>
      <c r="D784" s="6" t="s">
        <v>852</v>
      </c>
      <c r="E784" s="5" t="s">
        <v>18</v>
      </c>
      <c r="F784" s="8" t="n">
        <v>314.71</v>
      </c>
      <c r="G784" s="5" t="n">
        <v>4</v>
      </c>
      <c r="H784" s="9" t="n">
        <f aca="false">G784*F784</f>
        <v>1258.84</v>
      </c>
    </row>
    <row r="785" customFormat="false" ht="15" hidden="false" customHeight="false" outlineLevel="0" collapsed="false">
      <c r="A785" s="4" t="n">
        <f aca="false">IF(C785&lt;&gt;C784,A784+1,A784)</f>
        <v>658</v>
      </c>
      <c r="B785" s="5" t="s">
        <v>255</v>
      </c>
      <c r="C785" s="5" t="n">
        <v>39801739</v>
      </c>
      <c r="D785" s="6" t="s">
        <v>853</v>
      </c>
      <c r="E785" s="5" t="s">
        <v>18</v>
      </c>
      <c r="F785" s="8" t="n">
        <v>994.9</v>
      </c>
      <c r="G785" s="5" t="n">
        <v>4</v>
      </c>
      <c r="H785" s="9" t="n">
        <f aca="false">G785*F785</f>
        <v>3979.6</v>
      </c>
    </row>
    <row r="786" customFormat="false" ht="15" hidden="false" customHeight="false" outlineLevel="0" collapsed="false">
      <c r="A786" s="4" t="n">
        <f aca="false">IF(C786&lt;&gt;C785,A785+1,A785)</f>
        <v>659</v>
      </c>
      <c r="B786" s="5" t="s">
        <v>255</v>
      </c>
      <c r="C786" s="5" t="n">
        <v>39801740</v>
      </c>
      <c r="D786" s="6" t="s">
        <v>854</v>
      </c>
      <c r="E786" s="5" t="s">
        <v>18</v>
      </c>
      <c r="F786" s="8" t="n">
        <v>659.88</v>
      </c>
      <c r="G786" s="5" t="n">
        <v>4</v>
      </c>
      <c r="H786" s="9" t="n">
        <f aca="false">G786*F786</f>
        <v>2639.52</v>
      </c>
    </row>
    <row r="787" customFormat="false" ht="15" hidden="false" customHeight="false" outlineLevel="0" collapsed="false">
      <c r="A787" s="4" t="n">
        <f aca="false">IF(C787&lt;&gt;C786,A786+1,A786)</f>
        <v>660</v>
      </c>
      <c r="B787" s="5" t="s">
        <v>255</v>
      </c>
      <c r="C787" s="5" t="n">
        <v>39801741</v>
      </c>
      <c r="D787" s="6" t="s">
        <v>855</v>
      </c>
      <c r="E787" s="5" t="s">
        <v>18</v>
      </c>
      <c r="F787" s="8" t="n">
        <v>487.3</v>
      </c>
      <c r="G787" s="5" t="n">
        <v>3</v>
      </c>
      <c r="H787" s="9" t="n">
        <f aca="false">G787*F787</f>
        <v>1461.9</v>
      </c>
    </row>
    <row r="788" customFormat="false" ht="15" hidden="false" customHeight="false" outlineLevel="0" collapsed="false">
      <c r="A788" s="4" t="n">
        <f aca="false">IF(C788&lt;&gt;C787,A787+1,A787)</f>
        <v>661</v>
      </c>
      <c r="B788" s="5" t="s">
        <v>255</v>
      </c>
      <c r="C788" s="5" t="n">
        <v>39801742</v>
      </c>
      <c r="D788" s="6" t="s">
        <v>856</v>
      </c>
      <c r="E788" s="5" t="s">
        <v>18</v>
      </c>
      <c r="F788" s="8" t="n">
        <v>253.8</v>
      </c>
      <c r="G788" s="5" t="n">
        <v>3</v>
      </c>
      <c r="H788" s="9" t="n">
        <f aca="false">G788*F788</f>
        <v>761.4</v>
      </c>
    </row>
    <row r="789" customFormat="false" ht="15" hidden="false" customHeight="false" outlineLevel="0" collapsed="false">
      <c r="A789" s="4" t="n">
        <f aca="false">IF(C789&lt;&gt;C788,A788+1,A788)</f>
        <v>662</v>
      </c>
      <c r="B789" s="5" t="s">
        <v>255</v>
      </c>
      <c r="C789" s="5" t="n">
        <v>39801743</v>
      </c>
      <c r="D789" s="6" t="s">
        <v>857</v>
      </c>
      <c r="E789" s="5" t="s">
        <v>18</v>
      </c>
      <c r="F789" s="8" t="n">
        <v>1111.65</v>
      </c>
      <c r="G789" s="5" t="n">
        <v>3</v>
      </c>
      <c r="H789" s="9" t="n">
        <f aca="false">G789*F789</f>
        <v>3334.95</v>
      </c>
    </row>
    <row r="790" customFormat="false" ht="15" hidden="false" customHeight="false" outlineLevel="0" collapsed="false">
      <c r="A790" s="4" t="n">
        <f aca="false">IF(C790&lt;&gt;C789,A789+1,A789)</f>
        <v>663</v>
      </c>
      <c r="B790" s="5" t="s">
        <v>255</v>
      </c>
      <c r="C790" s="5" t="n">
        <v>39801744</v>
      </c>
      <c r="D790" s="6" t="s">
        <v>858</v>
      </c>
      <c r="E790" s="5" t="s">
        <v>18</v>
      </c>
      <c r="F790" s="8" t="n">
        <v>659.88</v>
      </c>
      <c r="G790" s="5" t="n">
        <v>4</v>
      </c>
      <c r="H790" s="9" t="n">
        <f aca="false">G790*F790</f>
        <v>2639.52</v>
      </c>
    </row>
    <row r="791" customFormat="false" ht="23.25" hidden="false" customHeight="false" outlineLevel="0" collapsed="false">
      <c r="A791" s="4" t="n">
        <f aca="false">IF(C791&lt;&gt;C790,A790+1,A790)</f>
        <v>664</v>
      </c>
      <c r="B791" s="5" t="s">
        <v>255</v>
      </c>
      <c r="C791" s="5" t="n">
        <v>39801745</v>
      </c>
      <c r="D791" s="6" t="s">
        <v>859</v>
      </c>
      <c r="E791" s="5" t="s">
        <v>18</v>
      </c>
      <c r="F791" s="8" t="n">
        <v>912.12</v>
      </c>
      <c r="G791" s="5" t="n">
        <v>2</v>
      </c>
      <c r="H791" s="9" t="n">
        <f aca="false">G791*F791</f>
        <v>1824.24</v>
      </c>
    </row>
    <row r="792" customFormat="false" ht="15" hidden="false" customHeight="false" outlineLevel="0" collapsed="false">
      <c r="A792" s="4" t="n">
        <f aca="false">IF(C792&lt;&gt;C791,A791+1,A791)</f>
        <v>665</v>
      </c>
      <c r="B792" s="5" t="s">
        <v>255</v>
      </c>
      <c r="C792" s="5" t="n">
        <v>39801746</v>
      </c>
      <c r="D792" s="6" t="s">
        <v>860</v>
      </c>
      <c r="E792" s="5" t="s">
        <v>18</v>
      </c>
      <c r="F792" s="8" t="n">
        <v>255.39</v>
      </c>
      <c r="G792" s="5" t="n">
        <v>3</v>
      </c>
      <c r="H792" s="9" t="n">
        <f aca="false">G792*F792</f>
        <v>766.17</v>
      </c>
    </row>
    <row r="793" customFormat="false" ht="15" hidden="false" customHeight="false" outlineLevel="0" collapsed="false">
      <c r="A793" s="4" t="n">
        <f aca="false">IF(C793&lt;&gt;C792,A792+1,A792)</f>
        <v>666</v>
      </c>
      <c r="B793" s="5" t="s">
        <v>255</v>
      </c>
      <c r="C793" s="5" t="n">
        <v>39801822</v>
      </c>
      <c r="D793" s="6" t="s">
        <v>861</v>
      </c>
      <c r="E793" s="5" t="s">
        <v>412</v>
      </c>
      <c r="F793" s="8" t="n">
        <v>220</v>
      </c>
      <c r="G793" s="5" t="n">
        <v>3</v>
      </c>
      <c r="H793" s="9" t="n">
        <f aca="false">G793*F793</f>
        <v>660</v>
      </c>
    </row>
    <row r="794" customFormat="false" ht="15" hidden="false" customHeight="false" outlineLevel="0" collapsed="false">
      <c r="A794" s="4" t="n">
        <f aca="false">IF(C794&lt;&gt;C793,A793+1,A793)</f>
        <v>667</v>
      </c>
      <c r="B794" s="5" t="s">
        <v>255</v>
      </c>
      <c r="C794" s="5" t="n">
        <v>39801846</v>
      </c>
      <c r="D794" s="6" t="s">
        <v>864</v>
      </c>
      <c r="E794" s="5" t="s">
        <v>18</v>
      </c>
      <c r="F794" s="8" t="n">
        <v>414.19</v>
      </c>
      <c r="G794" s="5" t="n">
        <v>1</v>
      </c>
      <c r="H794" s="9" t="n">
        <f aca="false">G794*F794</f>
        <v>414.19</v>
      </c>
    </row>
    <row r="795" customFormat="false" ht="15" hidden="false" customHeight="false" outlineLevel="0" collapsed="false">
      <c r="A795" s="4" t="n">
        <f aca="false">IF(C795&lt;&gt;C794,A794+1,A794)</f>
        <v>668</v>
      </c>
      <c r="B795" s="5" t="s">
        <v>255</v>
      </c>
      <c r="C795" s="5" t="n">
        <v>39801847</v>
      </c>
      <c r="D795" s="6" t="s">
        <v>865</v>
      </c>
      <c r="E795" s="5" t="s">
        <v>18</v>
      </c>
      <c r="F795" s="8" t="n">
        <v>2654.04</v>
      </c>
      <c r="G795" s="5" t="n">
        <v>2</v>
      </c>
      <c r="H795" s="9" t="n">
        <f aca="false">G795*F795</f>
        <v>5308.08</v>
      </c>
    </row>
    <row r="796" customFormat="false" ht="15" hidden="false" customHeight="false" outlineLevel="0" collapsed="false">
      <c r="A796" s="4" t="n">
        <f aca="false">IF(C796&lt;&gt;C795,A795+1,A795)</f>
        <v>669</v>
      </c>
      <c r="B796" s="5" t="s">
        <v>255</v>
      </c>
      <c r="C796" s="5" t="n">
        <v>39801848</v>
      </c>
      <c r="D796" s="6" t="s">
        <v>866</v>
      </c>
      <c r="E796" s="5" t="s">
        <v>18</v>
      </c>
      <c r="F796" s="8" t="n">
        <v>151.8</v>
      </c>
      <c r="G796" s="5" t="n">
        <v>5</v>
      </c>
      <c r="H796" s="9" t="n">
        <f aca="false">G796*F796</f>
        <v>759</v>
      </c>
    </row>
    <row r="797" customFormat="false" ht="15" hidden="false" customHeight="false" outlineLevel="0" collapsed="false">
      <c r="A797" s="4" t="n">
        <f aca="false">IF(C797&lt;&gt;C796,A796+1,A796)</f>
        <v>670</v>
      </c>
      <c r="B797" s="5" t="s">
        <v>255</v>
      </c>
      <c r="C797" s="5" t="n">
        <v>39801850</v>
      </c>
      <c r="D797" s="6" t="s">
        <v>867</v>
      </c>
      <c r="E797" s="5" t="s">
        <v>18</v>
      </c>
      <c r="F797" s="8" t="n">
        <v>420.22</v>
      </c>
      <c r="G797" s="5" t="n">
        <v>3</v>
      </c>
      <c r="H797" s="9" t="n">
        <f aca="false">G797*F797</f>
        <v>1260.66</v>
      </c>
    </row>
    <row r="798" customFormat="false" ht="15" hidden="false" customHeight="false" outlineLevel="0" collapsed="false">
      <c r="A798" s="4" t="n">
        <f aca="false">IF(C798&lt;&gt;C797,A797+1,A797)</f>
        <v>671</v>
      </c>
      <c r="B798" s="5" t="s">
        <v>255</v>
      </c>
      <c r="C798" s="5" t="n">
        <v>39801851</v>
      </c>
      <c r="D798" s="6" t="s">
        <v>868</v>
      </c>
      <c r="E798" s="5" t="s">
        <v>18</v>
      </c>
      <c r="F798" s="8" t="n">
        <v>68.36</v>
      </c>
      <c r="G798" s="5" t="n">
        <v>2</v>
      </c>
      <c r="H798" s="9" t="n">
        <f aca="false">G798*F798</f>
        <v>136.72</v>
      </c>
    </row>
    <row r="799" customFormat="false" ht="15" hidden="false" customHeight="false" outlineLevel="0" collapsed="false">
      <c r="A799" s="4" t="n">
        <f aca="false">IF(C799&lt;&gt;C798,A798+1,A798)</f>
        <v>672</v>
      </c>
      <c r="B799" s="5" t="s">
        <v>255</v>
      </c>
      <c r="C799" s="5" t="n">
        <v>39801852</v>
      </c>
      <c r="D799" s="6" t="s">
        <v>869</v>
      </c>
      <c r="E799" s="5" t="s">
        <v>18</v>
      </c>
      <c r="F799" s="8" t="n">
        <v>94.5</v>
      </c>
      <c r="G799" s="5" t="n">
        <v>2</v>
      </c>
      <c r="H799" s="9" t="n">
        <f aca="false">G799*F799</f>
        <v>189</v>
      </c>
    </row>
    <row r="800" customFormat="false" ht="15" hidden="false" customHeight="false" outlineLevel="0" collapsed="false">
      <c r="A800" s="4" t="n">
        <f aca="false">IF(C800&lt;&gt;C799,A799+1,A799)</f>
        <v>673</v>
      </c>
      <c r="B800" s="5" t="s">
        <v>255</v>
      </c>
      <c r="C800" s="5" t="n">
        <v>39801854</v>
      </c>
      <c r="D800" s="6" t="s">
        <v>870</v>
      </c>
      <c r="E800" s="5" t="s">
        <v>18</v>
      </c>
      <c r="F800" s="8" t="n">
        <v>664.51</v>
      </c>
      <c r="G800" s="5" t="n">
        <v>10</v>
      </c>
      <c r="H800" s="9" t="n">
        <f aca="false">G800*F800</f>
        <v>6645.1</v>
      </c>
    </row>
    <row r="801" customFormat="false" ht="15" hidden="false" customHeight="false" outlineLevel="0" collapsed="false">
      <c r="A801" s="4" t="n">
        <f aca="false">IF(C801&lt;&gt;C800,A800+1,A800)</f>
        <v>674</v>
      </c>
      <c r="B801" s="5" t="s">
        <v>255</v>
      </c>
      <c r="C801" s="5" t="n">
        <v>39801855</v>
      </c>
      <c r="D801" s="6" t="s">
        <v>871</v>
      </c>
      <c r="E801" s="5" t="s">
        <v>18</v>
      </c>
      <c r="F801" s="8" t="n">
        <v>1924.18</v>
      </c>
      <c r="G801" s="5" t="n">
        <v>2</v>
      </c>
      <c r="H801" s="9" t="n">
        <f aca="false">G801*F801</f>
        <v>3848.36</v>
      </c>
    </row>
    <row r="802" customFormat="false" ht="15" hidden="false" customHeight="false" outlineLevel="0" collapsed="false">
      <c r="A802" s="4" t="n">
        <f aca="false">IF(C802&lt;&gt;C801,A801+1,A801)</f>
        <v>675</v>
      </c>
      <c r="B802" s="5" t="s">
        <v>255</v>
      </c>
      <c r="C802" s="5" t="n">
        <v>39801856</v>
      </c>
      <c r="D802" s="6" t="s">
        <v>872</v>
      </c>
      <c r="E802" s="5" t="s">
        <v>18</v>
      </c>
      <c r="F802" s="8" t="n">
        <v>195.03</v>
      </c>
      <c r="G802" s="5" t="n">
        <v>10</v>
      </c>
      <c r="H802" s="9" t="n">
        <f aca="false">G802*F802</f>
        <v>1950.3</v>
      </c>
    </row>
    <row r="803" customFormat="false" ht="15" hidden="false" customHeight="false" outlineLevel="0" collapsed="false">
      <c r="A803" s="4" t="n">
        <f aca="false">IF(C803&lt;&gt;C802,A802+1,A802)</f>
        <v>676</v>
      </c>
      <c r="B803" s="5" t="s">
        <v>255</v>
      </c>
      <c r="C803" s="5" t="n">
        <v>39801857</v>
      </c>
      <c r="D803" s="6" t="s">
        <v>873</v>
      </c>
      <c r="E803" s="5" t="s">
        <v>18</v>
      </c>
      <c r="F803" s="8" t="n">
        <v>61.32</v>
      </c>
      <c r="G803" s="5" t="n">
        <v>2</v>
      </c>
      <c r="H803" s="9" t="n">
        <f aca="false">G803*F803</f>
        <v>122.64</v>
      </c>
    </row>
    <row r="804" customFormat="false" ht="15" hidden="false" customHeight="false" outlineLevel="0" collapsed="false">
      <c r="A804" s="4" t="n">
        <f aca="false">IF(C804&lt;&gt;C803,A803+1,A803)</f>
        <v>677</v>
      </c>
      <c r="B804" s="5" t="s">
        <v>255</v>
      </c>
      <c r="C804" s="5" t="n">
        <v>39801858</v>
      </c>
      <c r="D804" s="6" t="s">
        <v>874</v>
      </c>
      <c r="E804" s="5" t="s">
        <v>18</v>
      </c>
      <c r="F804" s="8" t="n">
        <v>194.03</v>
      </c>
      <c r="G804" s="5" t="n">
        <v>2</v>
      </c>
      <c r="H804" s="9" t="n">
        <f aca="false">G804*F804</f>
        <v>388.06</v>
      </c>
    </row>
    <row r="805" customFormat="false" ht="15" hidden="false" customHeight="false" outlineLevel="0" collapsed="false">
      <c r="A805" s="4" t="n">
        <f aca="false">IF(C805&lt;&gt;C804,A804+1,A804)</f>
        <v>678</v>
      </c>
      <c r="B805" s="5" t="s">
        <v>255</v>
      </c>
      <c r="C805" s="5" t="n">
        <v>39801859</v>
      </c>
      <c r="D805" s="6" t="s">
        <v>875</v>
      </c>
      <c r="E805" s="5" t="s">
        <v>18</v>
      </c>
      <c r="F805" s="8" t="n">
        <v>96.51</v>
      </c>
      <c r="G805" s="5" t="n">
        <v>9</v>
      </c>
      <c r="H805" s="9" t="n">
        <f aca="false">G805*F805</f>
        <v>868.59</v>
      </c>
    </row>
    <row r="806" customFormat="false" ht="15" hidden="false" customHeight="false" outlineLevel="0" collapsed="false">
      <c r="A806" s="4" t="n">
        <f aca="false">IF(C806&lt;&gt;C805,A805+1,A805)</f>
        <v>679</v>
      </c>
      <c r="B806" s="5" t="s">
        <v>255</v>
      </c>
      <c r="C806" s="5" t="n">
        <v>39801860</v>
      </c>
      <c r="D806" s="6" t="s">
        <v>876</v>
      </c>
      <c r="E806" s="5" t="s">
        <v>18</v>
      </c>
      <c r="F806" s="8" t="n">
        <v>201.06</v>
      </c>
      <c r="G806" s="5" t="n">
        <v>10</v>
      </c>
      <c r="H806" s="9" t="n">
        <f aca="false">G806*F806</f>
        <v>2010.6</v>
      </c>
    </row>
    <row r="807" customFormat="false" ht="15" hidden="false" customHeight="false" outlineLevel="0" collapsed="false">
      <c r="A807" s="4" t="n">
        <f aca="false">IF(C807&lt;&gt;C806,A806+1,A806)</f>
        <v>680</v>
      </c>
      <c r="B807" s="5" t="s">
        <v>255</v>
      </c>
      <c r="C807" s="5" t="n">
        <v>39801861</v>
      </c>
      <c r="D807" s="6" t="s">
        <v>877</v>
      </c>
      <c r="E807" s="5" t="s">
        <v>18</v>
      </c>
      <c r="F807" s="8" t="n">
        <v>173.92</v>
      </c>
      <c r="G807" s="5" t="n">
        <v>10</v>
      </c>
      <c r="H807" s="9" t="n">
        <f aca="false">G807*F807</f>
        <v>1739.2</v>
      </c>
    </row>
    <row r="808" customFormat="false" ht="15" hidden="false" customHeight="false" outlineLevel="0" collapsed="false">
      <c r="A808" s="4" t="n">
        <f aca="false">IF(C808&lt;&gt;C807,A807+1,A807)</f>
        <v>681</v>
      </c>
      <c r="B808" s="5" t="s">
        <v>255</v>
      </c>
      <c r="C808" s="5" t="n">
        <v>39801862</v>
      </c>
      <c r="D808" s="6" t="s">
        <v>878</v>
      </c>
      <c r="E808" s="5" t="s">
        <v>18</v>
      </c>
      <c r="F808" s="8" t="n">
        <v>138.73</v>
      </c>
      <c r="G808" s="5" t="n">
        <v>10</v>
      </c>
      <c r="H808" s="9" t="n">
        <f aca="false">G808*F808</f>
        <v>1387.3</v>
      </c>
    </row>
    <row r="809" customFormat="false" ht="15" hidden="false" customHeight="false" outlineLevel="0" collapsed="false">
      <c r="A809" s="4" t="n">
        <f aca="false">IF(C809&lt;&gt;C808,A808+1,A808)</f>
        <v>682</v>
      </c>
      <c r="B809" s="5" t="s">
        <v>255</v>
      </c>
      <c r="C809" s="5" t="n">
        <v>39801870</v>
      </c>
      <c r="D809" s="6" t="s">
        <v>879</v>
      </c>
      <c r="E809" s="5" t="s">
        <v>18</v>
      </c>
      <c r="F809" s="8" t="n">
        <v>593.08</v>
      </c>
      <c r="G809" s="5" t="n">
        <v>1</v>
      </c>
      <c r="H809" s="9" t="n">
        <f aca="false">G809*F809</f>
        <v>593.08</v>
      </c>
    </row>
    <row r="810" customFormat="false" ht="15" hidden="false" customHeight="false" outlineLevel="0" collapsed="false">
      <c r="A810" s="4" t="n">
        <f aca="false">IF(C810&lt;&gt;C809,A809+1,A809)</f>
        <v>683</v>
      </c>
      <c r="B810" s="5" t="s">
        <v>255</v>
      </c>
      <c r="C810" s="5" t="n">
        <v>39801872</v>
      </c>
      <c r="D810" s="6" t="s">
        <v>880</v>
      </c>
      <c r="E810" s="5" t="s">
        <v>18</v>
      </c>
      <c r="F810" s="8" t="n">
        <v>1052.69</v>
      </c>
      <c r="G810" s="5" t="n">
        <v>1</v>
      </c>
      <c r="H810" s="9" t="n">
        <f aca="false">G810*F810</f>
        <v>1052.69</v>
      </c>
    </row>
    <row r="811" customFormat="false" ht="15" hidden="false" customHeight="false" outlineLevel="0" collapsed="false">
      <c r="A811" s="4" t="n">
        <f aca="false">IF(C811&lt;&gt;C810,A810+1,A810)</f>
        <v>684</v>
      </c>
      <c r="B811" s="5" t="s">
        <v>255</v>
      </c>
      <c r="C811" s="5" t="n">
        <v>39801874</v>
      </c>
      <c r="D811" s="6" t="s">
        <v>881</v>
      </c>
      <c r="E811" s="5" t="s">
        <v>18</v>
      </c>
      <c r="F811" s="8" t="n">
        <v>76.27</v>
      </c>
      <c r="G811" s="5" t="n">
        <v>2</v>
      </c>
      <c r="H811" s="9" t="n">
        <f aca="false">G811*F811</f>
        <v>152.54</v>
      </c>
    </row>
    <row r="812" customFormat="false" ht="15" hidden="false" customHeight="false" outlineLevel="0" collapsed="false">
      <c r="A812" s="4" t="n">
        <f aca="false">IF(C812&lt;&gt;C811,A811+1,A811)</f>
        <v>685</v>
      </c>
      <c r="B812" s="5" t="s">
        <v>255</v>
      </c>
      <c r="C812" s="5" t="n">
        <v>39801875</v>
      </c>
      <c r="D812" s="6" t="s">
        <v>882</v>
      </c>
      <c r="E812" s="5" t="s">
        <v>18</v>
      </c>
      <c r="F812" s="8" t="n">
        <v>467.64</v>
      </c>
      <c r="G812" s="5" t="n">
        <v>2</v>
      </c>
      <c r="H812" s="9" t="n">
        <f aca="false">G812*F812</f>
        <v>935.28</v>
      </c>
    </row>
    <row r="813" customFormat="false" ht="15" hidden="false" customHeight="false" outlineLevel="0" collapsed="false">
      <c r="A813" s="4" t="n">
        <f aca="false">IF(C813&lt;&gt;C812,A812+1,A812)</f>
        <v>686</v>
      </c>
      <c r="B813" s="5" t="s">
        <v>255</v>
      </c>
      <c r="C813" s="5" t="n">
        <v>39801876</v>
      </c>
      <c r="D813" s="6" t="s">
        <v>883</v>
      </c>
      <c r="E813" s="5" t="s">
        <v>18</v>
      </c>
      <c r="F813" s="8" t="n">
        <v>35.12</v>
      </c>
      <c r="G813" s="5" t="n">
        <v>2</v>
      </c>
      <c r="H813" s="9" t="n">
        <f aca="false">G813*F813</f>
        <v>70.24</v>
      </c>
    </row>
    <row r="814" customFormat="false" ht="15" hidden="false" customHeight="false" outlineLevel="0" collapsed="false">
      <c r="A814" s="4" t="n">
        <f aca="false">IF(C814&lt;&gt;C813,A813+1,A813)</f>
        <v>687</v>
      </c>
      <c r="B814" s="5" t="s">
        <v>255</v>
      </c>
      <c r="C814" s="5" t="n">
        <v>39801877</v>
      </c>
      <c r="D814" s="6" t="s">
        <v>884</v>
      </c>
      <c r="E814" s="5" t="s">
        <v>18</v>
      </c>
      <c r="F814" s="8" t="n">
        <v>76.27</v>
      </c>
      <c r="G814" s="5" t="n">
        <v>2</v>
      </c>
      <c r="H814" s="9" t="n">
        <f aca="false">G814*F814</f>
        <v>152.54</v>
      </c>
    </row>
    <row r="815" customFormat="false" ht="15" hidden="false" customHeight="false" outlineLevel="0" collapsed="false">
      <c r="A815" s="4" t="n">
        <f aca="false">IF(C815&lt;&gt;C814,A814+1,A814)</f>
        <v>688</v>
      </c>
      <c r="B815" s="5" t="s">
        <v>255</v>
      </c>
      <c r="C815" s="5" t="n">
        <v>39801878</v>
      </c>
      <c r="D815" s="6" t="s">
        <v>885</v>
      </c>
      <c r="E815" s="5" t="s">
        <v>18</v>
      </c>
      <c r="F815" s="8" t="n">
        <v>35.12</v>
      </c>
      <c r="G815" s="5" t="n">
        <v>2</v>
      </c>
      <c r="H815" s="9" t="n">
        <f aca="false">G815*F815</f>
        <v>70.24</v>
      </c>
    </row>
    <row r="816" customFormat="false" ht="15" hidden="false" customHeight="false" outlineLevel="0" collapsed="false">
      <c r="A816" s="4" t="n">
        <f aca="false">IF(C816&lt;&gt;C815,A815+1,A815)</f>
        <v>689</v>
      </c>
      <c r="B816" s="5" t="s">
        <v>255</v>
      </c>
      <c r="C816" s="5" t="n">
        <v>39801879</v>
      </c>
      <c r="D816" s="6" t="s">
        <v>886</v>
      </c>
      <c r="E816" s="5" t="s">
        <v>18</v>
      </c>
      <c r="F816" s="8" t="n">
        <v>23.08</v>
      </c>
      <c r="G816" s="5" t="n">
        <v>2</v>
      </c>
      <c r="H816" s="9" t="n">
        <f aca="false">G816*F816</f>
        <v>46.16</v>
      </c>
    </row>
    <row r="817" customFormat="false" ht="15" hidden="false" customHeight="false" outlineLevel="0" collapsed="false">
      <c r="A817" s="4" t="n">
        <f aca="false">IF(C817&lt;&gt;C816,A816+1,A816)</f>
        <v>690</v>
      </c>
      <c r="B817" s="5" t="s">
        <v>255</v>
      </c>
      <c r="C817" s="5" t="n">
        <v>39801881</v>
      </c>
      <c r="D817" s="6" t="s">
        <v>887</v>
      </c>
      <c r="E817" s="5" t="s">
        <v>18</v>
      </c>
      <c r="F817" s="8" t="n">
        <v>514.8</v>
      </c>
      <c r="G817" s="5" t="n">
        <v>2</v>
      </c>
      <c r="H817" s="9" t="n">
        <f aca="false">G817*F817</f>
        <v>1029.6</v>
      </c>
    </row>
    <row r="818" customFormat="false" ht="15" hidden="false" customHeight="false" outlineLevel="0" collapsed="false">
      <c r="A818" s="4" t="n">
        <f aca="false">IF(C818&lt;&gt;C817,A817+1,A817)</f>
        <v>691</v>
      </c>
      <c r="B818" s="5" t="s">
        <v>255</v>
      </c>
      <c r="C818" s="5" t="n">
        <v>39801882</v>
      </c>
      <c r="D818" s="6" t="s">
        <v>888</v>
      </c>
      <c r="E818" s="5" t="s">
        <v>18</v>
      </c>
      <c r="F818" s="8" t="n">
        <v>414.45</v>
      </c>
      <c r="G818" s="5" t="n">
        <v>2</v>
      </c>
      <c r="H818" s="9" t="n">
        <f aca="false">G818*F818</f>
        <v>828.9</v>
      </c>
    </row>
    <row r="819" customFormat="false" ht="15" hidden="false" customHeight="false" outlineLevel="0" collapsed="false">
      <c r="A819" s="4" t="n">
        <f aca="false">IF(C819&lt;&gt;C818,A818+1,A818)</f>
        <v>692</v>
      </c>
      <c r="B819" s="5" t="s">
        <v>255</v>
      </c>
      <c r="C819" s="5" t="n">
        <v>39801883</v>
      </c>
      <c r="D819" s="6" t="s">
        <v>889</v>
      </c>
      <c r="E819" s="5" t="s">
        <v>18</v>
      </c>
      <c r="F819" s="8" t="n">
        <v>1053.69</v>
      </c>
      <c r="G819" s="5" t="n">
        <v>3</v>
      </c>
      <c r="H819" s="9" t="n">
        <f aca="false">G819*F819</f>
        <v>3161.07</v>
      </c>
    </row>
    <row r="820" customFormat="false" ht="15" hidden="false" customHeight="false" outlineLevel="0" collapsed="false">
      <c r="A820" s="4" t="n">
        <f aca="false">IF(C820&lt;&gt;C819,A819+1,A819)</f>
        <v>693</v>
      </c>
      <c r="B820" s="5" t="s">
        <v>255</v>
      </c>
      <c r="C820" s="5" t="n">
        <v>39801884</v>
      </c>
      <c r="D820" s="6" t="s">
        <v>890</v>
      </c>
      <c r="E820" s="5" t="s">
        <v>18</v>
      </c>
      <c r="F820" s="8" t="n">
        <v>1570.5</v>
      </c>
      <c r="G820" s="5" t="n">
        <v>3</v>
      </c>
      <c r="H820" s="9" t="n">
        <f aca="false">G820*F820</f>
        <v>4711.5</v>
      </c>
    </row>
    <row r="821" customFormat="false" ht="15" hidden="false" customHeight="false" outlineLevel="0" collapsed="false">
      <c r="A821" s="4" t="n">
        <f aca="false">IF(C821&lt;&gt;C820,A820+1,A820)</f>
        <v>694</v>
      </c>
      <c r="B821" s="5" t="s">
        <v>255</v>
      </c>
      <c r="C821" s="5" t="n">
        <v>39801885</v>
      </c>
      <c r="D821" s="6" t="s">
        <v>891</v>
      </c>
      <c r="E821" s="5" t="s">
        <v>18</v>
      </c>
      <c r="F821" s="8" t="n">
        <v>2676.37</v>
      </c>
      <c r="G821" s="5" t="n">
        <v>2</v>
      </c>
      <c r="H821" s="9" t="n">
        <f aca="false">G821*F821</f>
        <v>5352.74</v>
      </c>
    </row>
    <row r="822" customFormat="false" ht="15" hidden="false" customHeight="false" outlineLevel="0" collapsed="false">
      <c r="A822" s="4" t="n">
        <f aca="false">IF(C822&lt;&gt;C821,A821+1,A821)</f>
        <v>695</v>
      </c>
      <c r="B822" s="5" t="s">
        <v>255</v>
      </c>
      <c r="C822" s="5" t="n">
        <v>39801962</v>
      </c>
      <c r="D822" s="6" t="s">
        <v>892</v>
      </c>
      <c r="E822" s="5" t="s">
        <v>18</v>
      </c>
      <c r="F822" s="8" t="n">
        <v>2583.83</v>
      </c>
      <c r="G822" s="5" t="n">
        <v>1</v>
      </c>
      <c r="H822" s="9" t="n">
        <f aca="false">G822*F822</f>
        <v>2583.83</v>
      </c>
    </row>
    <row r="823" customFormat="false" ht="15" hidden="false" customHeight="false" outlineLevel="0" collapsed="false">
      <c r="A823" s="4" t="n">
        <f aca="false">IF(C823&lt;&gt;C822,A822+1,A822)</f>
        <v>696</v>
      </c>
      <c r="B823" s="5" t="s">
        <v>255</v>
      </c>
      <c r="C823" s="5" t="n">
        <v>39801976</v>
      </c>
      <c r="D823" s="6" t="s">
        <v>894</v>
      </c>
      <c r="E823" s="5" t="s">
        <v>18</v>
      </c>
      <c r="F823" s="8" t="n">
        <v>13.7</v>
      </c>
      <c r="G823" s="5" t="n">
        <v>50</v>
      </c>
      <c r="H823" s="9" t="n">
        <f aca="false">G823*F823</f>
        <v>685</v>
      </c>
    </row>
    <row r="824" customFormat="false" ht="15" hidden="false" customHeight="false" outlineLevel="0" collapsed="false">
      <c r="A824" s="4" t="n">
        <f aca="false">IF(C824&lt;&gt;C823,A823+1,A823)</f>
        <v>697</v>
      </c>
      <c r="B824" s="5" t="s">
        <v>255</v>
      </c>
      <c r="C824" s="5" t="n">
        <v>39802093</v>
      </c>
      <c r="D824" s="6" t="s">
        <v>895</v>
      </c>
      <c r="E824" s="5" t="s">
        <v>18</v>
      </c>
      <c r="F824" s="8" t="n">
        <v>95</v>
      </c>
      <c r="G824" s="5" t="n">
        <v>2</v>
      </c>
      <c r="H824" s="9" t="n">
        <f aca="false">G824*F824</f>
        <v>190</v>
      </c>
    </row>
    <row r="825" customFormat="false" ht="15" hidden="false" customHeight="false" outlineLevel="0" collapsed="false">
      <c r="A825" s="4" t="n">
        <f aca="false">IF(C825&lt;&gt;C824,A824+1,A824)</f>
        <v>698</v>
      </c>
      <c r="B825" s="5" t="s">
        <v>255</v>
      </c>
      <c r="C825" s="5" t="n">
        <v>39802149</v>
      </c>
      <c r="D825" s="6" t="s">
        <v>896</v>
      </c>
      <c r="E825" s="5" t="s">
        <v>18</v>
      </c>
      <c r="F825" s="8" t="n">
        <v>230</v>
      </c>
      <c r="G825" s="5" t="n">
        <v>18</v>
      </c>
      <c r="H825" s="9" t="n">
        <f aca="false">G825*F825</f>
        <v>4140</v>
      </c>
    </row>
    <row r="826" customFormat="false" ht="15" hidden="false" customHeight="false" outlineLevel="0" collapsed="false">
      <c r="A826" s="4" t="n">
        <f aca="false">IF(C826&lt;&gt;C825,A825+1,A825)</f>
        <v>699</v>
      </c>
      <c r="B826" s="5" t="s">
        <v>255</v>
      </c>
      <c r="C826" s="5" t="n">
        <v>39802150</v>
      </c>
      <c r="D826" s="6" t="s">
        <v>899</v>
      </c>
      <c r="E826" s="5" t="s">
        <v>18</v>
      </c>
      <c r="F826" s="8" t="n">
        <v>2680</v>
      </c>
      <c r="G826" s="5" t="n">
        <v>4</v>
      </c>
      <c r="H826" s="9" t="n">
        <f aca="false">G826*F826</f>
        <v>10720</v>
      </c>
    </row>
    <row r="827" customFormat="false" ht="15" hidden="false" customHeight="false" outlineLevel="0" collapsed="false">
      <c r="A827" s="4" t="n">
        <f aca="false">IF(C827&lt;&gt;C826,A826+1,A826)</f>
        <v>700</v>
      </c>
      <c r="B827" s="5" t="s">
        <v>255</v>
      </c>
      <c r="C827" s="5" t="n">
        <v>39802151</v>
      </c>
      <c r="D827" s="6" t="s">
        <v>900</v>
      </c>
      <c r="E827" s="5" t="s">
        <v>18</v>
      </c>
      <c r="F827" s="8" t="n">
        <v>25</v>
      </c>
      <c r="G827" s="5" t="n">
        <v>16</v>
      </c>
      <c r="H827" s="9" t="n">
        <f aca="false">G827*F827</f>
        <v>400</v>
      </c>
    </row>
    <row r="828" customFormat="false" ht="15" hidden="false" customHeight="false" outlineLevel="0" collapsed="false">
      <c r="A828" s="4" t="n">
        <f aca="false">IF(C828&lt;&gt;C827,A827+1,A827)</f>
        <v>701</v>
      </c>
      <c r="B828" s="5" t="s">
        <v>255</v>
      </c>
      <c r="C828" s="5" t="n">
        <v>39802152</v>
      </c>
      <c r="D828" s="6" t="s">
        <v>901</v>
      </c>
      <c r="E828" s="5" t="s">
        <v>18</v>
      </c>
      <c r="F828" s="8" t="n">
        <v>10</v>
      </c>
      <c r="G828" s="5" t="n">
        <v>2</v>
      </c>
      <c r="H828" s="9" t="n">
        <f aca="false">G828*F828</f>
        <v>20</v>
      </c>
    </row>
    <row r="829" customFormat="false" ht="15" hidden="false" customHeight="false" outlineLevel="0" collapsed="false">
      <c r="A829" s="4" t="n">
        <f aca="false">IF(C829&lt;&gt;C828,A828+1,A828)</f>
        <v>702</v>
      </c>
      <c r="B829" s="5" t="s">
        <v>255</v>
      </c>
      <c r="C829" s="5" t="n">
        <v>39802153</v>
      </c>
      <c r="D829" s="6" t="s">
        <v>902</v>
      </c>
      <c r="E829" s="5" t="s">
        <v>18</v>
      </c>
      <c r="F829" s="8" t="n">
        <v>890</v>
      </c>
      <c r="G829" s="5" t="n">
        <v>2</v>
      </c>
      <c r="H829" s="9" t="n">
        <f aca="false">G829*F829</f>
        <v>1780</v>
      </c>
    </row>
    <row r="830" customFormat="false" ht="15" hidden="false" customHeight="false" outlineLevel="0" collapsed="false">
      <c r="A830" s="4" t="n">
        <f aca="false">IF(C830&lt;&gt;C829,A829+1,A829)</f>
        <v>703</v>
      </c>
      <c r="B830" s="5" t="s">
        <v>255</v>
      </c>
      <c r="C830" s="5" t="n">
        <v>39802154</v>
      </c>
      <c r="D830" s="6" t="s">
        <v>903</v>
      </c>
      <c r="E830" s="5" t="s">
        <v>18</v>
      </c>
      <c r="F830" s="8" t="n">
        <v>15</v>
      </c>
      <c r="G830" s="5" t="n">
        <v>12</v>
      </c>
      <c r="H830" s="9" t="n">
        <f aca="false">G830*F830</f>
        <v>180</v>
      </c>
    </row>
    <row r="831" customFormat="false" ht="15" hidden="false" customHeight="false" outlineLevel="0" collapsed="false">
      <c r="A831" s="4" t="n">
        <f aca="false">IF(C831&lt;&gt;C830,A830+1,A830)</f>
        <v>704</v>
      </c>
      <c r="B831" s="5" t="s">
        <v>255</v>
      </c>
      <c r="C831" s="5" t="n">
        <v>39802155</v>
      </c>
      <c r="D831" s="6" t="s">
        <v>904</v>
      </c>
      <c r="E831" s="5" t="s">
        <v>18</v>
      </c>
      <c r="F831" s="8" t="n">
        <v>6</v>
      </c>
      <c r="G831" s="5" t="n">
        <v>12</v>
      </c>
      <c r="H831" s="9" t="n">
        <f aca="false">G831*F831</f>
        <v>72</v>
      </c>
    </row>
    <row r="832" customFormat="false" ht="15" hidden="false" customHeight="false" outlineLevel="0" collapsed="false">
      <c r="A832" s="4" t="n">
        <f aca="false">IF(C832&lt;&gt;C831,A831+1,A831)</f>
        <v>705</v>
      </c>
      <c r="B832" s="5" t="s">
        <v>255</v>
      </c>
      <c r="C832" s="5" t="n">
        <v>39802156</v>
      </c>
      <c r="D832" s="6" t="s">
        <v>905</v>
      </c>
      <c r="E832" s="5" t="s">
        <v>18</v>
      </c>
      <c r="F832" s="8" t="n">
        <v>45</v>
      </c>
      <c r="G832" s="5" t="n">
        <v>1</v>
      </c>
      <c r="H832" s="9" t="n">
        <f aca="false">G832*F832</f>
        <v>45</v>
      </c>
    </row>
    <row r="833" customFormat="false" ht="15" hidden="false" customHeight="false" outlineLevel="0" collapsed="false">
      <c r="A833" s="4" t="n">
        <f aca="false">IF(C833&lt;&gt;C832,A832+1,A832)</f>
        <v>706</v>
      </c>
      <c r="B833" s="5" t="s">
        <v>255</v>
      </c>
      <c r="C833" s="5" t="n">
        <v>39802157</v>
      </c>
      <c r="D833" s="6" t="s">
        <v>906</v>
      </c>
      <c r="E833" s="5" t="s">
        <v>18</v>
      </c>
      <c r="F833" s="8" t="n">
        <v>1530</v>
      </c>
      <c r="G833" s="5" t="n">
        <v>2</v>
      </c>
      <c r="H833" s="9" t="n">
        <f aca="false">G833*F833</f>
        <v>3060</v>
      </c>
    </row>
    <row r="834" customFormat="false" ht="15" hidden="false" customHeight="false" outlineLevel="0" collapsed="false">
      <c r="A834" s="4" t="n">
        <f aca="false">IF(C834&lt;&gt;C833,A833+1,A833)</f>
        <v>707</v>
      </c>
      <c r="B834" s="5" t="s">
        <v>255</v>
      </c>
      <c r="C834" s="5" t="n">
        <v>39802158</v>
      </c>
      <c r="D834" s="6" t="s">
        <v>907</v>
      </c>
      <c r="E834" s="5" t="s">
        <v>18</v>
      </c>
      <c r="F834" s="8" t="n">
        <v>12</v>
      </c>
      <c r="G834" s="5" t="n">
        <v>4</v>
      </c>
      <c r="H834" s="9" t="n">
        <f aca="false">G834*F834</f>
        <v>48</v>
      </c>
    </row>
    <row r="835" customFormat="false" ht="15" hidden="false" customHeight="false" outlineLevel="0" collapsed="false">
      <c r="A835" s="4" t="n">
        <f aca="false">IF(C835&lt;&gt;C834,A834+1,A834)</f>
        <v>708</v>
      </c>
      <c r="B835" s="5" t="s">
        <v>255</v>
      </c>
      <c r="C835" s="5" t="n">
        <v>39802159</v>
      </c>
      <c r="D835" s="6" t="s">
        <v>908</v>
      </c>
      <c r="E835" s="5" t="s">
        <v>18</v>
      </c>
      <c r="F835" s="8" t="n">
        <v>22280</v>
      </c>
      <c r="G835" s="5" t="n">
        <v>2</v>
      </c>
      <c r="H835" s="9" t="n">
        <f aca="false">G835*F835</f>
        <v>44560</v>
      </c>
    </row>
    <row r="836" customFormat="false" ht="15" hidden="false" customHeight="false" outlineLevel="0" collapsed="false">
      <c r="A836" s="4" t="n">
        <f aca="false">IF(C836&lt;&gt;C835,A835+1,A835)</f>
        <v>709</v>
      </c>
      <c r="B836" s="5" t="s">
        <v>255</v>
      </c>
      <c r="C836" s="5" t="n">
        <v>39802160</v>
      </c>
      <c r="D836" s="6" t="s">
        <v>909</v>
      </c>
      <c r="E836" s="5" t="s">
        <v>18</v>
      </c>
      <c r="F836" s="8" t="n">
        <v>772</v>
      </c>
      <c r="G836" s="5" t="n">
        <v>1</v>
      </c>
      <c r="H836" s="9" t="n">
        <f aca="false">G836*F836</f>
        <v>772</v>
      </c>
    </row>
    <row r="837" customFormat="false" ht="15" hidden="false" customHeight="false" outlineLevel="0" collapsed="false">
      <c r="A837" s="4" t="n">
        <f aca="false">IF(C837&lt;&gt;C836,A836+1,A836)</f>
        <v>710</v>
      </c>
      <c r="B837" s="5" t="s">
        <v>255</v>
      </c>
      <c r="C837" s="5" t="n">
        <v>39802271</v>
      </c>
      <c r="D837" s="6" t="s">
        <v>910</v>
      </c>
      <c r="E837" s="5" t="s">
        <v>18</v>
      </c>
      <c r="F837" s="8" t="n">
        <v>110</v>
      </c>
      <c r="G837" s="5" t="n">
        <v>6</v>
      </c>
      <c r="H837" s="9" t="n">
        <f aca="false">G837*F837</f>
        <v>660</v>
      </c>
    </row>
    <row r="838" customFormat="false" ht="15" hidden="false" customHeight="false" outlineLevel="0" collapsed="false">
      <c r="A838" s="4" t="n">
        <f aca="false">IF(C838&lt;&gt;C837,A837+1,A837)</f>
        <v>711</v>
      </c>
      <c r="B838" s="5" t="s">
        <v>255</v>
      </c>
      <c r="C838" s="5" t="n">
        <v>39802292</v>
      </c>
      <c r="D838" s="6" t="s">
        <v>911</v>
      </c>
      <c r="E838" s="5" t="s">
        <v>18</v>
      </c>
      <c r="F838" s="8" t="n">
        <v>5500</v>
      </c>
      <c r="G838" s="5" t="n">
        <v>12</v>
      </c>
      <c r="H838" s="9" t="n">
        <f aca="false">G838*F838</f>
        <v>66000</v>
      </c>
    </row>
    <row r="839" customFormat="false" ht="15" hidden="false" customHeight="false" outlineLevel="0" collapsed="false">
      <c r="A839" s="4" t="n">
        <f aca="false">IF(C839&lt;&gt;C838,A838+1,A838)</f>
        <v>712</v>
      </c>
      <c r="B839" s="5" t="s">
        <v>255</v>
      </c>
      <c r="C839" s="5" t="n">
        <v>39802295</v>
      </c>
      <c r="D839" s="6" t="s">
        <v>913</v>
      </c>
      <c r="E839" s="5" t="s">
        <v>18</v>
      </c>
      <c r="F839" s="8" t="n">
        <v>2500</v>
      </c>
      <c r="G839" s="5" t="n">
        <v>1</v>
      </c>
      <c r="H839" s="9" t="n">
        <f aca="false">G839*F839</f>
        <v>2500</v>
      </c>
    </row>
    <row r="840" customFormat="false" ht="15" hidden="false" customHeight="false" outlineLevel="0" collapsed="false">
      <c r="A840" s="4" t="n">
        <f aca="false">IF(C840&lt;&gt;C839,A839+1,A839)</f>
        <v>713</v>
      </c>
      <c r="B840" s="5" t="s">
        <v>255</v>
      </c>
      <c r="C840" s="5" t="n">
        <v>39802340</v>
      </c>
      <c r="D840" s="6" t="s">
        <v>915</v>
      </c>
      <c r="E840" s="5" t="s">
        <v>18</v>
      </c>
      <c r="F840" s="8" t="n">
        <v>45</v>
      </c>
      <c r="G840" s="5" t="n">
        <v>4</v>
      </c>
      <c r="H840" s="9" t="n">
        <f aca="false">G840*F840</f>
        <v>180</v>
      </c>
    </row>
    <row r="841" customFormat="false" ht="15" hidden="false" customHeight="false" outlineLevel="0" collapsed="false">
      <c r="A841" s="4" t="n">
        <f aca="false">IF(C841&lt;&gt;C840,A840+1,A840)</f>
        <v>714</v>
      </c>
      <c r="B841" s="5" t="s">
        <v>255</v>
      </c>
      <c r="C841" s="5" t="n">
        <v>39802341</v>
      </c>
      <c r="D841" s="6" t="s">
        <v>916</v>
      </c>
      <c r="E841" s="5" t="s">
        <v>18</v>
      </c>
      <c r="F841" s="8" t="n">
        <v>36</v>
      </c>
      <c r="G841" s="5" t="n">
        <v>3</v>
      </c>
      <c r="H841" s="9" t="n">
        <f aca="false">G841*F841</f>
        <v>108</v>
      </c>
    </row>
    <row r="842" customFormat="false" ht="15" hidden="false" customHeight="false" outlineLevel="0" collapsed="false">
      <c r="A842" s="4" t="n">
        <f aca="false">IF(C842&lt;&gt;C841,A841+1,A841)</f>
        <v>715</v>
      </c>
      <c r="B842" s="5" t="s">
        <v>255</v>
      </c>
      <c r="C842" s="5" t="n">
        <v>39802343</v>
      </c>
      <c r="D842" s="6" t="s">
        <v>917</v>
      </c>
      <c r="E842" s="5" t="s">
        <v>18</v>
      </c>
      <c r="F842" s="8" t="n">
        <v>60</v>
      </c>
      <c r="G842" s="5" t="n">
        <v>2</v>
      </c>
      <c r="H842" s="9" t="n">
        <f aca="false">G842*F842</f>
        <v>120</v>
      </c>
    </row>
    <row r="843" customFormat="false" ht="15" hidden="false" customHeight="false" outlineLevel="0" collapsed="false">
      <c r="A843" s="4" t="n">
        <f aca="false">IF(C843&lt;&gt;C842,A842+1,A842)</f>
        <v>716</v>
      </c>
      <c r="B843" s="5" t="s">
        <v>255</v>
      </c>
      <c r="C843" s="5" t="n">
        <v>39802344</v>
      </c>
      <c r="D843" s="6" t="s">
        <v>918</v>
      </c>
      <c r="E843" s="5" t="s">
        <v>18</v>
      </c>
      <c r="F843" s="8" t="n">
        <v>190</v>
      </c>
      <c r="G843" s="5" t="n">
        <v>10</v>
      </c>
      <c r="H843" s="9" t="n">
        <f aca="false">G843*F843</f>
        <v>1900</v>
      </c>
    </row>
    <row r="844" customFormat="false" ht="15" hidden="false" customHeight="false" outlineLevel="0" collapsed="false">
      <c r="A844" s="4" t="n">
        <f aca="false">IF(C844&lt;&gt;C843,A843+1,A843)</f>
        <v>717</v>
      </c>
      <c r="B844" s="5" t="s">
        <v>255</v>
      </c>
      <c r="C844" s="5" t="n">
        <v>39802345</v>
      </c>
      <c r="D844" s="6" t="s">
        <v>919</v>
      </c>
      <c r="E844" s="5" t="s">
        <v>18</v>
      </c>
      <c r="F844" s="8" t="n">
        <v>280</v>
      </c>
      <c r="G844" s="5" t="n">
        <v>10</v>
      </c>
      <c r="H844" s="9" t="n">
        <f aca="false">G844*F844</f>
        <v>2800</v>
      </c>
    </row>
    <row r="845" customFormat="false" ht="15" hidden="false" customHeight="false" outlineLevel="0" collapsed="false">
      <c r="A845" s="4" t="n">
        <f aca="false">IF(C845&lt;&gt;C844,A844+1,A844)</f>
        <v>718</v>
      </c>
      <c r="B845" s="5" t="s">
        <v>255</v>
      </c>
      <c r="C845" s="5" t="n">
        <v>39802352</v>
      </c>
      <c r="D845" s="6" t="s">
        <v>920</v>
      </c>
      <c r="E845" s="5" t="s">
        <v>18</v>
      </c>
      <c r="F845" s="8" t="n">
        <v>96</v>
      </c>
      <c r="G845" s="5" t="n">
        <v>6</v>
      </c>
      <c r="H845" s="9" t="n">
        <f aca="false">G845*F845</f>
        <v>576</v>
      </c>
    </row>
    <row r="846" customFormat="false" ht="15" hidden="false" customHeight="false" outlineLevel="0" collapsed="false">
      <c r="A846" s="4" t="n">
        <f aca="false">IF(C846&lt;&gt;C845,A845+1,A845)</f>
        <v>719</v>
      </c>
      <c r="B846" s="5" t="s">
        <v>255</v>
      </c>
      <c r="C846" s="5" t="n">
        <v>39802353</v>
      </c>
      <c r="D846" s="6" t="s">
        <v>921</v>
      </c>
      <c r="E846" s="5" t="s">
        <v>18</v>
      </c>
      <c r="F846" s="8" t="n">
        <v>53</v>
      </c>
      <c r="G846" s="5" t="n">
        <v>4</v>
      </c>
      <c r="H846" s="9" t="n">
        <f aca="false">G846*F846</f>
        <v>212</v>
      </c>
    </row>
    <row r="847" customFormat="false" ht="15" hidden="false" customHeight="false" outlineLevel="0" collapsed="false">
      <c r="A847" s="23"/>
      <c r="B847" s="24"/>
      <c r="C847" s="24"/>
      <c r="D847" s="25" t="s">
        <v>1039</v>
      </c>
      <c r="E847" s="24"/>
      <c r="F847" s="26"/>
      <c r="G847" s="24"/>
      <c r="H847" s="27" t="n">
        <f aca="false">SUM(H206:H846)</f>
        <v>3429451.52706162</v>
      </c>
    </row>
    <row r="848" customFormat="false" ht="15" hidden="false" customHeight="false" outlineLevel="0" collapsed="false">
      <c r="A848" s="12" t="n">
        <v>720</v>
      </c>
      <c r="B848" s="13" t="s">
        <v>922</v>
      </c>
      <c r="C848" s="13" t="n">
        <v>34110070</v>
      </c>
      <c r="D848" s="14" t="s">
        <v>923</v>
      </c>
      <c r="E848" s="13" t="s">
        <v>924</v>
      </c>
      <c r="F848" s="16" t="n">
        <v>35.87</v>
      </c>
      <c r="G848" s="13" t="n">
        <v>189</v>
      </c>
      <c r="H848" s="17" t="n">
        <f aca="false">G848*F848</f>
        <v>6779.43</v>
      </c>
    </row>
    <row r="849" customFormat="false" ht="15" hidden="false" customHeight="false" outlineLevel="0" collapsed="false">
      <c r="A849" s="4" t="n">
        <f aca="false">IF(C849&lt;&gt;C848,A848+1,A848)</f>
        <v>721</v>
      </c>
      <c r="B849" s="5" t="s">
        <v>922</v>
      </c>
      <c r="C849" s="5" t="n">
        <v>34110009</v>
      </c>
      <c r="D849" s="6" t="s">
        <v>927</v>
      </c>
      <c r="E849" s="5" t="s">
        <v>321</v>
      </c>
      <c r="F849" s="8" t="n">
        <v>61.65</v>
      </c>
      <c r="G849" s="5" t="n">
        <v>7</v>
      </c>
      <c r="H849" s="9" t="n">
        <f aca="false">G849*F849</f>
        <v>431.55</v>
      </c>
    </row>
    <row r="850" customFormat="false" ht="15" hidden="false" customHeight="false" outlineLevel="0" collapsed="false">
      <c r="A850" s="4" t="n">
        <f aca="false">IF(C850&lt;&gt;C849,A849+1,A849)</f>
        <v>722</v>
      </c>
      <c r="B850" s="5" t="s">
        <v>922</v>
      </c>
      <c r="C850" s="5" t="n">
        <v>34110073</v>
      </c>
      <c r="D850" s="6" t="s">
        <v>928</v>
      </c>
      <c r="E850" s="5" t="s">
        <v>929</v>
      </c>
      <c r="F850" s="8" t="n">
        <v>38.53</v>
      </c>
      <c r="G850" s="5" t="n">
        <v>414</v>
      </c>
      <c r="H850" s="9" t="n">
        <f aca="false">G850*F850</f>
        <v>15951.42</v>
      </c>
    </row>
    <row r="851" customFormat="false" ht="15" hidden="false" customHeight="false" outlineLevel="0" collapsed="false">
      <c r="A851" s="4" t="n">
        <f aca="false">IF(C851&lt;&gt;C850,A850+1,A850)</f>
        <v>723</v>
      </c>
      <c r="B851" s="5" t="s">
        <v>922</v>
      </c>
      <c r="C851" s="5" t="n">
        <v>34110013</v>
      </c>
      <c r="D851" s="6" t="s">
        <v>930</v>
      </c>
      <c r="E851" s="5" t="s">
        <v>924</v>
      </c>
      <c r="F851" s="8" t="n">
        <v>39.69</v>
      </c>
      <c r="G851" s="5" t="n">
        <v>188</v>
      </c>
      <c r="H851" s="9" t="n">
        <f aca="false">G851*F851</f>
        <v>7461.72</v>
      </c>
    </row>
    <row r="852" customFormat="false" ht="15" hidden="false" customHeight="false" outlineLevel="0" collapsed="false">
      <c r="A852" s="4" t="n">
        <f aca="false">IF(C852&lt;&gt;C851,A851+1,A851)</f>
        <v>724</v>
      </c>
      <c r="B852" s="5" t="s">
        <v>922</v>
      </c>
      <c r="C852" s="5" t="n">
        <v>34110015</v>
      </c>
      <c r="D852" s="6" t="s">
        <v>931</v>
      </c>
      <c r="E852" s="5" t="s">
        <v>929</v>
      </c>
      <c r="F852" s="8" t="n">
        <v>53.32</v>
      </c>
      <c r="G852" s="5" t="n">
        <v>389</v>
      </c>
      <c r="H852" s="9" t="n">
        <f aca="false">G852*F852</f>
        <v>20741.48</v>
      </c>
    </row>
    <row r="853" customFormat="false" ht="15" hidden="false" customHeight="false" outlineLevel="0" collapsed="false">
      <c r="A853" s="4" t="n">
        <f aca="false">IF(C853&lt;&gt;C852,A852+1,A852)</f>
        <v>725</v>
      </c>
      <c r="B853" s="5" t="s">
        <v>922</v>
      </c>
      <c r="C853" s="5" t="n">
        <v>34110017</v>
      </c>
      <c r="D853" s="6" t="s">
        <v>932</v>
      </c>
      <c r="E853" s="5" t="s">
        <v>929</v>
      </c>
      <c r="F853" s="8" t="n">
        <v>2.72</v>
      </c>
      <c r="G853" s="5" t="n">
        <v>6800</v>
      </c>
      <c r="H853" s="9" t="n">
        <f aca="false">G853*F853</f>
        <v>18496</v>
      </c>
    </row>
    <row r="854" customFormat="false" ht="15" hidden="false" customHeight="false" outlineLevel="0" collapsed="false">
      <c r="A854" s="4" t="n">
        <f aca="false">IF(C854&lt;&gt;C853,A853+1,A853)</f>
        <v>726</v>
      </c>
      <c r="B854" s="5" t="s">
        <v>922</v>
      </c>
      <c r="C854" s="5" t="n">
        <v>34110018</v>
      </c>
      <c r="D854" s="6" t="s">
        <v>934</v>
      </c>
      <c r="E854" s="5" t="s">
        <v>929</v>
      </c>
      <c r="F854" s="8" t="n">
        <v>33.09</v>
      </c>
      <c r="G854" s="5" t="n">
        <v>123</v>
      </c>
      <c r="H854" s="9" t="n">
        <f aca="false">G854*F854</f>
        <v>4070.07</v>
      </c>
    </row>
    <row r="855" customFormat="false" ht="15" hidden="false" customHeight="false" outlineLevel="0" collapsed="false">
      <c r="A855" s="4" t="n">
        <f aca="false">IF(C855&lt;&gt;C854,A854+1,A854)</f>
        <v>726</v>
      </c>
      <c r="B855" s="5" t="s">
        <v>922</v>
      </c>
      <c r="C855" s="5" t="n">
        <v>34110018</v>
      </c>
      <c r="D855" s="6" t="s">
        <v>934</v>
      </c>
      <c r="E855" s="5" t="s">
        <v>924</v>
      </c>
      <c r="F855" s="8" t="n">
        <v>39.37</v>
      </c>
      <c r="G855" s="5" t="n">
        <v>208</v>
      </c>
      <c r="H855" s="9" t="n">
        <f aca="false">G855*F855</f>
        <v>8188.96</v>
      </c>
    </row>
    <row r="856" customFormat="false" ht="15" hidden="false" customHeight="false" outlineLevel="0" collapsed="false">
      <c r="A856" s="4" t="n">
        <f aca="false">IF(C856&lt;&gt;C855,A855+1,A855)</f>
        <v>727</v>
      </c>
      <c r="B856" s="5" t="s">
        <v>922</v>
      </c>
      <c r="C856" s="5" t="n">
        <v>34110074</v>
      </c>
      <c r="D856" s="6" t="s">
        <v>935</v>
      </c>
      <c r="E856" s="5" t="s">
        <v>929</v>
      </c>
      <c r="F856" s="8" t="n">
        <v>39.24</v>
      </c>
      <c r="G856" s="5" t="n">
        <v>416</v>
      </c>
      <c r="H856" s="9" t="n">
        <f aca="false">G856*F856</f>
        <v>16323.84</v>
      </c>
    </row>
    <row r="857" customFormat="false" ht="15" hidden="false" customHeight="false" outlineLevel="0" collapsed="false">
      <c r="A857" s="4" t="n">
        <f aca="false">IF(C857&lt;&gt;C856,A856+1,A856)</f>
        <v>728</v>
      </c>
      <c r="B857" s="5" t="s">
        <v>922</v>
      </c>
      <c r="C857" s="5" t="n">
        <v>34110021</v>
      </c>
      <c r="D857" s="6" t="s">
        <v>936</v>
      </c>
      <c r="E857" s="5" t="s">
        <v>924</v>
      </c>
      <c r="F857" s="8" t="n">
        <v>31.51</v>
      </c>
      <c r="G857" s="5" t="n">
        <v>339</v>
      </c>
      <c r="H857" s="9" t="n">
        <f aca="false">G857*F857</f>
        <v>10681.89</v>
      </c>
    </row>
    <row r="858" customFormat="false" ht="15" hidden="false" customHeight="false" outlineLevel="0" collapsed="false">
      <c r="A858" s="4" t="n">
        <f aca="false">IF(C858&lt;&gt;C857,A857+1,A857)</f>
        <v>729</v>
      </c>
      <c r="B858" s="5" t="s">
        <v>922</v>
      </c>
      <c r="C858" s="5" t="n">
        <v>34110029</v>
      </c>
      <c r="D858" s="6" t="s">
        <v>937</v>
      </c>
      <c r="E858" s="5" t="s">
        <v>929</v>
      </c>
      <c r="F858" s="8" t="n">
        <v>34.77</v>
      </c>
      <c r="G858" s="5" t="n">
        <v>92</v>
      </c>
      <c r="H858" s="9" t="n">
        <f aca="false">G858*F858</f>
        <v>3198.84</v>
      </c>
    </row>
    <row r="859" customFormat="false" ht="15" hidden="false" customHeight="false" outlineLevel="0" collapsed="false">
      <c r="A859" s="4" t="n">
        <f aca="false">IF(C859&lt;&gt;C858,A858+1,A858)</f>
        <v>730</v>
      </c>
      <c r="B859" s="5" t="s">
        <v>922</v>
      </c>
      <c r="C859" s="5" t="n">
        <v>34110030</v>
      </c>
      <c r="D859" s="6" t="s">
        <v>938</v>
      </c>
      <c r="E859" s="5" t="s">
        <v>929</v>
      </c>
      <c r="F859" s="8" t="n">
        <v>36.42</v>
      </c>
      <c r="G859" s="5" t="n">
        <v>406</v>
      </c>
      <c r="H859" s="9" t="n">
        <f aca="false">G859*F859</f>
        <v>14786.52</v>
      </c>
    </row>
    <row r="860" customFormat="false" ht="15" hidden="false" customHeight="false" outlineLevel="0" collapsed="false">
      <c r="A860" s="4" t="n">
        <f aca="false">IF(C860&lt;&gt;C859,A859+1,A859)</f>
        <v>731</v>
      </c>
      <c r="B860" s="5" t="s">
        <v>922</v>
      </c>
      <c r="C860" s="5" t="n">
        <v>34110031</v>
      </c>
      <c r="D860" s="6" t="s">
        <v>939</v>
      </c>
      <c r="E860" s="5" t="s">
        <v>929</v>
      </c>
      <c r="F860" s="8" t="n">
        <v>33.01</v>
      </c>
      <c r="G860" s="5" t="n">
        <v>142</v>
      </c>
      <c r="H860" s="9" t="n">
        <f aca="false">G860*F860</f>
        <v>4687.42</v>
      </c>
    </row>
    <row r="861" customFormat="false" ht="15" hidden="false" customHeight="false" outlineLevel="0" collapsed="false">
      <c r="A861" s="4" t="n">
        <f aca="false">IF(C861&lt;&gt;C860,A860+1,A860)</f>
        <v>732</v>
      </c>
      <c r="B861" s="5" t="s">
        <v>922</v>
      </c>
      <c r="C861" s="5" t="n">
        <v>34110034</v>
      </c>
      <c r="D861" s="6" t="s">
        <v>940</v>
      </c>
      <c r="E861" s="5" t="s">
        <v>929</v>
      </c>
      <c r="F861" s="8" t="n">
        <v>40.24</v>
      </c>
      <c r="G861" s="5" t="n">
        <v>208</v>
      </c>
      <c r="H861" s="9" t="n">
        <f aca="false">G861*F861</f>
        <v>8369.92</v>
      </c>
    </row>
    <row r="862" customFormat="false" ht="15" hidden="false" customHeight="false" outlineLevel="0" collapsed="false">
      <c r="A862" s="4" t="n">
        <f aca="false">IF(C862&lt;&gt;C861,A861+1,A861)</f>
        <v>733</v>
      </c>
      <c r="B862" s="5" t="s">
        <v>922</v>
      </c>
      <c r="C862" s="5" t="n">
        <v>34110035</v>
      </c>
      <c r="D862" s="6" t="s">
        <v>941</v>
      </c>
      <c r="E862" s="5" t="s">
        <v>929</v>
      </c>
      <c r="F862" s="8" t="n">
        <v>40.24</v>
      </c>
      <c r="G862" s="5" t="n">
        <v>176</v>
      </c>
      <c r="H862" s="9" t="n">
        <f aca="false">G862*F862</f>
        <v>7082.24</v>
      </c>
    </row>
    <row r="863" customFormat="false" ht="15" hidden="false" customHeight="false" outlineLevel="0" collapsed="false">
      <c r="A863" s="4" t="n">
        <f aca="false">IF(C863&lt;&gt;C862,A862+1,A862)</f>
        <v>733</v>
      </c>
      <c r="B863" s="5" t="s">
        <v>922</v>
      </c>
      <c r="C863" s="5" t="n">
        <v>34110035</v>
      </c>
      <c r="D863" s="6" t="s">
        <v>941</v>
      </c>
      <c r="E863" s="5" t="s">
        <v>929</v>
      </c>
      <c r="F863" s="8" t="n">
        <v>31.37</v>
      </c>
      <c r="G863" s="5" t="n">
        <v>142</v>
      </c>
      <c r="H863" s="9" t="n">
        <f aca="false">G863*F863</f>
        <v>4454.54</v>
      </c>
    </row>
    <row r="864" customFormat="false" ht="15" hidden="false" customHeight="false" outlineLevel="0" collapsed="false">
      <c r="A864" s="4" t="n">
        <f aca="false">IF(C864&lt;&gt;C863,A863+1,A863)</f>
        <v>733</v>
      </c>
      <c r="B864" s="5" t="s">
        <v>922</v>
      </c>
      <c r="C864" s="5" t="n">
        <v>34110035</v>
      </c>
      <c r="D864" s="6" t="s">
        <v>941</v>
      </c>
      <c r="E864" s="5" t="s">
        <v>924</v>
      </c>
      <c r="F864" s="8" t="n">
        <v>39.31</v>
      </c>
      <c r="G864" s="5" t="n">
        <v>208</v>
      </c>
      <c r="H864" s="9" t="n">
        <f aca="false">G864*F864</f>
        <v>8176.48</v>
      </c>
    </row>
    <row r="865" customFormat="false" ht="15" hidden="false" customHeight="false" outlineLevel="0" collapsed="false">
      <c r="A865" s="4" t="n">
        <f aca="false">IF(C865&lt;&gt;C864,A864+1,A864)</f>
        <v>734</v>
      </c>
      <c r="B865" s="5" t="s">
        <v>922</v>
      </c>
      <c r="C865" s="5" t="n">
        <v>34110039</v>
      </c>
      <c r="D865" s="6" t="s">
        <v>942</v>
      </c>
      <c r="E865" s="5" t="s">
        <v>924</v>
      </c>
      <c r="F865" s="8" t="n">
        <v>37.39</v>
      </c>
      <c r="G865" s="5" t="n">
        <v>333</v>
      </c>
      <c r="H865" s="9" t="n">
        <f aca="false">G865*F865</f>
        <v>12450.87</v>
      </c>
    </row>
    <row r="866" customFormat="false" ht="15" hidden="false" customHeight="false" outlineLevel="0" collapsed="false">
      <c r="A866" s="4" t="n">
        <f aca="false">IF(C866&lt;&gt;C865,A865+1,A865)</f>
        <v>735</v>
      </c>
      <c r="B866" s="5" t="s">
        <v>922</v>
      </c>
      <c r="C866" s="5" t="n">
        <v>34110040</v>
      </c>
      <c r="D866" s="6" t="s">
        <v>943</v>
      </c>
      <c r="E866" s="5" t="s">
        <v>929</v>
      </c>
      <c r="F866" s="8" t="n">
        <v>39.52</v>
      </c>
      <c r="G866" s="5" t="n">
        <v>776</v>
      </c>
      <c r="H866" s="9" t="n">
        <f aca="false">G866*F866</f>
        <v>30667.52</v>
      </c>
    </row>
    <row r="867" customFormat="false" ht="15" hidden="false" customHeight="false" outlineLevel="0" collapsed="false">
      <c r="A867" s="4" t="n">
        <f aca="false">IF(C867&lt;&gt;C866,A866+1,A866)</f>
        <v>736</v>
      </c>
      <c r="B867" s="5" t="s">
        <v>922</v>
      </c>
      <c r="C867" s="5" t="n">
        <v>34110041</v>
      </c>
      <c r="D867" s="6" t="s">
        <v>944</v>
      </c>
      <c r="E867" s="5" t="s">
        <v>929</v>
      </c>
      <c r="F867" s="8" t="n">
        <v>39.24</v>
      </c>
      <c r="G867" s="5" t="n">
        <v>755</v>
      </c>
      <c r="H867" s="9" t="n">
        <f aca="false">G867*F867</f>
        <v>29626.2</v>
      </c>
    </row>
    <row r="868" customFormat="false" ht="15" hidden="false" customHeight="false" outlineLevel="0" collapsed="false">
      <c r="A868" s="4" t="n">
        <f aca="false">IF(C868&lt;&gt;C867,A867+1,A867)</f>
        <v>737</v>
      </c>
      <c r="B868" s="5" t="s">
        <v>922</v>
      </c>
      <c r="C868" s="5" t="n">
        <v>34110049</v>
      </c>
      <c r="D868" s="6" t="s">
        <v>945</v>
      </c>
      <c r="E868" s="5" t="s">
        <v>946</v>
      </c>
      <c r="F868" s="8" t="n">
        <v>1158.08</v>
      </c>
      <c r="G868" s="5" t="n">
        <v>1</v>
      </c>
      <c r="H868" s="9" t="n">
        <f aca="false">G868*F868</f>
        <v>1158.08</v>
      </c>
    </row>
    <row r="869" customFormat="false" ht="15" hidden="false" customHeight="false" outlineLevel="0" collapsed="false">
      <c r="A869" s="4" t="n">
        <f aca="false">IF(C869&lt;&gt;C868,A868+1,A868)</f>
        <v>738</v>
      </c>
      <c r="B869" s="5" t="s">
        <v>922</v>
      </c>
      <c r="C869" s="5" t="n">
        <v>34110050</v>
      </c>
      <c r="D869" s="6" t="s">
        <v>947</v>
      </c>
      <c r="E869" s="5" t="s">
        <v>929</v>
      </c>
      <c r="F869" s="8" t="n">
        <v>41.34</v>
      </c>
      <c r="G869" s="5" t="n">
        <v>4</v>
      </c>
      <c r="H869" s="9" t="n">
        <f aca="false">G869*F869</f>
        <v>165.36</v>
      </c>
    </row>
    <row r="870" customFormat="false" ht="15" hidden="false" customHeight="false" outlineLevel="0" collapsed="false">
      <c r="A870" s="4" t="n">
        <f aca="false">IF(C870&lt;&gt;C869,A869+1,A869)</f>
        <v>739</v>
      </c>
      <c r="B870" s="5" t="s">
        <v>922</v>
      </c>
      <c r="C870" s="5" t="n">
        <v>34110077</v>
      </c>
      <c r="D870" s="6" t="s">
        <v>948</v>
      </c>
      <c r="E870" s="5" t="s">
        <v>946</v>
      </c>
      <c r="F870" s="8" t="n">
        <v>1204.99</v>
      </c>
      <c r="G870" s="5" t="n">
        <v>2</v>
      </c>
      <c r="H870" s="9" t="n">
        <f aca="false">G870*F870</f>
        <v>2409.98</v>
      </c>
    </row>
    <row r="871" customFormat="false" ht="15" hidden="false" customHeight="false" outlineLevel="0" collapsed="false">
      <c r="A871" s="4" t="n">
        <f aca="false">IF(C871&lt;&gt;C870,A870+1,A870)</f>
        <v>740</v>
      </c>
      <c r="B871" s="5" t="s">
        <v>922</v>
      </c>
      <c r="C871" s="5" t="n">
        <v>34110051</v>
      </c>
      <c r="D871" s="6" t="s">
        <v>949</v>
      </c>
      <c r="E871" s="5" t="s">
        <v>950</v>
      </c>
      <c r="F871" s="8" t="n">
        <v>7643.85</v>
      </c>
      <c r="G871" s="5" t="n">
        <v>1</v>
      </c>
      <c r="H871" s="9" t="n">
        <f aca="false">G871*F871</f>
        <v>7643.85</v>
      </c>
    </row>
    <row r="872" customFormat="false" ht="15" hidden="false" customHeight="false" outlineLevel="0" collapsed="false">
      <c r="A872" s="4" t="n">
        <f aca="false">IF(C872&lt;&gt;C871,A871+1,A871)</f>
        <v>741</v>
      </c>
      <c r="B872" s="5" t="s">
        <v>922</v>
      </c>
      <c r="C872" s="5" t="n">
        <v>34110052</v>
      </c>
      <c r="D872" s="6" t="s">
        <v>951</v>
      </c>
      <c r="E872" s="5" t="s">
        <v>924</v>
      </c>
      <c r="F872" s="8" t="n">
        <v>39.85</v>
      </c>
      <c r="G872" s="5" t="n">
        <v>180</v>
      </c>
      <c r="H872" s="9" t="n">
        <f aca="false">G872*F872</f>
        <v>7173</v>
      </c>
    </row>
    <row r="873" customFormat="false" ht="15" hidden="false" customHeight="false" outlineLevel="0" collapsed="false">
      <c r="A873" s="4" t="n">
        <f aca="false">IF(C873&lt;&gt;C872,A872+1,A872)</f>
        <v>742</v>
      </c>
      <c r="B873" s="5" t="s">
        <v>922</v>
      </c>
      <c r="C873" s="5" t="n">
        <v>34110069</v>
      </c>
      <c r="D873" s="6" t="s">
        <v>952</v>
      </c>
      <c r="E873" s="5" t="s">
        <v>929</v>
      </c>
      <c r="F873" s="8" t="n">
        <v>98.81</v>
      </c>
      <c r="G873" s="5" t="n">
        <v>191</v>
      </c>
      <c r="H873" s="9" t="n">
        <f aca="false">G873*F873</f>
        <v>18872.71</v>
      </c>
    </row>
    <row r="874" customFormat="false" ht="15" hidden="false" customHeight="false" outlineLevel="0" collapsed="false">
      <c r="A874" s="4" t="n">
        <f aca="false">IF(C874&lt;&gt;C873,A873+1,A873)</f>
        <v>743</v>
      </c>
      <c r="B874" s="5" t="s">
        <v>922</v>
      </c>
      <c r="C874" s="5" t="n">
        <v>34200015</v>
      </c>
      <c r="D874" s="6" t="s">
        <v>953</v>
      </c>
      <c r="E874" s="5" t="s">
        <v>929</v>
      </c>
      <c r="F874" s="8" t="n">
        <v>73.86</v>
      </c>
      <c r="G874" s="5" t="n">
        <v>4</v>
      </c>
      <c r="H874" s="9" t="n">
        <f aca="false">G874*F874</f>
        <v>295.44</v>
      </c>
    </row>
    <row r="875" customFormat="false" ht="15" hidden="false" customHeight="false" outlineLevel="0" collapsed="false">
      <c r="A875" s="4" t="n">
        <f aca="false">IF(C875&lt;&gt;C874,A874+1,A874)</f>
        <v>744</v>
      </c>
      <c r="B875" s="5" t="s">
        <v>922</v>
      </c>
      <c r="C875" s="5" t="n">
        <v>34200034</v>
      </c>
      <c r="D875" s="6" t="s">
        <v>954</v>
      </c>
      <c r="E875" s="5" t="s">
        <v>929</v>
      </c>
      <c r="F875" s="8" t="n">
        <v>26</v>
      </c>
      <c r="G875" s="5" t="n">
        <v>400</v>
      </c>
      <c r="H875" s="9" t="n">
        <f aca="false">G875*F875</f>
        <v>10400</v>
      </c>
    </row>
    <row r="876" customFormat="false" ht="15" hidden="false" customHeight="false" outlineLevel="0" collapsed="false">
      <c r="A876" s="4" t="n">
        <f aca="false">IF(C876&lt;&gt;C875,A875+1,A875)</f>
        <v>744</v>
      </c>
      <c r="B876" s="5" t="s">
        <v>922</v>
      </c>
      <c r="C876" s="5" t="n">
        <v>34200034</v>
      </c>
      <c r="D876" s="6" t="s">
        <v>954</v>
      </c>
      <c r="E876" s="5" t="s">
        <v>929</v>
      </c>
      <c r="F876" s="8" t="n">
        <v>26</v>
      </c>
      <c r="G876" s="5" t="n">
        <v>2200</v>
      </c>
      <c r="H876" s="9" t="n">
        <f aca="false">G876*F876</f>
        <v>57200</v>
      </c>
    </row>
    <row r="877" customFormat="false" ht="15" hidden="false" customHeight="false" outlineLevel="0" collapsed="false">
      <c r="A877" s="4" t="n">
        <f aca="false">IF(C877&lt;&gt;C876,A876+1,A876)</f>
        <v>745</v>
      </c>
      <c r="B877" s="5" t="s">
        <v>922</v>
      </c>
      <c r="C877" s="5" t="n">
        <v>34200052</v>
      </c>
      <c r="D877" s="6" t="s">
        <v>956</v>
      </c>
      <c r="E877" s="5" t="s">
        <v>924</v>
      </c>
      <c r="F877" s="8" t="n">
        <v>36.8</v>
      </c>
      <c r="G877" s="5" t="n">
        <v>7</v>
      </c>
      <c r="H877" s="9" t="n">
        <f aca="false">G877*F877</f>
        <v>257.6</v>
      </c>
    </row>
    <row r="878" customFormat="false" ht="15" hidden="false" customHeight="false" outlineLevel="0" collapsed="false">
      <c r="A878" s="4" t="n">
        <f aca="false">IF(C878&lt;&gt;C877,A877+1,A877)</f>
        <v>746</v>
      </c>
      <c r="B878" s="5" t="s">
        <v>922</v>
      </c>
      <c r="C878" s="5" t="n">
        <v>34200053</v>
      </c>
      <c r="D878" s="6" t="s">
        <v>957</v>
      </c>
      <c r="E878" s="5" t="s">
        <v>924</v>
      </c>
      <c r="F878" s="8" t="n">
        <v>36.8</v>
      </c>
      <c r="G878" s="5" t="n">
        <v>3.5</v>
      </c>
      <c r="H878" s="9" t="n">
        <f aca="false">G878*F878</f>
        <v>128.8</v>
      </c>
    </row>
    <row r="879" customFormat="false" ht="15" hidden="false" customHeight="false" outlineLevel="0" collapsed="false">
      <c r="A879" s="4" t="n">
        <f aca="false">IF(C879&lt;&gt;C878,A878+1,A878)</f>
        <v>747</v>
      </c>
      <c r="B879" s="5" t="s">
        <v>922</v>
      </c>
      <c r="C879" s="5" t="n">
        <v>34200055</v>
      </c>
      <c r="D879" s="6" t="s">
        <v>958</v>
      </c>
      <c r="E879" s="5" t="s">
        <v>924</v>
      </c>
      <c r="F879" s="8" t="n">
        <v>22.76</v>
      </c>
      <c r="G879" s="5" t="n">
        <v>260</v>
      </c>
      <c r="H879" s="9" t="n">
        <f aca="false">G879*F879</f>
        <v>5917.6</v>
      </c>
    </row>
    <row r="880" customFormat="false" ht="15" hidden="false" customHeight="false" outlineLevel="0" collapsed="false">
      <c r="A880" s="4" t="n">
        <f aca="false">IF(C880&lt;&gt;C879,A879+1,A879)</f>
        <v>748</v>
      </c>
      <c r="B880" s="5" t="s">
        <v>922</v>
      </c>
      <c r="C880" s="5" t="n">
        <v>34200119</v>
      </c>
      <c r="D880" s="6" t="s">
        <v>959</v>
      </c>
      <c r="E880" s="5" t="s">
        <v>950</v>
      </c>
      <c r="F880" s="8" t="n">
        <v>4694.59</v>
      </c>
      <c r="G880" s="5" t="n">
        <v>2</v>
      </c>
      <c r="H880" s="9" t="n">
        <f aca="false">G880*F880</f>
        <v>9389.18</v>
      </c>
    </row>
    <row r="881" customFormat="false" ht="15" hidden="false" customHeight="false" outlineLevel="0" collapsed="false">
      <c r="A881" s="4" t="n">
        <f aca="false">IF(C881&lt;&gt;C880,A880+1,A880)</f>
        <v>749</v>
      </c>
      <c r="B881" s="5" t="s">
        <v>922</v>
      </c>
      <c r="C881" s="5" t="n">
        <v>34200124</v>
      </c>
      <c r="D881" s="6" t="s">
        <v>960</v>
      </c>
      <c r="E881" s="5" t="s">
        <v>929</v>
      </c>
      <c r="F881" s="8" t="n">
        <v>71.87</v>
      </c>
      <c r="G881" s="5" t="n">
        <v>20</v>
      </c>
      <c r="H881" s="9" t="n">
        <f aca="false">G881*F881</f>
        <v>1437.4</v>
      </c>
    </row>
    <row r="882" customFormat="false" ht="15" hidden="false" customHeight="false" outlineLevel="0" collapsed="false">
      <c r="A882" s="4" t="n">
        <f aca="false">IF(C882&lt;&gt;C881,A881+1,A881)</f>
        <v>750</v>
      </c>
      <c r="B882" s="5" t="s">
        <v>922</v>
      </c>
      <c r="C882" s="5" t="n">
        <v>34200147</v>
      </c>
      <c r="D882" s="6" t="s">
        <v>961</v>
      </c>
      <c r="E882" s="5" t="s">
        <v>929</v>
      </c>
      <c r="F882" s="8" t="n">
        <v>81.06</v>
      </c>
      <c r="G882" s="5" t="n">
        <v>20</v>
      </c>
      <c r="H882" s="9" t="n">
        <f aca="false">G882*F882</f>
        <v>1621.2</v>
      </c>
    </row>
    <row r="883" customFormat="false" ht="15" hidden="false" customHeight="false" outlineLevel="0" collapsed="false">
      <c r="A883" s="4" t="n">
        <f aca="false">IF(C883&lt;&gt;C882,A882+1,A882)</f>
        <v>751</v>
      </c>
      <c r="B883" s="5" t="s">
        <v>922</v>
      </c>
      <c r="C883" s="5" t="n">
        <v>34600150</v>
      </c>
      <c r="D883" s="6" t="s">
        <v>962</v>
      </c>
      <c r="E883" s="5" t="s">
        <v>963</v>
      </c>
      <c r="F883" s="8" t="n">
        <v>24.85</v>
      </c>
      <c r="G883" s="5" t="n">
        <v>6</v>
      </c>
      <c r="H883" s="9" t="n">
        <f aca="false">G883*F883</f>
        <v>149.1</v>
      </c>
    </row>
    <row r="884" customFormat="false" ht="15" hidden="false" customHeight="false" outlineLevel="0" collapsed="false">
      <c r="A884" s="4" t="n">
        <f aca="false">IF(C884&lt;&gt;C883,A883+1,A883)</f>
        <v>752</v>
      </c>
      <c r="B884" s="5" t="s">
        <v>922</v>
      </c>
      <c r="C884" s="5" t="n">
        <v>34600152</v>
      </c>
      <c r="D884" s="6" t="s">
        <v>964</v>
      </c>
      <c r="E884" s="5" t="s">
        <v>325</v>
      </c>
      <c r="F884" s="8" t="n">
        <v>22.93</v>
      </c>
      <c r="G884" s="5" t="n">
        <v>8.5</v>
      </c>
      <c r="H884" s="9" t="n">
        <f aca="false">G884*F884</f>
        <v>194.905</v>
      </c>
    </row>
    <row r="885" customFormat="false" ht="15" hidden="false" customHeight="false" outlineLevel="0" collapsed="false">
      <c r="A885" s="4" t="n">
        <f aca="false">IF(C885&lt;&gt;C884,A884+1,A884)</f>
        <v>753</v>
      </c>
      <c r="B885" s="5" t="s">
        <v>922</v>
      </c>
      <c r="C885" s="5" t="n">
        <v>34600159</v>
      </c>
      <c r="D885" s="6" t="s">
        <v>965</v>
      </c>
      <c r="E885" s="5" t="s">
        <v>963</v>
      </c>
      <c r="F885" s="8" t="n">
        <v>24.72</v>
      </c>
      <c r="G885" s="5" t="n">
        <v>107</v>
      </c>
      <c r="H885" s="9" t="n">
        <f aca="false">G885*F885</f>
        <v>2645.04</v>
      </c>
    </row>
    <row r="886" customFormat="false" ht="15" hidden="false" customHeight="false" outlineLevel="0" collapsed="false">
      <c r="A886" s="4" t="n">
        <f aca="false">IF(C886&lt;&gt;C885,A885+1,A885)</f>
        <v>754</v>
      </c>
      <c r="B886" s="5" t="s">
        <v>922</v>
      </c>
      <c r="C886" s="5" t="n">
        <v>34600160</v>
      </c>
      <c r="D886" s="6" t="s">
        <v>966</v>
      </c>
      <c r="E886" s="5" t="s">
        <v>963</v>
      </c>
      <c r="F886" s="8" t="n">
        <v>24.87</v>
      </c>
      <c r="G886" s="5" t="n">
        <v>78</v>
      </c>
      <c r="H886" s="9" t="n">
        <f aca="false">G886*F886</f>
        <v>1939.86</v>
      </c>
    </row>
    <row r="887" customFormat="false" ht="15" hidden="false" customHeight="false" outlineLevel="0" collapsed="false">
      <c r="A887" s="4" t="n">
        <f aca="false">IF(C887&lt;&gt;C886,A886+1,A886)</f>
        <v>755</v>
      </c>
      <c r="B887" s="5" t="s">
        <v>922</v>
      </c>
      <c r="C887" s="5" t="n">
        <v>34600161</v>
      </c>
      <c r="D887" s="6" t="s">
        <v>967</v>
      </c>
      <c r="E887" s="5" t="s">
        <v>963</v>
      </c>
      <c r="F887" s="8" t="n">
        <v>23.86</v>
      </c>
      <c r="G887" s="5" t="n">
        <v>82</v>
      </c>
      <c r="H887" s="9" t="n">
        <f aca="false">G887*F887</f>
        <v>1956.52</v>
      </c>
    </row>
    <row r="888" customFormat="false" ht="15" hidden="false" customHeight="false" outlineLevel="0" collapsed="false">
      <c r="A888" s="4" t="n">
        <f aca="false">IF(C888&lt;&gt;C887,A887+1,A887)</f>
        <v>756</v>
      </c>
      <c r="B888" s="5" t="s">
        <v>922</v>
      </c>
      <c r="C888" s="5" t="n">
        <v>34600162</v>
      </c>
      <c r="D888" s="6" t="s">
        <v>968</v>
      </c>
      <c r="E888" s="5" t="s">
        <v>963</v>
      </c>
      <c r="F888" s="8" t="n">
        <v>27.35</v>
      </c>
      <c r="G888" s="5" t="n">
        <v>148</v>
      </c>
      <c r="H888" s="9" t="n">
        <f aca="false">G888*F888</f>
        <v>4047.8</v>
      </c>
    </row>
    <row r="889" customFormat="false" ht="15" hidden="false" customHeight="false" outlineLevel="0" collapsed="false">
      <c r="A889" s="4" t="n">
        <f aca="false">IF(C889&lt;&gt;C888,A888+1,A888)</f>
        <v>757</v>
      </c>
      <c r="B889" s="5" t="s">
        <v>922</v>
      </c>
      <c r="C889" s="5" t="n">
        <v>34600267</v>
      </c>
      <c r="D889" s="6" t="s">
        <v>969</v>
      </c>
      <c r="E889" s="5" t="s">
        <v>325</v>
      </c>
      <c r="F889" s="8" t="n">
        <v>25.02</v>
      </c>
      <c r="G889" s="5" t="n">
        <v>15</v>
      </c>
      <c r="H889" s="9" t="n">
        <f aca="false">G889*F889</f>
        <v>375.3</v>
      </c>
    </row>
    <row r="890" customFormat="false" ht="15" hidden="false" customHeight="false" outlineLevel="0" collapsed="false">
      <c r="A890" s="4" t="n">
        <f aca="false">IF(C890&lt;&gt;C889,A889+1,A889)</f>
        <v>758</v>
      </c>
      <c r="B890" s="5" t="s">
        <v>922</v>
      </c>
      <c r="C890" s="5" t="n">
        <v>34600163</v>
      </c>
      <c r="D890" s="6" t="s">
        <v>970</v>
      </c>
      <c r="E890" s="5" t="s">
        <v>971</v>
      </c>
      <c r="F890" s="8" t="n">
        <v>26.6</v>
      </c>
      <c r="G890" s="5" t="n">
        <v>27</v>
      </c>
      <c r="H890" s="9" t="n">
        <f aca="false">G890*F890</f>
        <v>718.2</v>
      </c>
    </row>
    <row r="891" customFormat="false" ht="15" hidden="false" customHeight="false" outlineLevel="0" collapsed="false">
      <c r="A891" s="4" t="n">
        <f aca="false">IF(C891&lt;&gt;C890,A890+1,A890)</f>
        <v>759</v>
      </c>
      <c r="B891" s="5" t="s">
        <v>922</v>
      </c>
      <c r="C891" s="5" t="n">
        <v>34600164</v>
      </c>
      <c r="D891" s="6" t="s">
        <v>972</v>
      </c>
      <c r="E891" s="5" t="s">
        <v>971</v>
      </c>
      <c r="F891" s="8" t="n">
        <v>28.7</v>
      </c>
      <c r="G891" s="5" t="n">
        <v>40</v>
      </c>
      <c r="H891" s="9" t="n">
        <f aca="false">G891*F891</f>
        <v>1148</v>
      </c>
    </row>
    <row r="892" customFormat="false" ht="15" hidden="false" customHeight="false" outlineLevel="0" collapsed="false">
      <c r="A892" s="4" t="n">
        <f aca="false">IF(C892&lt;&gt;C891,A891+1,A891)</f>
        <v>760</v>
      </c>
      <c r="B892" s="13" t="s">
        <v>922</v>
      </c>
      <c r="C892" s="13" t="n">
        <v>34600165</v>
      </c>
      <c r="D892" s="14" t="s">
        <v>973</v>
      </c>
      <c r="E892" s="5" t="s">
        <v>971</v>
      </c>
      <c r="F892" s="8" t="n">
        <v>43.9</v>
      </c>
      <c r="G892" s="5" t="n">
        <v>30</v>
      </c>
      <c r="H892" s="9" t="n">
        <f aca="false">G892*F892</f>
        <v>1317</v>
      </c>
    </row>
    <row r="893" customFormat="false" ht="15" hidden="false" customHeight="false" outlineLevel="0" collapsed="false">
      <c r="A893" s="4" t="n">
        <f aca="false">IF(C893&lt;&gt;C892,A892+1,A892)</f>
        <v>761</v>
      </c>
      <c r="B893" s="13" t="s">
        <v>922</v>
      </c>
      <c r="C893" s="13" t="n">
        <v>34110004</v>
      </c>
      <c r="D893" s="14" t="s">
        <v>981</v>
      </c>
      <c r="E893" s="5" t="s">
        <v>950</v>
      </c>
      <c r="F893" s="8" t="n">
        <v>7870.73</v>
      </c>
      <c r="G893" s="5" t="n">
        <v>1</v>
      </c>
      <c r="H893" s="9" t="n">
        <f aca="false">G893*F893</f>
        <v>7870.73</v>
      </c>
    </row>
    <row r="894" customFormat="false" ht="15" hidden="false" customHeight="false" outlineLevel="0" collapsed="false">
      <c r="A894" s="4" t="n">
        <f aca="false">IF(C894&lt;&gt;C893,A893+1,A893)</f>
        <v>761</v>
      </c>
      <c r="B894" s="13" t="s">
        <v>922</v>
      </c>
      <c r="C894" s="13" t="n">
        <v>34110004</v>
      </c>
      <c r="D894" s="14" t="s">
        <v>981</v>
      </c>
      <c r="E894" s="5" t="s">
        <v>950</v>
      </c>
      <c r="F894" s="8" t="n">
        <v>7552.66</v>
      </c>
      <c r="G894" s="5" t="n">
        <v>20</v>
      </c>
      <c r="H894" s="9" t="n">
        <f aca="false">G894*F894</f>
        <v>151053.2</v>
      </c>
    </row>
    <row r="895" customFormat="false" ht="15" hidden="false" customHeight="false" outlineLevel="0" collapsed="false">
      <c r="A895" s="4" t="n">
        <f aca="false">IF(C895&lt;&gt;C894,A894+1,A894)</f>
        <v>762</v>
      </c>
      <c r="B895" s="13" t="s">
        <v>922</v>
      </c>
      <c r="C895" s="13" t="n">
        <v>35600266</v>
      </c>
      <c r="D895" s="14" t="s">
        <v>984</v>
      </c>
      <c r="E895" s="5" t="s">
        <v>325</v>
      </c>
      <c r="F895" s="8" t="n">
        <v>24.44</v>
      </c>
      <c r="G895" s="5" t="n">
        <v>34</v>
      </c>
      <c r="H895" s="9" t="n">
        <f aca="false">G895*F895</f>
        <v>830.96</v>
      </c>
    </row>
    <row r="896" customFormat="false" ht="15" hidden="false" customHeight="false" outlineLevel="0" collapsed="false">
      <c r="A896" s="4" t="n">
        <f aca="false">IF(C896&lt;&gt;C895,A895+1,A895)</f>
        <v>763</v>
      </c>
      <c r="B896" s="5" t="s">
        <v>922</v>
      </c>
      <c r="C896" s="5" t="n">
        <v>39100033</v>
      </c>
      <c r="D896" s="6" t="s">
        <v>985</v>
      </c>
      <c r="E896" s="5" t="s">
        <v>929</v>
      </c>
      <c r="F896" s="8" t="n">
        <v>22.1</v>
      </c>
      <c r="G896" s="5" t="n">
        <v>30</v>
      </c>
      <c r="H896" s="9" t="n">
        <f aca="false">G896*F896</f>
        <v>663</v>
      </c>
    </row>
    <row r="897" customFormat="false" ht="15" hidden="false" customHeight="false" outlineLevel="0" collapsed="false">
      <c r="A897" s="4" t="n">
        <f aca="false">IF(C897&lt;&gt;C896,A896+1,A896)</f>
        <v>764</v>
      </c>
      <c r="B897" s="5" t="s">
        <v>922</v>
      </c>
      <c r="C897" s="5" t="n">
        <v>39700070</v>
      </c>
      <c r="D897" s="6" t="s">
        <v>986</v>
      </c>
      <c r="E897" s="5" t="s">
        <v>987</v>
      </c>
      <c r="F897" s="8" t="n">
        <v>1528.94</v>
      </c>
      <c r="G897" s="5" t="n">
        <v>2</v>
      </c>
      <c r="H897" s="9" t="n">
        <f aca="false">G897*F897</f>
        <v>3057.88</v>
      </c>
    </row>
    <row r="898" customFormat="false" ht="15" hidden="false" customHeight="false" outlineLevel="0" collapsed="false">
      <c r="A898" s="4" t="n">
        <f aca="false">IF(C898&lt;&gt;C897,A897+1,A897)</f>
        <v>765</v>
      </c>
      <c r="B898" s="5" t="s">
        <v>922</v>
      </c>
      <c r="C898" s="5" t="n">
        <v>39700126</v>
      </c>
      <c r="D898" s="6" t="s">
        <v>988</v>
      </c>
      <c r="E898" s="5" t="s">
        <v>987</v>
      </c>
      <c r="F898" s="8" t="n">
        <v>72.22</v>
      </c>
      <c r="G898" s="5" t="n">
        <v>1</v>
      </c>
      <c r="H898" s="9" t="n">
        <f aca="false">G898*F898</f>
        <v>72.22</v>
      </c>
    </row>
    <row r="899" customFormat="false" ht="15" hidden="false" customHeight="false" outlineLevel="0" collapsed="false">
      <c r="A899" s="4" t="n">
        <f aca="false">IF(C899&lt;&gt;C898,A898+1,A898)</f>
        <v>766</v>
      </c>
      <c r="B899" s="5" t="s">
        <v>922</v>
      </c>
      <c r="C899" s="5" t="n">
        <v>39700127</v>
      </c>
      <c r="D899" s="6" t="s">
        <v>989</v>
      </c>
      <c r="E899" s="5" t="s">
        <v>987</v>
      </c>
      <c r="F899" s="8" t="n">
        <v>102.02</v>
      </c>
      <c r="G899" s="5" t="n">
        <v>1</v>
      </c>
      <c r="H899" s="9" t="n">
        <f aca="false">G899*F899</f>
        <v>102.02</v>
      </c>
    </row>
    <row r="900" customFormat="false" ht="15" hidden="false" customHeight="false" outlineLevel="0" collapsed="false">
      <c r="A900" s="4" t="n">
        <f aca="false">IF(C900&lt;&gt;C899,A899+1,A899)</f>
        <v>767</v>
      </c>
      <c r="B900" s="5" t="s">
        <v>922</v>
      </c>
      <c r="C900" s="5" t="n">
        <v>39700128</v>
      </c>
      <c r="D900" s="6" t="s">
        <v>990</v>
      </c>
      <c r="E900" s="5" t="s">
        <v>987</v>
      </c>
      <c r="F900" s="8" t="n">
        <v>87.9</v>
      </c>
      <c r="G900" s="5" t="n">
        <v>1</v>
      </c>
      <c r="H900" s="9" t="n">
        <f aca="false">G900*F900</f>
        <v>87.9</v>
      </c>
    </row>
    <row r="901" customFormat="false" ht="15" hidden="false" customHeight="false" outlineLevel="0" collapsed="false">
      <c r="A901" s="4" t="n">
        <f aca="false">IF(C901&lt;&gt;C900,A900+1,A900)</f>
        <v>768</v>
      </c>
      <c r="B901" s="5" t="s">
        <v>922</v>
      </c>
      <c r="C901" s="5" t="n">
        <v>39800197</v>
      </c>
      <c r="D901" s="6" t="s">
        <v>991</v>
      </c>
      <c r="E901" s="5" t="s">
        <v>987</v>
      </c>
      <c r="F901" s="8" t="n">
        <v>2854.73</v>
      </c>
      <c r="G901" s="5" t="n">
        <v>1</v>
      </c>
      <c r="H901" s="9" t="n">
        <f aca="false">G901*F901</f>
        <v>2854.73</v>
      </c>
    </row>
    <row r="902" customFormat="false" ht="15" hidden="false" customHeight="false" outlineLevel="0" collapsed="false">
      <c r="A902" s="4" t="n">
        <f aca="false">IF(C902&lt;&gt;C901,A901+1,A901)</f>
        <v>769</v>
      </c>
      <c r="B902" s="5" t="s">
        <v>922</v>
      </c>
      <c r="C902" s="5" t="n">
        <v>39800199</v>
      </c>
      <c r="D902" s="6" t="s">
        <v>992</v>
      </c>
      <c r="E902" s="5" t="s">
        <v>987</v>
      </c>
      <c r="F902" s="8" t="n">
        <v>88.06</v>
      </c>
      <c r="G902" s="5" t="n">
        <v>1</v>
      </c>
      <c r="H902" s="9" t="n">
        <f aca="false">G902*F902</f>
        <v>88.06</v>
      </c>
    </row>
    <row r="903" customFormat="false" ht="15" hidden="false" customHeight="false" outlineLevel="0" collapsed="false">
      <c r="A903" s="4" t="n">
        <f aca="false">IF(C903&lt;&gt;C902,A902+1,A902)</f>
        <v>770</v>
      </c>
      <c r="B903" s="5" t="s">
        <v>922</v>
      </c>
      <c r="C903" s="5" t="n">
        <v>39800203</v>
      </c>
      <c r="D903" s="6" t="s">
        <v>993</v>
      </c>
      <c r="E903" s="5" t="s">
        <v>987</v>
      </c>
      <c r="F903" s="8" t="n">
        <v>8870.04</v>
      </c>
      <c r="G903" s="5" t="n">
        <v>2</v>
      </c>
      <c r="H903" s="9" t="n">
        <f aca="false">G903*F903</f>
        <v>17740.08</v>
      </c>
    </row>
    <row r="904" customFormat="false" ht="15" hidden="false" customHeight="false" outlineLevel="0" collapsed="false">
      <c r="A904" s="4" t="n">
        <f aca="false">IF(C904&lt;&gt;C903,A903+1,A903)</f>
        <v>771</v>
      </c>
      <c r="B904" s="5" t="s">
        <v>922</v>
      </c>
      <c r="C904" s="5" t="n">
        <v>39800204</v>
      </c>
      <c r="D904" s="6" t="s">
        <v>994</v>
      </c>
      <c r="E904" s="5" t="s">
        <v>987</v>
      </c>
      <c r="F904" s="8" t="n">
        <v>306.09</v>
      </c>
      <c r="G904" s="5" t="n">
        <v>1</v>
      </c>
      <c r="H904" s="9" t="n">
        <f aca="false">G904*F904</f>
        <v>306.09</v>
      </c>
    </row>
    <row r="905" customFormat="false" ht="15" hidden="false" customHeight="false" outlineLevel="0" collapsed="false">
      <c r="A905" s="4" t="n">
        <f aca="false">IF(C905&lt;&gt;C904,A904+1,A904)</f>
        <v>772</v>
      </c>
      <c r="B905" s="5" t="s">
        <v>922</v>
      </c>
      <c r="C905" s="5" t="n">
        <v>39800205</v>
      </c>
      <c r="D905" s="6" t="s">
        <v>995</v>
      </c>
      <c r="E905" s="5" t="s">
        <v>987</v>
      </c>
      <c r="F905" s="8" t="n">
        <v>361.04</v>
      </c>
      <c r="G905" s="5" t="n">
        <v>1</v>
      </c>
      <c r="H905" s="9" t="n">
        <f aca="false">G905*F905</f>
        <v>361.04</v>
      </c>
    </row>
    <row r="906" customFormat="false" ht="15" hidden="false" customHeight="false" outlineLevel="0" collapsed="false">
      <c r="A906" s="4" t="n">
        <f aca="false">IF(C906&lt;&gt;C905,A905+1,A905)</f>
        <v>773</v>
      </c>
      <c r="B906" s="5" t="s">
        <v>922</v>
      </c>
      <c r="C906" s="5" t="n">
        <v>39800206</v>
      </c>
      <c r="D906" s="6" t="s">
        <v>996</v>
      </c>
      <c r="E906" s="5" t="s">
        <v>987</v>
      </c>
      <c r="F906" s="8" t="n">
        <v>306.09</v>
      </c>
      <c r="G906" s="5" t="n">
        <v>1</v>
      </c>
      <c r="H906" s="9" t="n">
        <f aca="false">G906*F906</f>
        <v>306.09</v>
      </c>
    </row>
    <row r="907" customFormat="false" ht="15" hidden="false" customHeight="false" outlineLevel="0" collapsed="false">
      <c r="A907" s="4" t="n">
        <f aca="false">IF(C907&lt;&gt;C906,A906+1,A906)</f>
        <v>774</v>
      </c>
      <c r="B907" s="5" t="s">
        <v>922</v>
      </c>
      <c r="C907" s="5" t="n">
        <v>39800210</v>
      </c>
      <c r="D907" s="6" t="s">
        <v>997</v>
      </c>
      <c r="E907" s="5" t="s">
        <v>987</v>
      </c>
      <c r="F907" s="8" t="n">
        <v>3732.87</v>
      </c>
      <c r="G907" s="5" t="n">
        <v>1</v>
      </c>
      <c r="H907" s="9" t="n">
        <f aca="false">G907*F907</f>
        <v>3732.87</v>
      </c>
    </row>
    <row r="908" customFormat="false" ht="15" hidden="false" customHeight="false" outlineLevel="0" collapsed="false">
      <c r="A908" s="4" t="n">
        <f aca="false">IF(C908&lt;&gt;C907,A907+1,A907)</f>
        <v>775</v>
      </c>
      <c r="B908" s="5" t="s">
        <v>922</v>
      </c>
      <c r="C908" s="5" t="n">
        <v>39800213</v>
      </c>
      <c r="D908" s="6" t="s">
        <v>998</v>
      </c>
      <c r="E908" s="5" t="s">
        <v>987</v>
      </c>
      <c r="F908" s="8" t="n">
        <v>1418.1</v>
      </c>
      <c r="G908" s="5" t="n">
        <v>1</v>
      </c>
      <c r="H908" s="9" t="n">
        <f aca="false">G908*F908</f>
        <v>1418.1</v>
      </c>
    </row>
    <row r="909" customFormat="false" ht="15" hidden="false" customHeight="false" outlineLevel="0" collapsed="false">
      <c r="A909" s="4" t="n">
        <f aca="false">IF(C909&lt;&gt;C908,A908+1,A908)</f>
        <v>776</v>
      </c>
      <c r="B909" s="5" t="s">
        <v>922</v>
      </c>
      <c r="C909" s="5" t="n">
        <v>39800220</v>
      </c>
      <c r="D909" s="6" t="s">
        <v>999</v>
      </c>
      <c r="E909" s="5" t="s">
        <v>987</v>
      </c>
      <c r="F909" s="8" t="n">
        <v>1476.85</v>
      </c>
      <c r="G909" s="5" t="n">
        <v>1</v>
      </c>
      <c r="H909" s="9" t="n">
        <f aca="false">G909*F909</f>
        <v>1476.85</v>
      </c>
    </row>
    <row r="910" customFormat="false" ht="15" hidden="false" customHeight="false" outlineLevel="0" collapsed="false">
      <c r="A910" s="4" t="n">
        <f aca="false">IF(C910&lt;&gt;C909,A909+1,A909)</f>
        <v>777</v>
      </c>
      <c r="B910" s="5" t="s">
        <v>922</v>
      </c>
      <c r="C910" s="5" t="n">
        <v>39800233</v>
      </c>
      <c r="D910" s="6" t="s">
        <v>1000</v>
      </c>
      <c r="E910" s="5" t="s">
        <v>987</v>
      </c>
      <c r="F910" s="8" t="n">
        <v>412.45</v>
      </c>
      <c r="G910" s="5" t="n">
        <v>2</v>
      </c>
      <c r="H910" s="9" t="n">
        <f aca="false">G910*F910</f>
        <v>824.9</v>
      </c>
    </row>
    <row r="911" customFormat="false" ht="15" hidden="false" customHeight="false" outlineLevel="0" collapsed="false">
      <c r="A911" s="4" t="n">
        <f aca="false">IF(C911&lt;&gt;C910,A910+1,A910)</f>
        <v>778</v>
      </c>
      <c r="B911" s="5" t="s">
        <v>922</v>
      </c>
      <c r="C911" s="5" t="n">
        <v>39800235</v>
      </c>
      <c r="D911" s="6" t="s">
        <v>1001</v>
      </c>
      <c r="E911" s="5" t="s">
        <v>987</v>
      </c>
      <c r="F911" s="8" t="n">
        <v>66.26</v>
      </c>
      <c r="G911" s="5" t="n">
        <v>1</v>
      </c>
      <c r="H911" s="9" t="n">
        <f aca="false">G911*F911</f>
        <v>66.26</v>
      </c>
    </row>
    <row r="912" customFormat="false" ht="15" hidden="false" customHeight="false" outlineLevel="0" collapsed="false">
      <c r="A912" s="4" t="n">
        <f aca="false">IF(C912&lt;&gt;C911,A911+1,A911)</f>
        <v>779</v>
      </c>
      <c r="B912" s="5" t="s">
        <v>922</v>
      </c>
      <c r="C912" s="5" t="n">
        <v>39800238</v>
      </c>
      <c r="D912" s="6" t="s">
        <v>1002</v>
      </c>
      <c r="E912" s="5" t="s">
        <v>987</v>
      </c>
      <c r="F912" s="8" t="n">
        <v>151.46</v>
      </c>
      <c r="G912" s="5" t="n">
        <v>3</v>
      </c>
      <c r="H912" s="9" t="n">
        <f aca="false">G912*F912</f>
        <v>454.38</v>
      </c>
    </row>
    <row r="913" customFormat="false" ht="15" hidden="false" customHeight="false" outlineLevel="0" collapsed="false">
      <c r="A913" s="4" t="n">
        <f aca="false">IF(C913&lt;&gt;C912,A912+1,A912)</f>
        <v>780</v>
      </c>
      <c r="B913" s="5" t="s">
        <v>922</v>
      </c>
      <c r="C913" s="5" t="n">
        <v>39800498</v>
      </c>
      <c r="D913" s="6" t="s">
        <v>1003</v>
      </c>
      <c r="E913" s="5" t="s">
        <v>987</v>
      </c>
      <c r="F913" s="8" t="n">
        <v>281.56</v>
      </c>
      <c r="G913" s="5" t="n">
        <v>5</v>
      </c>
      <c r="H913" s="9" t="n">
        <f aca="false">G913*F913</f>
        <v>1407.8</v>
      </c>
    </row>
    <row r="914" customFormat="false" ht="15" hidden="false" customHeight="false" outlineLevel="0" collapsed="false">
      <c r="A914" s="4" t="n">
        <f aca="false">IF(C914&lt;&gt;C913,A913+1,A913)</f>
        <v>781</v>
      </c>
      <c r="B914" s="5" t="s">
        <v>922</v>
      </c>
      <c r="C914" s="5" t="n">
        <v>39800499</v>
      </c>
      <c r="D914" s="6" t="s">
        <v>1004</v>
      </c>
      <c r="E914" s="5" t="s">
        <v>987</v>
      </c>
      <c r="F914" s="8" t="n">
        <v>206.02</v>
      </c>
      <c r="G914" s="5" t="n">
        <v>1</v>
      </c>
      <c r="H914" s="9" t="n">
        <f aca="false">G914*F914</f>
        <v>206.02</v>
      </c>
    </row>
    <row r="915" customFormat="false" ht="15" hidden="false" customHeight="false" outlineLevel="0" collapsed="false">
      <c r="A915" s="4" t="n">
        <f aca="false">IF(C915&lt;&gt;C914,A914+1,A914)</f>
        <v>782</v>
      </c>
      <c r="B915" s="5" t="s">
        <v>922</v>
      </c>
      <c r="C915" s="5" t="n">
        <v>39800550</v>
      </c>
      <c r="D915" s="6" t="s">
        <v>1005</v>
      </c>
      <c r="E915" s="5" t="s">
        <v>987</v>
      </c>
      <c r="F915" s="8" t="n">
        <v>78.44</v>
      </c>
      <c r="G915" s="5" t="n">
        <v>2</v>
      </c>
      <c r="H915" s="9" t="n">
        <f aca="false">G915*F915</f>
        <v>156.88</v>
      </c>
    </row>
    <row r="916" customFormat="false" ht="15" hidden="false" customHeight="false" outlineLevel="0" collapsed="false">
      <c r="A916" s="4" t="n">
        <f aca="false">IF(C916&lt;&gt;C915,A915+1,A915)</f>
        <v>783</v>
      </c>
      <c r="B916" s="5" t="s">
        <v>922</v>
      </c>
      <c r="C916" s="5" t="n">
        <v>39800551</v>
      </c>
      <c r="D916" s="6" t="s">
        <v>1006</v>
      </c>
      <c r="E916" s="5" t="s">
        <v>987</v>
      </c>
      <c r="F916" s="8" t="n">
        <v>3325.88</v>
      </c>
      <c r="G916" s="5" t="n">
        <v>1</v>
      </c>
      <c r="H916" s="9" t="n">
        <f aca="false">G916*F916</f>
        <v>3325.88</v>
      </c>
    </row>
    <row r="917" customFormat="false" ht="15" hidden="false" customHeight="false" outlineLevel="0" collapsed="false">
      <c r="A917" s="4" t="n">
        <f aca="false">IF(C917&lt;&gt;C916,A916+1,A916)</f>
        <v>784</v>
      </c>
      <c r="B917" s="5" t="s">
        <v>922</v>
      </c>
      <c r="C917" s="5" t="n">
        <v>39800568</v>
      </c>
      <c r="D917" s="6" t="s">
        <v>1007</v>
      </c>
      <c r="E917" s="5" t="s">
        <v>987</v>
      </c>
      <c r="F917" s="8" t="n">
        <v>2116.66</v>
      </c>
      <c r="G917" s="5" t="n">
        <v>1</v>
      </c>
      <c r="H917" s="9" t="n">
        <f aca="false">G917*F917</f>
        <v>2116.66</v>
      </c>
    </row>
    <row r="918" customFormat="false" ht="15" hidden="false" customHeight="false" outlineLevel="0" collapsed="false">
      <c r="A918" s="4" t="n">
        <f aca="false">IF(C918&lt;&gt;C917,A917+1,A917)</f>
        <v>785</v>
      </c>
      <c r="B918" s="5" t="s">
        <v>922</v>
      </c>
      <c r="C918" s="5" t="n">
        <v>39800570</v>
      </c>
      <c r="D918" s="6" t="s">
        <v>1008</v>
      </c>
      <c r="E918" s="5" t="s">
        <v>987</v>
      </c>
      <c r="F918" s="8" t="n">
        <v>198.79</v>
      </c>
      <c r="G918" s="5" t="n">
        <v>2</v>
      </c>
      <c r="H918" s="9" t="n">
        <f aca="false">G918*F918</f>
        <v>397.58</v>
      </c>
    </row>
    <row r="919" customFormat="false" ht="15" hidden="false" customHeight="false" outlineLevel="0" collapsed="false">
      <c r="A919" s="4" t="n">
        <f aca="false">IF(C919&lt;&gt;C918,A918+1,A918)</f>
        <v>786</v>
      </c>
      <c r="B919" s="5" t="s">
        <v>922</v>
      </c>
      <c r="C919" s="5" t="n">
        <v>39800571</v>
      </c>
      <c r="D919" s="6" t="s">
        <v>1009</v>
      </c>
      <c r="E919" s="5" t="s">
        <v>987</v>
      </c>
      <c r="F919" s="8" t="n">
        <v>113.59</v>
      </c>
      <c r="G919" s="5" t="n">
        <v>1</v>
      </c>
      <c r="H919" s="9" t="n">
        <f aca="false">G919*F919</f>
        <v>113.59</v>
      </c>
    </row>
    <row r="920" customFormat="false" ht="15" hidden="false" customHeight="false" outlineLevel="0" collapsed="false">
      <c r="A920" s="4" t="n">
        <f aca="false">IF(C920&lt;&gt;C919,A919+1,A919)</f>
        <v>787</v>
      </c>
      <c r="B920" s="5" t="s">
        <v>922</v>
      </c>
      <c r="C920" s="5" t="n">
        <v>39800578</v>
      </c>
      <c r="D920" s="6" t="s">
        <v>634</v>
      </c>
      <c r="E920" s="5" t="s">
        <v>987</v>
      </c>
      <c r="F920" s="8" t="n">
        <v>270.46</v>
      </c>
      <c r="G920" s="5" t="n">
        <v>3</v>
      </c>
      <c r="H920" s="9" t="n">
        <f aca="false">G920*F920</f>
        <v>811.38</v>
      </c>
    </row>
    <row r="921" customFormat="false" ht="15" hidden="false" customHeight="false" outlineLevel="0" collapsed="false">
      <c r="A921" s="4" t="n">
        <f aca="false">IF(C921&lt;&gt;C920,A920+1,A920)</f>
        <v>788</v>
      </c>
      <c r="B921" s="5" t="s">
        <v>922</v>
      </c>
      <c r="C921" s="5" t="n">
        <v>39800579</v>
      </c>
      <c r="D921" s="6" t="s">
        <v>1010</v>
      </c>
      <c r="E921" s="5" t="s">
        <v>987</v>
      </c>
      <c r="F921" s="8" t="n">
        <v>227.19</v>
      </c>
      <c r="G921" s="5" t="n">
        <v>1</v>
      </c>
      <c r="H921" s="9" t="n">
        <f aca="false">G921*F921</f>
        <v>227.19</v>
      </c>
    </row>
    <row r="922" customFormat="false" ht="15" hidden="false" customHeight="false" outlineLevel="0" collapsed="false">
      <c r="A922" s="4" t="n">
        <f aca="false">IF(C922&lt;&gt;C921,A921+1,A921)</f>
        <v>789</v>
      </c>
      <c r="B922" s="5" t="s">
        <v>922</v>
      </c>
      <c r="C922" s="5" t="n">
        <v>39800582</v>
      </c>
      <c r="D922" s="6" t="s">
        <v>636</v>
      </c>
      <c r="E922" s="5" t="s">
        <v>987</v>
      </c>
      <c r="F922" s="8" t="n">
        <v>432.74</v>
      </c>
      <c r="G922" s="5" t="n">
        <v>2</v>
      </c>
      <c r="H922" s="9" t="n">
        <f aca="false">G922*F922</f>
        <v>865.48</v>
      </c>
    </row>
    <row r="923" customFormat="false" ht="15" hidden="false" customHeight="false" outlineLevel="0" collapsed="false">
      <c r="A923" s="4" t="n">
        <f aca="false">IF(C923&lt;&gt;C922,A922+1,A922)</f>
        <v>790</v>
      </c>
      <c r="B923" s="5" t="s">
        <v>922</v>
      </c>
      <c r="C923" s="5" t="n">
        <v>39800585</v>
      </c>
      <c r="D923" s="6" t="s">
        <v>1011</v>
      </c>
      <c r="E923" s="5" t="s">
        <v>987</v>
      </c>
      <c r="F923" s="8" t="n">
        <v>1093.15</v>
      </c>
      <c r="G923" s="5" t="n">
        <v>3</v>
      </c>
      <c r="H923" s="9" t="n">
        <f aca="false">G923*F923</f>
        <v>3279.45</v>
      </c>
    </row>
    <row r="924" customFormat="false" ht="15" hidden="false" customHeight="false" outlineLevel="0" collapsed="false">
      <c r="A924" s="4" t="n">
        <f aca="false">IF(C924&lt;&gt;C923,A923+1,A923)</f>
        <v>791</v>
      </c>
      <c r="B924" s="5" t="s">
        <v>922</v>
      </c>
      <c r="C924" s="5" t="n">
        <v>39800590</v>
      </c>
      <c r="D924" s="6" t="s">
        <v>1012</v>
      </c>
      <c r="E924" s="5" t="s">
        <v>987</v>
      </c>
      <c r="F924" s="8" t="n">
        <v>335.37</v>
      </c>
      <c r="G924" s="5" t="n">
        <v>2</v>
      </c>
      <c r="H924" s="9" t="n">
        <f aca="false">G924*F924</f>
        <v>670.74</v>
      </c>
    </row>
    <row r="925" customFormat="false" ht="15" hidden="false" customHeight="false" outlineLevel="0" collapsed="false">
      <c r="A925" s="4" t="n">
        <f aca="false">IF(C925&lt;&gt;C924,A924+1,A924)</f>
        <v>792</v>
      </c>
      <c r="B925" s="5" t="s">
        <v>922</v>
      </c>
      <c r="C925" s="5" t="n">
        <v>39800592</v>
      </c>
      <c r="D925" s="6" t="s">
        <v>1013</v>
      </c>
      <c r="E925" s="5" t="s">
        <v>987</v>
      </c>
      <c r="F925" s="8" t="n">
        <v>728.92</v>
      </c>
      <c r="G925" s="5" t="n">
        <v>3</v>
      </c>
      <c r="H925" s="9" t="n">
        <f aca="false">G925*F925</f>
        <v>2186.76</v>
      </c>
    </row>
    <row r="926" customFormat="false" ht="15" hidden="false" customHeight="false" outlineLevel="0" collapsed="false">
      <c r="A926" s="4" t="n">
        <f aca="false">IF(C926&lt;&gt;C925,A925+1,A925)</f>
        <v>793</v>
      </c>
      <c r="B926" s="5" t="s">
        <v>922</v>
      </c>
      <c r="C926" s="5" t="n">
        <v>39800597</v>
      </c>
      <c r="D926" s="6" t="s">
        <v>1014</v>
      </c>
      <c r="E926" s="5" t="s">
        <v>987</v>
      </c>
      <c r="F926" s="8" t="n">
        <v>256.94</v>
      </c>
      <c r="G926" s="5" t="n">
        <v>2</v>
      </c>
      <c r="H926" s="9" t="n">
        <f aca="false">G926*F926</f>
        <v>513.88</v>
      </c>
    </row>
    <row r="927" customFormat="false" ht="15" hidden="false" customHeight="false" outlineLevel="0" collapsed="false">
      <c r="A927" s="4" t="n">
        <f aca="false">IF(C927&lt;&gt;C926,A926+1,A926)</f>
        <v>794</v>
      </c>
      <c r="B927" s="5" t="s">
        <v>922</v>
      </c>
      <c r="C927" s="5" t="n">
        <v>39800602</v>
      </c>
      <c r="D927" s="6" t="s">
        <v>1015</v>
      </c>
      <c r="E927" s="5" t="s">
        <v>987</v>
      </c>
      <c r="F927" s="8" t="n">
        <v>846.52</v>
      </c>
      <c r="G927" s="5" t="n">
        <v>1</v>
      </c>
      <c r="H927" s="9" t="n">
        <f aca="false">G927*F927</f>
        <v>846.52</v>
      </c>
    </row>
    <row r="928" customFormat="false" ht="15" hidden="false" customHeight="false" outlineLevel="0" collapsed="false">
      <c r="A928" s="4" t="n">
        <f aca="false">IF(C928&lt;&gt;C927,A927+1,A927)</f>
        <v>795</v>
      </c>
      <c r="B928" s="5" t="s">
        <v>922</v>
      </c>
      <c r="C928" s="5" t="n">
        <v>39800608</v>
      </c>
      <c r="D928" s="6" t="s">
        <v>1016</v>
      </c>
      <c r="E928" s="5" t="s">
        <v>987</v>
      </c>
      <c r="F928" s="8" t="n">
        <v>106.84</v>
      </c>
      <c r="G928" s="5" t="n">
        <v>2</v>
      </c>
      <c r="H928" s="9" t="n">
        <f aca="false">G928*F928</f>
        <v>213.68</v>
      </c>
    </row>
    <row r="929" customFormat="false" ht="15" hidden="false" customHeight="false" outlineLevel="0" collapsed="false">
      <c r="A929" s="4" t="n">
        <f aca="false">IF(C929&lt;&gt;C928,A928+1,A928)</f>
        <v>796</v>
      </c>
      <c r="B929" s="5" t="s">
        <v>922</v>
      </c>
      <c r="C929" s="5" t="n">
        <v>39800615</v>
      </c>
      <c r="D929" s="6" t="s">
        <v>1017</v>
      </c>
      <c r="E929" s="5" t="s">
        <v>987</v>
      </c>
      <c r="F929" s="8" t="n">
        <v>590.97</v>
      </c>
      <c r="G929" s="5" t="n">
        <v>1</v>
      </c>
      <c r="H929" s="9" t="n">
        <f aca="false">G929*F929</f>
        <v>590.97</v>
      </c>
    </row>
    <row r="930" customFormat="false" ht="15" hidden="false" customHeight="false" outlineLevel="0" collapsed="false">
      <c r="A930" s="4" t="n">
        <f aca="false">IF(C930&lt;&gt;C929,A929+1,A929)</f>
        <v>797</v>
      </c>
      <c r="B930" s="5" t="s">
        <v>922</v>
      </c>
      <c r="C930" s="5" t="n">
        <v>39800620</v>
      </c>
      <c r="D930" s="6" t="s">
        <v>1018</v>
      </c>
      <c r="E930" s="5" t="s">
        <v>987</v>
      </c>
      <c r="F930" s="8" t="n">
        <v>68.25</v>
      </c>
      <c r="G930" s="5" t="n">
        <v>2</v>
      </c>
      <c r="H930" s="9" t="n">
        <f aca="false">G930*F930</f>
        <v>136.5</v>
      </c>
    </row>
    <row r="931" customFormat="false" ht="15" hidden="false" customHeight="false" outlineLevel="0" collapsed="false">
      <c r="A931" s="4" t="n">
        <f aca="false">IF(C931&lt;&gt;C930,A930+1,A930)</f>
        <v>798</v>
      </c>
      <c r="B931" s="5" t="s">
        <v>922</v>
      </c>
      <c r="C931" s="5" t="n">
        <v>39800623</v>
      </c>
      <c r="D931" s="6" t="s">
        <v>1019</v>
      </c>
      <c r="E931" s="5" t="s">
        <v>987</v>
      </c>
      <c r="F931" s="8" t="n">
        <v>238.01</v>
      </c>
      <c r="G931" s="5" t="n">
        <v>2</v>
      </c>
      <c r="H931" s="9" t="n">
        <f aca="false">G931*F931</f>
        <v>476.02</v>
      </c>
    </row>
    <row r="932" customFormat="false" ht="15" hidden="false" customHeight="false" outlineLevel="0" collapsed="false">
      <c r="A932" s="4" t="n">
        <f aca="false">IF(C932&lt;&gt;C931,A931+1,A931)</f>
        <v>799</v>
      </c>
      <c r="B932" s="5" t="s">
        <v>922</v>
      </c>
      <c r="C932" s="5" t="n">
        <v>39800626</v>
      </c>
      <c r="D932" s="6" t="s">
        <v>1020</v>
      </c>
      <c r="E932" s="5" t="s">
        <v>987</v>
      </c>
      <c r="F932" s="8" t="n">
        <v>311.04</v>
      </c>
      <c r="G932" s="5" t="n">
        <v>2</v>
      </c>
      <c r="H932" s="9" t="n">
        <f aca="false">G932*F932</f>
        <v>622.08</v>
      </c>
    </row>
    <row r="933" customFormat="false" ht="15" hidden="false" customHeight="false" outlineLevel="0" collapsed="false">
      <c r="A933" s="4" t="n">
        <f aca="false">IF(C933&lt;&gt;C932,A932+1,A932)</f>
        <v>800</v>
      </c>
      <c r="B933" s="5" t="s">
        <v>922</v>
      </c>
      <c r="C933" s="5" t="n">
        <v>39800627</v>
      </c>
      <c r="D933" s="6" t="s">
        <v>1021</v>
      </c>
      <c r="E933" s="5" t="s">
        <v>987</v>
      </c>
      <c r="F933" s="8" t="n">
        <v>256.87</v>
      </c>
      <c r="G933" s="5" t="n">
        <v>1</v>
      </c>
      <c r="H933" s="9" t="n">
        <f aca="false">G933*F933</f>
        <v>256.87</v>
      </c>
    </row>
    <row r="934" customFormat="false" ht="15" hidden="false" customHeight="false" outlineLevel="0" collapsed="false">
      <c r="A934" s="4" t="n">
        <f aca="false">IF(C934&lt;&gt;C933,A933+1,A933)</f>
        <v>801</v>
      </c>
      <c r="B934" s="5" t="s">
        <v>922</v>
      </c>
      <c r="C934" s="5" t="n">
        <v>39802339</v>
      </c>
      <c r="D934" s="6" t="s">
        <v>1022</v>
      </c>
      <c r="E934" s="5" t="s">
        <v>18</v>
      </c>
      <c r="F934" s="8" t="n">
        <v>1621.12</v>
      </c>
      <c r="G934" s="5" t="n">
        <v>15</v>
      </c>
      <c r="H934" s="9" t="n">
        <f aca="false">G934*F934</f>
        <v>24316.8</v>
      </c>
    </row>
    <row r="935" customFormat="false" ht="15" hidden="false" customHeight="false" outlineLevel="0" collapsed="false">
      <c r="A935" s="4" t="n">
        <f aca="false">IF(C935&lt;&gt;C934,A934+1,A934)</f>
        <v>802</v>
      </c>
      <c r="B935" s="5" t="s">
        <v>922</v>
      </c>
      <c r="C935" s="5" t="n">
        <v>39800628</v>
      </c>
      <c r="D935" s="6" t="s">
        <v>1023</v>
      </c>
      <c r="E935" s="5" t="s">
        <v>987</v>
      </c>
      <c r="F935" s="8" t="n">
        <v>392.17</v>
      </c>
      <c r="G935" s="5" t="n">
        <v>2</v>
      </c>
      <c r="H935" s="9" t="n">
        <f aca="false">G935*F935</f>
        <v>784.34</v>
      </c>
    </row>
    <row r="936" customFormat="false" ht="15" hidden="false" customHeight="false" outlineLevel="0" collapsed="false">
      <c r="A936" s="4" t="n">
        <f aca="false">IF(C936&lt;&gt;C935,A935+1,A935)</f>
        <v>803</v>
      </c>
      <c r="B936" s="5" t="s">
        <v>922</v>
      </c>
      <c r="C936" s="5" t="n">
        <v>39800637</v>
      </c>
      <c r="D936" s="6" t="s">
        <v>1024</v>
      </c>
      <c r="E936" s="5" t="s">
        <v>987</v>
      </c>
      <c r="F936" s="8" t="n">
        <v>2066.9</v>
      </c>
      <c r="G936" s="5" t="n">
        <v>2</v>
      </c>
      <c r="H936" s="9" t="n">
        <f aca="false">G936*F936</f>
        <v>4133.8</v>
      </c>
    </row>
    <row r="937" customFormat="false" ht="15" hidden="false" customHeight="false" outlineLevel="0" collapsed="false">
      <c r="A937" s="4" t="n">
        <f aca="false">IF(C937&lt;&gt;C936,A936+1,A936)</f>
        <v>804</v>
      </c>
      <c r="B937" s="5" t="s">
        <v>922</v>
      </c>
      <c r="C937" s="5" t="n">
        <v>39800644</v>
      </c>
      <c r="D937" s="6" t="s">
        <v>1025</v>
      </c>
      <c r="E937" s="5" t="s">
        <v>987</v>
      </c>
      <c r="F937" s="8" t="n">
        <v>818.69</v>
      </c>
      <c r="G937" s="5" t="n">
        <v>1</v>
      </c>
      <c r="H937" s="9" t="n">
        <f aca="false">G937*F937</f>
        <v>818.69</v>
      </c>
    </row>
    <row r="938" customFormat="false" ht="15" hidden="false" customHeight="false" outlineLevel="0" collapsed="false">
      <c r="A938" s="4" t="n">
        <f aca="false">IF(C938&lt;&gt;C937,A937+1,A937)</f>
        <v>805</v>
      </c>
      <c r="B938" s="5" t="s">
        <v>922</v>
      </c>
      <c r="C938" s="5" t="n">
        <v>39800651</v>
      </c>
      <c r="D938" s="6" t="s">
        <v>1026</v>
      </c>
      <c r="E938" s="5" t="s">
        <v>987</v>
      </c>
      <c r="F938" s="8" t="n">
        <v>116.3</v>
      </c>
      <c r="G938" s="5" t="n">
        <v>4</v>
      </c>
      <c r="H938" s="9" t="n">
        <f aca="false">G938*F938</f>
        <v>465.2</v>
      </c>
    </row>
    <row r="939" customFormat="false" ht="15" hidden="false" customHeight="false" outlineLevel="0" collapsed="false">
      <c r="A939" s="4" t="n">
        <f aca="false">IF(C939&lt;&gt;C938,A938+1,A938)</f>
        <v>806</v>
      </c>
      <c r="B939" s="5" t="s">
        <v>922</v>
      </c>
      <c r="C939" s="5" t="n">
        <v>39800652</v>
      </c>
      <c r="D939" s="6" t="s">
        <v>1027</v>
      </c>
      <c r="E939" s="5" t="s">
        <v>987</v>
      </c>
      <c r="F939" s="8" t="n">
        <v>704.49</v>
      </c>
      <c r="G939" s="5" t="n">
        <v>1</v>
      </c>
      <c r="H939" s="9" t="n">
        <f aca="false">G939*F939</f>
        <v>704.49</v>
      </c>
    </row>
    <row r="940" customFormat="false" ht="15" hidden="false" customHeight="false" outlineLevel="0" collapsed="false">
      <c r="A940" s="4" t="n">
        <f aca="false">IF(C940&lt;&gt;C939,A939+1,A939)</f>
        <v>807</v>
      </c>
      <c r="B940" s="5" t="s">
        <v>922</v>
      </c>
      <c r="C940" s="5" t="n">
        <v>39800775</v>
      </c>
      <c r="D940" s="6" t="s">
        <v>1028</v>
      </c>
      <c r="E940" s="5" t="s">
        <v>18</v>
      </c>
      <c r="F940" s="8" t="n">
        <v>3247.78</v>
      </c>
      <c r="G940" s="5" t="n">
        <v>4</v>
      </c>
      <c r="H940" s="9" t="n">
        <f aca="false">G940*F940</f>
        <v>12991.12</v>
      </c>
    </row>
    <row r="941" customFormat="false" ht="15" hidden="false" customHeight="false" outlineLevel="0" collapsed="false">
      <c r="A941" s="4" t="n">
        <f aca="false">IF(C941&lt;&gt;C940,A940+1,A940)</f>
        <v>808</v>
      </c>
      <c r="B941" s="5" t="s">
        <v>922</v>
      </c>
      <c r="C941" s="5" t="n">
        <v>39800805</v>
      </c>
      <c r="D941" s="6" t="s">
        <v>1029</v>
      </c>
      <c r="E941" s="5" t="s">
        <v>987</v>
      </c>
      <c r="F941" s="8" t="n">
        <v>127.12</v>
      </c>
      <c r="G941" s="5" t="n">
        <v>1</v>
      </c>
      <c r="H941" s="9" t="n">
        <f aca="false">G941*F941</f>
        <v>127.12</v>
      </c>
    </row>
    <row r="942" customFormat="false" ht="15" hidden="false" customHeight="false" outlineLevel="0" collapsed="false">
      <c r="A942" s="4" t="n">
        <f aca="false">IF(C942&lt;&gt;C941,A941+1,A941)</f>
        <v>809</v>
      </c>
      <c r="B942" s="5" t="s">
        <v>922</v>
      </c>
      <c r="C942" s="5" t="n">
        <v>39800806</v>
      </c>
      <c r="D942" s="6" t="s">
        <v>1030</v>
      </c>
      <c r="E942" s="5" t="s">
        <v>987</v>
      </c>
      <c r="F942" s="8" t="n">
        <v>128.39</v>
      </c>
      <c r="G942" s="5" t="n">
        <v>5</v>
      </c>
      <c r="H942" s="9" t="n">
        <f aca="false">G942*F942</f>
        <v>641.95</v>
      </c>
    </row>
    <row r="943" customFormat="false" ht="15" hidden="false" customHeight="false" outlineLevel="0" collapsed="false">
      <c r="A943" s="4" t="n">
        <f aca="false">IF(C943&lt;&gt;C942,A942+1,A942)</f>
        <v>810</v>
      </c>
      <c r="B943" s="5" t="s">
        <v>922</v>
      </c>
      <c r="C943" s="5" t="n">
        <v>39801101</v>
      </c>
      <c r="D943" s="6" t="s">
        <v>1031</v>
      </c>
      <c r="E943" s="5" t="s">
        <v>987</v>
      </c>
      <c r="F943" s="8" t="n">
        <v>1985</v>
      </c>
      <c r="G943" s="5" t="n">
        <v>4</v>
      </c>
      <c r="H943" s="9" t="n">
        <f aca="false">G943*F943</f>
        <v>7940</v>
      </c>
    </row>
    <row r="944" customFormat="false" ht="15" hidden="false" customHeight="false" outlineLevel="0" collapsed="false">
      <c r="A944" s="4" t="n">
        <v>811</v>
      </c>
      <c r="B944" s="5" t="s">
        <v>922</v>
      </c>
      <c r="C944" s="13" t="n">
        <v>34110007</v>
      </c>
      <c r="D944" s="14" t="s">
        <v>925</v>
      </c>
      <c r="E944" s="5" t="s">
        <v>987</v>
      </c>
      <c r="F944" s="16" t="n">
        <v>7050</v>
      </c>
      <c r="G944" s="17" t="n">
        <f aca="false">195.2+71.6552777511</f>
        <v>266.8552777511</v>
      </c>
      <c r="H944" s="17" t="n">
        <f aca="false">G944*F944</f>
        <v>1881329.70814525</v>
      </c>
    </row>
    <row r="945" customFormat="false" ht="15" hidden="false" customHeight="false" outlineLevel="0" collapsed="false">
      <c r="A945" s="28" t="s">
        <v>1040</v>
      </c>
      <c r="B945" s="28"/>
      <c r="C945" s="28"/>
      <c r="D945" s="28"/>
      <c r="E945" s="28"/>
      <c r="F945" s="28"/>
      <c r="G945" s="28"/>
      <c r="H945" s="29" t="n">
        <f aca="false">SUM(H848:H944)</f>
        <v>2518231.34314525</v>
      </c>
    </row>
    <row r="946" customFormat="false" ht="15" hidden="false" customHeight="false" outlineLevel="0" collapsed="false">
      <c r="A946" s="30" t="s">
        <v>1041</v>
      </c>
      <c r="B946" s="30"/>
      <c r="C946" s="30"/>
      <c r="D946" s="30"/>
      <c r="E946" s="30"/>
      <c r="F946" s="30"/>
      <c r="G946" s="30"/>
      <c r="H946" s="31" t="n">
        <f aca="false">SUM(H945:H945,H847:H847,H205:H205,H30:H30,H16:H16)</f>
        <v>6081855.64999966</v>
      </c>
    </row>
    <row r="947" customFormat="false" ht="15" hidden="false" customHeight="false" outlineLevel="0" collapsed="false">
      <c r="B947" s="32" t="s">
        <v>1042</v>
      </c>
    </row>
    <row r="948" customFormat="false" ht="15" hidden="false" customHeight="false" outlineLevel="0" collapsed="false">
      <c r="B948" s="32" t="s">
        <v>1043</v>
      </c>
    </row>
    <row r="949" customFormat="false" ht="15" hidden="false" customHeight="false" outlineLevel="0" collapsed="false">
      <c r="B949" s="41" t="s">
        <v>1051</v>
      </c>
      <c r="C949" s="41" t="s">
        <v>2</v>
      </c>
      <c r="D949" s="41" t="s">
        <v>3</v>
      </c>
      <c r="E949" s="41" t="s">
        <v>5</v>
      </c>
      <c r="F949" s="41" t="s">
        <v>1052</v>
      </c>
      <c r="G949" s="41" t="s">
        <v>1053</v>
      </c>
      <c r="H949" s="41" t="s">
        <v>1054</v>
      </c>
    </row>
    <row r="950" customFormat="false" ht="15" hidden="false" customHeight="false" outlineLevel="0" collapsed="false">
      <c r="B950" s="15" t="n">
        <v>42725</v>
      </c>
      <c r="C950" s="13" t="n">
        <v>34110007</v>
      </c>
      <c r="D950" s="14" t="s">
        <v>925</v>
      </c>
      <c r="E950" s="13" t="s">
        <v>926</v>
      </c>
      <c r="F950" s="16" t="n">
        <v>8100</v>
      </c>
      <c r="G950" s="13" t="n">
        <v>27.19</v>
      </c>
      <c r="H950" s="17" t="n">
        <f aca="false">G950*F950</f>
        <v>220239</v>
      </c>
    </row>
    <row r="951" customFormat="false" ht="15" hidden="false" customHeight="false" outlineLevel="0" collapsed="false">
      <c r="B951" s="15" t="n">
        <v>42726</v>
      </c>
      <c r="C951" s="13" t="n">
        <v>34110007</v>
      </c>
      <c r="D951" s="14" t="s">
        <v>925</v>
      </c>
      <c r="E951" s="13" t="s">
        <v>926</v>
      </c>
      <c r="F951" s="16" t="n">
        <v>8100</v>
      </c>
      <c r="G951" s="13" t="n">
        <v>84.35</v>
      </c>
      <c r="H951" s="17" t="n">
        <f aca="false">G951*F951</f>
        <v>683235</v>
      </c>
    </row>
    <row r="952" customFormat="false" ht="15" hidden="false" customHeight="false" outlineLevel="0" collapsed="false">
      <c r="B952" s="15" t="n">
        <v>42732</v>
      </c>
      <c r="C952" s="13" t="n">
        <v>34110007</v>
      </c>
      <c r="D952" s="14" t="s">
        <v>925</v>
      </c>
      <c r="E952" s="13" t="s">
        <v>926</v>
      </c>
      <c r="F952" s="16" t="n">
        <v>8100</v>
      </c>
      <c r="G952" s="13" t="n">
        <v>80.81</v>
      </c>
      <c r="H952" s="17" t="n">
        <f aca="false">G952*F952</f>
        <v>654561</v>
      </c>
    </row>
    <row r="953" customFormat="false" ht="15" hidden="false" customHeight="false" outlineLevel="0" collapsed="false">
      <c r="B953" s="15" t="n">
        <v>42733</v>
      </c>
      <c r="C953" s="13" t="n">
        <v>34110007</v>
      </c>
      <c r="D953" s="14" t="s">
        <v>925</v>
      </c>
      <c r="E953" s="13" t="s">
        <v>926</v>
      </c>
      <c r="F953" s="16" t="n">
        <v>8100</v>
      </c>
      <c r="G953" s="13" t="n">
        <v>54.24</v>
      </c>
      <c r="H953" s="17" t="n">
        <f aca="false">G953*F953</f>
        <v>439344</v>
      </c>
    </row>
    <row r="954" customFormat="false" ht="15" hidden="false" customHeight="false" outlineLevel="0" collapsed="false">
      <c r="B954" s="15" t="n">
        <v>42734</v>
      </c>
      <c r="C954" s="13" t="n">
        <v>34110007</v>
      </c>
      <c r="D954" s="14" t="s">
        <v>925</v>
      </c>
      <c r="E954" s="13" t="s">
        <v>926</v>
      </c>
      <c r="F954" s="16" t="n">
        <v>8100</v>
      </c>
      <c r="G954" s="13" t="n">
        <v>201.86</v>
      </c>
      <c r="H954" s="17" t="n">
        <f aca="false">G954*F954</f>
        <v>1635066</v>
      </c>
    </row>
    <row r="955" customFormat="false" ht="15" hidden="false" customHeight="false" outlineLevel="0" collapsed="false">
      <c r="B955" s="13"/>
      <c r="C955" s="13"/>
      <c r="D955" s="33" t="s">
        <v>1045</v>
      </c>
      <c r="E955" s="13"/>
      <c r="F955" s="16"/>
      <c r="G955" s="13"/>
      <c r="H955" s="34" t="n">
        <f aca="false">SUM(H950:H954)</f>
        <v>3632445</v>
      </c>
    </row>
    <row r="956" customFormat="false" ht="15" hidden="false" customHeight="false" outlineLevel="0" collapsed="false">
      <c r="B956" s="35" t="s">
        <v>1046</v>
      </c>
      <c r="C956" s="36"/>
      <c r="D956" s="37"/>
      <c r="E956" s="36"/>
      <c r="F956" s="38"/>
      <c r="G956" s="36"/>
      <c r="H956" s="39"/>
    </row>
    <row r="957" customFormat="false" ht="15" hidden="false" customHeight="false" outlineLevel="0" collapsed="false">
      <c r="B957" s="41" t="s">
        <v>1051</v>
      </c>
      <c r="C957" s="41" t="s">
        <v>2</v>
      </c>
      <c r="D957" s="41" t="s">
        <v>3</v>
      </c>
      <c r="E957" s="41" t="s">
        <v>5</v>
      </c>
      <c r="F957" s="41" t="s">
        <v>1052</v>
      </c>
      <c r="G957" s="41" t="s">
        <v>1053</v>
      </c>
      <c r="H957" s="41" t="s">
        <v>1054</v>
      </c>
    </row>
    <row r="958" customFormat="false" ht="15" hidden="false" customHeight="false" outlineLevel="0" collapsed="false">
      <c r="A958" s="40"/>
      <c r="B958" s="7" t="n">
        <v>42732</v>
      </c>
      <c r="C958" s="5" t="n">
        <v>34110017</v>
      </c>
      <c r="D958" s="6" t="s">
        <v>932</v>
      </c>
      <c r="E958" s="5" t="s">
        <v>929</v>
      </c>
      <c r="F958" s="8" t="n">
        <f aca="false">H958/G958</f>
        <v>2.72</v>
      </c>
      <c r="G958" s="5" t="n">
        <v>1400</v>
      </c>
      <c r="H958" s="9" t="n">
        <v>3808</v>
      </c>
    </row>
    <row r="959" customFormat="false" ht="15" hidden="false" customHeight="false" outlineLevel="0" collapsed="false">
      <c r="B959" s="7" t="n">
        <v>42732</v>
      </c>
      <c r="C959" s="5" t="n">
        <v>34110041</v>
      </c>
      <c r="D959" s="6" t="s">
        <v>944</v>
      </c>
      <c r="E959" s="5" t="s">
        <v>929</v>
      </c>
      <c r="F959" s="8" t="n">
        <f aca="false">H959/G959</f>
        <v>39.24</v>
      </c>
      <c r="G959" s="5" t="n">
        <v>20</v>
      </c>
      <c r="H959" s="9" t="n">
        <v>784.8</v>
      </c>
    </row>
    <row r="960" customFormat="false" ht="15" hidden="false" customHeight="false" outlineLevel="0" collapsed="false">
      <c r="B960" s="13"/>
      <c r="C960" s="13"/>
      <c r="D960" s="33" t="s">
        <v>1047</v>
      </c>
      <c r="E960" s="13"/>
      <c r="F960" s="16"/>
      <c r="G960" s="13"/>
      <c r="H960" s="34" t="n">
        <f aca="false">SUM(H958:H959)</f>
        <v>4592.8</v>
      </c>
      <c r="J960" s="2" t="n">
        <v>720488</v>
      </c>
      <c r="K960" s="2" t="n">
        <f aca="false">H946+H955-H960+J960</f>
        <v>10430195.8499997</v>
      </c>
    </row>
    <row r="961" customFormat="false" ht="15" hidden="false" customHeight="false" outlineLevel="0" collapsed="false">
      <c r="B961" s="35" t="s">
        <v>1055</v>
      </c>
      <c r="C961" s="0"/>
      <c r="D961" s="0"/>
      <c r="E961" s="0"/>
      <c r="F961" s="0"/>
      <c r="G961" s="0"/>
      <c r="H961" s="0"/>
    </row>
    <row r="962" customFormat="false" ht="15" hidden="false" customHeight="false" outlineLevel="0" collapsed="false">
      <c r="B962" s="41" t="s">
        <v>1051</v>
      </c>
      <c r="C962" s="41" t="s">
        <v>2</v>
      </c>
      <c r="D962" s="41" t="s">
        <v>3</v>
      </c>
      <c r="E962" s="41" t="s">
        <v>5</v>
      </c>
      <c r="F962" s="41" t="s">
        <v>1052</v>
      </c>
      <c r="G962" s="41" t="s">
        <v>1053</v>
      </c>
      <c r="H962" s="41" t="s">
        <v>1054</v>
      </c>
    </row>
    <row r="963" customFormat="false" ht="15" hidden="false" customHeight="false" outlineLevel="0" collapsed="false">
      <c r="B963" s="7" t="n">
        <v>42732</v>
      </c>
      <c r="C963" s="5" t="n">
        <v>34110007</v>
      </c>
      <c r="D963" s="5" t="s">
        <v>925</v>
      </c>
      <c r="E963" s="5" t="s">
        <v>926</v>
      </c>
      <c r="F963" s="5" t="n">
        <v>7050</v>
      </c>
      <c r="G963" s="5" t="n">
        <v>70</v>
      </c>
      <c r="H963" s="5" t="n">
        <f aca="false">G963*F963</f>
        <v>493500</v>
      </c>
    </row>
    <row r="964" customFormat="false" ht="15" hidden="false" customHeight="false" outlineLevel="0" collapsed="false">
      <c r="B964" s="7" t="n">
        <v>42732</v>
      </c>
      <c r="C964" s="5" t="n">
        <v>34700015</v>
      </c>
      <c r="D964" s="5" t="s">
        <v>975</v>
      </c>
      <c r="E964" s="5" t="s">
        <v>976</v>
      </c>
      <c r="F964" s="5" t="n">
        <v>115</v>
      </c>
      <c r="G964" s="5" t="n">
        <v>300</v>
      </c>
      <c r="H964" s="5" t="n">
        <f aca="false">G964*F964</f>
        <v>34500</v>
      </c>
    </row>
    <row r="965" customFormat="false" ht="15" hidden="false" customHeight="false" outlineLevel="0" collapsed="false">
      <c r="B965" s="7" t="n">
        <v>42732</v>
      </c>
      <c r="C965" s="5" t="n">
        <v>34700003</v>
      </c>
      <c r="D965" s="5" t="s">
        <v>978</v>
      </c>
      <c r="E965" s="5" t="s">
        <v>976</v>
      </c>
      <c r="F965" s="5" t="n">
        <v>99.9</v>
      </c>
      <c r="G965" s="5" t="n">
        <v>120</v>
      </c>
      <c r="H965" s="5" t="n">
        <f aca="false">G965*F965</f>
        <v>11988</v>
      </c>
    </row>
    <row r="966" customFormat="false" ht="15" hidden="false" customHeight="false" outlineLevel="0" collapsed="false">
      <c r="B966" s="7" t="n">
        <v>42732</v>
      </c>
      <c r="C966" s="5" t="n">
        <v>34700012</v>
      </c>
      <c r="D966" s="5" t="s">
        <v>1056</v>
      </c>
      <c r="E966" s="5" t="s">
        <v>976</v>
      </c>
      <c r="F966" s="5" t="n">
        <v>104</v>
      </c>
      <c r="G966" s="5" t="n">
        <v>1000</v>
      </c>
      <c r="H966" s="5" t="n">
        <f aca="false">G966*F966</f>
        <v>104000</v>
      </c>
    </row>
    <row r="967" customFormat="false" ht="15" hidden="false" customHeight="false" outlineLevel="0" collapsed="false">
      <c r="B967" s="7" t="n">
        <v>42732</v>
      </c>
      <c r="C967" s="5" t="n">
        <v>34700014</v>
      </c>
      <c r="D967" s="5" t="s">
        <v>1057</v>
      </c>
      <c r="E967" s="5" t="s">
        <v>976</v>
      </c>
      <c r="F967" s="5" t="n">
        <v>102</v>
      </c>
      <c r="G967" s="5" t="n">
        <v>750</v>
      </c>
      <c r="H967" s="5" t="n">
        <f aca="false">G967*F967</f>
        <v>76500</v>
      </c>
    </row>
    <row r="968" customFormat="false" ht="15" hidden="false" customHeight="false" outlineLevel="0" collapsed="false">
      <c r="B968" s="13"/>
      <c r="C968" s="13"/>
      <c r="D968" s="33" t="s">
        <v>1047</v>
      </c>
      <c r="E968" s="13"/>
      <c r="F968" s="16"/>
      <c r="G968" s="13"/>
      <c r="H968" s="34" t="n">
        <f aca="false">SUM(H963:H967)</f>
        <v>720488</v>
      </c>
    </row>
  </sheetData>
  <autoFilter ref="A3:H946"/>
  <mergeCells count="4">
    <mergeCell ref="A1:H1"/>
    <mergeCell ref="A2:H2"/>
    <mergeCell ref="A945:G945"/>
    <mergeCell ref="A946:G946"/>
  </mergeCells>
  <printOptions headings="false" gridLines="false" gridLinesSet="true" horizontalCentered="true" verticalCentered="false"/>
  <pageMargins left="0.7875" right="0.7875" top="0.7875" bottom="0.997222222222222" header="0.511805555555555" footer="0.7875"/>
  <pageSetup paperSize="1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&amp;C&amp;"Arial,Negrita"&amp;8&amp;P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7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10" zoomScalePageLayoutView="140" workbookViewId="0">
      <pane xSplit="0" ySplit="3" topLeftCell="A4" activePane="bottomLeft" state="frozen"/>
      <selection pane="topLeft" activeCell="A1" activeCellId="0" sqref="A1"/>
      <selection pane="bottomLeft" activeCell="D951" activeCellId="0" sqref="D951"/>
    </sheetView>
  </sheetViews>
  <sheetFormatPr defaultRowHeight="15" zeroHeight="false" outlineLevelRow="0" outlineLevelCol="0"/>
  <cols>
    <col collapsed="false" customWidth="true" hidden="false" outlineLevel="0" max="1" min="1" style="1" width="3.62"/>
    <col collapsed="false" customWidth="true" hidden="false" outlineLevel="0" max="2" min="2" style="2" width="10.19"/>
    <col collapsed="false" customWidth="true" hidden="false" outlineLevel="0" max="3" min="3" style="2" width="5.88"/>
    <col collapsed="false" customWidth="true" hidden="false" outlineLevel="0" max="4" min="4" style="2" width="30.01"/>
    <col collapsed="false" customWidth="true" hidden="false" outlineLevel="0" max="5" min="5" style="2" width="8.04"/>
    <col collapsed="false" customWidth="true" hidden="false" outlineLevel="0" max="6" min="6" style="2" width="6.11"/>
    <col collapsed="false" customWidth="true" hidden="false" outlineLevel="0" max="7" min="7" style="2" width="6.79"/>
    <col collapsed="false" customWidth="true" hidden="false" outlineLevel="0" max="8" min="8" style="2" width="9.74"/>
    <col collapsed="false" customWidth="true" hidden="false" outlineLevel="0" max="250" min="9" style="2" width="9.17"/>
    <col collapsed="false" customWidth="true" hidden="false" outlineLevel="0" max="1025" min="251" style="0" width="9.17"/>
  </cols>
  <sheetData>
    <row r="1" customFormat="false" ht="15" hidden="false" customHeight="true" outlineLevel="0" collapsed="false">
      <c r="A1" s="42" t="s">
        <v>1058</v>
      </c>
      <c r="B1" s="42"/>
      <c r="C1" s="42"/>
      <c r="D1" s="42"/>
      <c r="E1" s="42"/>
      <c r="F1" s="42"/>
      <c r="G1" s="42"/>
      <c r="H1" s="42"/>
    </row>
    <row r="2" customFormat="false" ht="15" hidden="false" customHeight="true" outlineLevel="0" collapsed="false">
      <c r="A2" s="43" t="s">
        <v>1059</v>
      </c>
      <c r="B2" s="43"/>
      <c r="C2" s="43"/>
      <c r="D2" s="43"/>
      <c r="E2" s="43"/>
      <c r="F2" s="43"/>
      <c r="G2" s="43"/>
      <c r="H2" s="43"/>
    </row>
    <row r="3" customFormat="false" ht="45" hidden="false" customHeight="fals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5</v>
      </c>
      <c r="F3" s="3" t="s">
        <v>7</v>
      </c>
      <c r="G3" s="3" t="s">
        <v>1060</v>
      </c>
      <c r="H3" s="3" t="s">
        <v>9</v>
      </c>
    </row>
    <row r="4" customFormat="false" ht="15" hidden="false" customHeight="false" outlineLevel="0" collapsed="false">
      <c r="A4" s="4" t="n">
        <v>1</v>
      </c>
      <c r="B4" s="5" t="s">
        <v>15</v>
      </c>
      <c r="C4" s="5" t="n">
        <v>39100001</v>
      </c>
      <c r="D4" s="6" t="s">
        <v>16</v>
      </c>
      <c r="E4" s="5" t="s">
        <v>18</v>
      </c>
      <c r="F4" s="8" t="n">
        <v>10</v>
      </c>
      <c r="G4" s="5" t="n">
        <v>20</v>
      </c>
      <c r="H4" s="9" t="n">
        <f aca="false">G4*F4</f>
        <v>200</v>
      </c>
    </row>
    <row r="5" customFormat="false" ht="15" hidden="false" customHeight="false" outlineLevel="0" collapsed="false">
      <c r="A5" s="4" t="n">
        <v>2</v>
      </c>
      <c r="B5" s="5" t="s">
        <v>15</v>
      </c>
      <c r="C5" s="5" t="n">
        <v>39100004</v>
      </c>
      <c r="D5" s="6" t="s">
        <v>21</v>
      </c>
      <c r="E5" s="5" t="s">
        <v>18</v>
      </c>
      <c r="F5" s="8" t="n">
        <v>38</v>
      </c>
      <c r="G5" s="5" t="n">
        <v>29</v>
      </c>
      <c r="H5" s="9" t="n">
        <f aca="false">G5*F5</f>
        <v>1102</v>
      </c>
    </row>
    <row r="6" customFormat="false" ht="15" hidden="false" customHeight="false" outlineLevel="0" collapsed="false">
      <c r="A6" s="4" t="n">
        <v>3</v>
      </c>
      <c r="B6" s="5" t="s">
        <v>15</v>
      </c>
      <c r="C6" s="5" t="n">
        <v>39100005</v>
      </c>
      <c r="D6" s="6" t="s">
        <v>24</v>
      </c>
      <c r="E6" s="5" t="s">
        <v>18</v>
      </c>
      <c r="F6" s="8" t="n">
        <v>22</v>
      </c>
      <c r="G6" s="5" t="n">
        <v>34</v>
      </c>
      <c r="H6" s="9" t="n">
        <f aca="false">G6*F6</f>
        <v>748</v>
      </c>
    </row>
    <row r="7" customFormat="false" ht="15" hidden="false" customHeight="false" outlineLevel="0" collapsed="false">
      <c r="A7" s="4" t="n">
        <v>4</v>
      </c>
      <c r="B7" s="5" t="s">
        <v>15</v>
      </c>
      <c r="C7" s="5" t="n">
        <v>39100007</v>
      </c>
      <c r="D7" s="6" t="s">
        <v>26</v>
      </c>
      <c r="E7" s="5" t="s">
        <v>27</v>
      </c>
      <c r="F7" s="8" t="n">
        <v>18</v>
      </c>
      <c r="G7" s="5" t="n">
        <v>7</v>
      </c>
      <c r="H7" s="9" t="n">
        <f aca="false">G7*F7</f>
        <v>126</v>
      </c>
    </row>
    <row r="8" customFormat="false" ht="15" hidden="false" customHeight="false" outlineLevel="0" collapsed="false">
      <c r="A8" s="4" t="n">
        <v>5</v>
      </c>
      <c r="B8" s="5" t="s">
        <v>15</v>
      </c>
      <c r="C8" s="5" t="n">
        <v>39100019</v>
      </c>
      <c r="D8" s="6" t="s">
        <v>32</v>
      </c>
      <c r="E8" s="5" t="s">
        <v>34</v>
      </c>
      <c r="F8" s="8" t="n">
        <v>61</v>
      </c>
      <c r="G8" s="5" t="n">
        <v>8</v>
      </c>
      <c r="H8" s="9" t="n">
        <f aca="false">G8*F8</f>
        <v>488</v>
      </c>
    </row>
    <row r="9" customFormat="false" ht="15" hidden="false" customHeight="false" outlineLevel="0" collapsed="false">
      <c r="A9" s="4" t="n">
        <v>6</v>
      </c>
      <c r="B9" s="5" t="s">
        <v>15</v>
      </c>
      <c r="C9" s="5" t="n">
        <v>39100021</v>
      </c>
      <c r="D9" s="6" t="s">
        <v>36</v>
      </c>
      <c r="E9" s="5" t="s">
        <v>18</v>
      </c>
      <c r="F9" s="8" t="n">
        <v>4.5</v>
      </c>
      <c r="G9" s="5" t="n">
        <v>8</v>
      </c>
      <c r="H9" s="9" t="n">
        <f aca="false">G9*F9</f>
        <v>36</v>
      </c>
    </row>
    <row r="10" customFormat="false" ht="15" hidden="false" customHeight="false" outlineLevel="0" collapsed="false">
      <c r="A10" s="4" t="n">
        <v>7</v>
      </c>
      <c r="B10" s="5" t="s">
        <v>15</v>
      </c>
      <c r="C10" s="5" t="n">
        <v>39100032</v>
      </c>
      <c r="D10" s="6" t="s">
        <v>39</v>
      </c>
      <c r="E10" s="5" t="s">
        <v>18</v>
      </c>
      <c r="F10" s="8" t="n">
        <v>8.23</v>
      </c>
      <c r="G10" s="5" t="n">
        <v>10</v>
      </c>
      <c r="H10" s="9" t="n">
        <f aca="false">G10*F10</f>
        <v>82.3</v>
      </c>
    </row>
    <row r="11" customFormat="false" ht="15" hidden="false" customHeight="false" outlineLevel="0" collapsed="false">
      <c r="A11" s="4" t="n">
        <v>8</v>
      </c>
      <c r="B11" s="5" t="s">
        <v>15</v>
      </c>
      <c r="C11" s="5" t="n">
        <v>39100034</v>
      </c>
      <c r="D11" s="6" t="s">
        <v>40</v>
      </c>
      <c r="E11" s="5" t="s">
        <v>18</v>
      </c>
      <c r="F11" s="8" t="n">
        <v>9.5</v>
      </c>
      <c r="G11" s="5" t="n">
        <v>38</v>
      </c>
      <c r="H11" s="9" t="n">
        <f aca="false">G11*F11</f>
        <v>361</v>
      </c>
    </row>
    <row r="12" customFormat="false" ht="15" hidden="false" customHeight="false" outlineLevel="0" collapsed="false">
      <c r="A12" s="4" t="n">
        <v>9</v>
      </c>
      <c r="B12" s="5" t="s">
        <v>15</v>
      </c>
      <c r="C12" s="5" t="n">
        <v>39100035</v>
      </c>
      <c r="D12" s="6" t="s">
        <v>41</v>
      </c>
      <c r="E12" s="5" t="s">
        <v>18</v>
      </c>
      <c r="F12" s="8" t="n">
        <v>13.12</v>
      </c>
      <c r="G12" s="5" t="n">
        <v>2</v>
      </c>
      <c r="H12" s="9" t="n">
        <f aca="false">G12*F12</f>
        <v>26.24</v>
      </c>
    </row>
    <row r="13" customFormat="false" ht="15" hidden="false" customHeight="false" outlineLevel="0" collapsed="false">
      <c r="A13" s="4" t="n">
        <v>10</v>
      </c>
      <c r="B13" s="5" t="s">
        <v>15</v>
      </c>
      <c r="C13" s="5" t="n">
        <v>39100049</v>
      </c>
      <c r="D13" s="6" t="s">
        <v>43</v>
      </c>
      <c r="E13" s="5" t="s">
        <v>18</v>
      </c>
      <c r="F13" s="8" t="n">
        <v>75</v>
      </c>
      <c r="G13" s="5" t="n">
        <v>31</v>
      </c>
      <c r="H13" s="9" t="n">
        <f aca="false">G13*F13</f>
        <v>2325</v>
      </c>
    </row>
    <row r="14" customFormat="false" ht="15" hidden="false" customHeight="false" outlineLevel="0" collapsed="false">
      <c r="A14" s="4" t="n">
        <v>11</v>
      </c>
      <c r="B14" s="5" t="s">
        <v>15</v>
      </c>
      <c r="C14" s="5" t="n">
        <v>39100050</v>
      </c>
      <c r="D14" s="6" t="s">
        <v>44</v>
      </c>
      <c r="E14" s="5" t="s">
        <v>18</v>
      </c>
      <c r="F14" s="8" t="n">
        <v>58</v>
      </c>
      <c r="G14" s="5" t="n">
        <v>44</v>
      </c>
      <c r="H14" s="9" t="n">
        <f aca="false">G14*F14</f>
        <v>2552</v>
      </c>
    </row>
    <row r="15" customFormat="false" ht="15" hidden="false" customHeight="false" outlineLevel="0" collapsed="false">
      <c r="A15" s="4" t="n">
        <v>12</v>
      </c>
      <c r="B15" s="5" t="s">
        <v>15</v>
      </c>
      <c r="C15" s="5" t="n">
        <v>39100051</v>
      </c>
      <c r="D15" s="6" t="s">
        <v>45</v>
      </c>
      <c r="E15" s="5" t="s">
        <v>18</v>
      </c>
      <c r="F15" s="8" t="n">
        <v>42</v>
      </c>
      <c r="G15" s="5" t="n">
        <v>40</v>
      </c>
      <c r="H15" s="9" t="n">
        <f aca="false">G15*F15</f>
        <v>1680</v>
      </c>
    </row>
    <row r="16" customFormat="false" ht="15" hidden="false" customHeight="false" outlineLevel="0" collapsed="false">
      <c r="A16" s="23"/>
      <c r="B16" s="24"/>
      <c r="C16" s="24"/>
      <c r="D16" s="25" t="s">
        <v>1036</v>
      </c>
      <c r="E16" s="24"/>
      <c r="F16" s="26"/>
      <c r="G16" s="24"/>
      <c r="H16" s="27" t="n">
        <f aca="false">SUM(H4:H15)</f>
        <v>9726.54</v>
      </c>
    </row>
    <row r="17" customFormat="false" ht="15" hidden="false" customHeight="false" outlineLevel="0" collapsed="false">
      <c r="A17" s="4" t="n">
        <v>13</v>
      </c>
      <c r="B17" s="5" t="s">
        <v>46</v>
      </c>
      <c r="C17" s="5" t="n">
        <v>34500055</v>
      </c>
      <c r="D17" s="6" t="s">
        <v>47</v>
      </c>
      <c r="E17" s="5" t="s">
        <v>27</v>
      </c>
      <c r="F17" s="8" t="n">
        <v>55.5</v>
      </c>
      <c r="G17" s="5" t="n">
        <v>82</v>
      </c>
      <c r="H17" s="9" t="n">
        <f aca="false">G17*F17</f>
        <v>4551</v>
      </c>
    </row>
    <row r="18" customFormat="false" ht="15" hidden="false" customHeight="false" outlineLevel="0" collapsed="false">
      <c r="A18" s="4" t="n">
        <v>14</v>
      </c>
      <c r="B18" s="5" t="s">
        <v>46</v>
      </c>
      <c r="C18" s="5" t="n">
        <v>39801018</v>
      </c>
      <c r="D18" s="6" t="s">
        <v>50</v>
      </c>
      <c r="E18" s="5" t="s">
        <v>18</v>
      </c>
      <c r="F18" s="8" t="n">
        <v>285.03</v>
      </c>
      <c r="G18" s="5" t="n">
        <v>2</v>
      </c>
      <c r="H18" s="9" t="n">
        <f aca="false">G18*F18</f>
        <v>570.06</v>
      </c>
    </row>
    <row r="19" customFormat="false" ht="15" hidden="false" customHeight="false" outlineLevel="0" collapsed="false">
      <c r="A19" s="4" t="n">
        <v>15</v>
      </c>
      <c r="B19" s="5" t="s">
        <v>46</v>
      </c>
      <c r="C19" s="5" t="n">
        <v>39801019</v>
      </c>
      <c r="D19" s="6" t="s">
        <v>52</v>
      </c>
      <c r="E19" s="5" t="s">
        <v>18</v>
      </c>
      <c r="F19" s="8" t="n">
        <v>111.03</v>
      </c>
      <c r="G19" s="5" t="n">
        <v>1</v>
      </c>
      <c r="H19" s="9" t="n">
        <f aca="false">G19*F19</f>
        <v>111.03</v>
      </c>
    </row>
    <row r="20" customFormat="false" ht="15" hidden="false" customHeight="false" outlineLevel="0" collapsed="false">
      <c r="A20" s="4" t="n">
        <v>16</v>
      </c>
      <c r="B20" s="5" t="s">
        <v>46</v>
      </c>
      <c r="C20" s="5" t="n">
        <v>39801020</v>
      </c>
      <c r="D20" s="6" t="s">
        <v>53</v>
      </c>
      <c r="E20" s="5" t="s">
        <v>18</v>
      </c>
      <c r="F20" s="8" t="n">
        <v>111.03</v>
      </c>
      <c r="G20" s="5" t="n">
        <v>2</v>
      </c>
      <c r="H20" s="9" t="n">
        <f aca="false">G20*F20</f>
        <v>222.06</v>
      </c>
    </row>
    <row r="21" customFormat="false" ht="15" hidden="false" customHeight="false" outlineLevel="0" collapsed="false">
      <c r="A21" s="4" t="n">
        <v>17</v>
      </c>
      <c r="B21" s="5" t="s">
        <v>46</v>
      </c>
      <c r="C21" s="5" t="n">
        <v>39801021</v>
      </c>
      <c r="D21" s="6" t="s">
        <v>54</v>
      </c>
      <c r="E21" s="5" t="s">
        <v>18</v>
      </c>
      <c r="F21" s="8" t="n">
        <v>49.96</v>
      </c>
      <c r="G21" s="5" t="n">
        <v>2</v>
      </c>
      <c r="H21" s="9" t="n">
        <f aca="false">G21*F21</f>
        <v>99.92</v>
      </c>
    </row>
    <row r="22" customFormat="false" ht="15" hidden="false" customHeight="false" outlineLevel="0" collapsed="false">
      <c r="A22" s="4" t="n">
        <v>18</v>
      </c>
      <c r="B22" s="5" t="s">
        <v>46</v>
      </c>
      <c r="C22" s="5" t="n">
        <v>39801022</v>
      </c>
      <c r="D22" s="6" t="s">
        <v>55</v>
      </c>
      <c r="E22" s="5" t="s">
        <v>18</v>
      </c>
      <c r="F22" s="8" t="n">
        <v>222.06</v>
      </c>
      <c r="G22" s="5" t="n">
        <v>2</v>
      </c>
      <c r="H22" s="9" t="n">
        <f aca="false">G22*F22</f>
        <v>444.12</v>
      </c>
    </row>
    <row r="23" customFormat="false" ht="15" hidden="false" customHeight="false" outlineLevel="0" collapsed="false">
      <c r="A23" s="4" t="n">
        <v>19</v>
      </c>
      <c r="B23" s="5" t="s">
        <v>46</v>
      </c>
      <c r="C23" s="5" t="n">
        <v>39801081</v>
      </c>
      <c r="D23" s="6" t="s">
        <v>56</v>
      </c>
      <c r="E23" s="5" t="s">
        <v>18</v>
      </c>
      <c r="F23" s="8" t="n">
        <v>299.78</v>
      </c>
      <c r="G23" s="5" t="n">
        <v>1</v>
      </c>
      <c r="H23" s="9" t="n">
        <f aca="false">G23*F23</f>
        <v>299.78</v>
      </c>
    </row>
    <row r="24" customFormat="false" ht="15" hidden="false" customHeight="false" outlineLevel="0" collapsed="false">
      <c r="A24" s="4" t="n">
        <v>20</v>
      </c>
      <c r="B24" s="5" t="s">
        <v>46</v>
      </c>
      <c r="C24" s="5" t="n">
        <v>39801082</v>
      </c>
      <c r="D24" s="6" t="s">
        <v>57</v>
      </c>
      <c r="E24" s="5" t="s">
        <v>18</v>
      </c>
      <c r="F24" s="8" t="n">
        <v>277.57</v>
      </c>
      <c r="G24" s="5" t="n">
        <v>1</v>
      </c>
      <c r="H24" s="9" t="n">
        <f aca="false">G24*F24</f>
        <v>277.57</v>
      </c>
    </row>
    <row r="25" customFormat="false" ht="15" hidden="false" customHeight="false" outlineLevel="0" collapsed="false">
      <c r="A25" s="4" t="n">
        <v>21</v>
      </c>
      <c r="B25" s="5" t="s">
        <v>46</v>
      </c>
      <c r="C25" s="5" t="n">
        <v>39801083</v>
      </c>
      <c r="D25" s="6" t="s">
        <v>58</v>
      </c>
      <c r="E25" s="5" t="s">
        <v>18</v>
      </c>
      <c r="F25" s="8" t="n">
        <v>42.19</v>
      </c>
      <c r="G25" s="5" t="n">
        <v>1</v>
      </c>
      <c r="H25" s="9" t="n">
        <f aca="false">G25*F25</f>
        <v>42.19</v>
      </c>
    </row>
    <row r="26" customFormat="false" ht="15" hidden="false" customHeight="false" outlineLevel="0" collapsed="false">
      <c r="A26" s="4" t="n">
        <v>22</v>
      </c>
      <c r="B26" s="5" t="s">
        <v>46</v>
      </c>
      <c r="C26" s="5" t="n">
        <v>39801084</v>
      </c>
      <c r="D26" s="6" t="s">
        <v>59</v>
      </c>
      <c r="E26" s="5" t="s">
        <v>18</v>
      </c>
      <c r="F26" s="8" t="n">
        <v>133.31</v>
      </c>
      <c r="G26" s="5" t="n">
        <v>1</v>
      </c>
      <c r="H26" s="9" t="n">
        <f aca="false">G26*F26</f>
        <v>133.31</v>
      </c>
    </row>
    <row r="27" customFormat="false" ht="15" hidden="false" customHeight="false" outlineLevel="0" collapsed="false">
      <c r="A27" s="4" t="n">
        <v>23</v>
      </c>
      <c r="B27" s="5" t="s">
        <v>46</v>
      </c>
      <c r="C27" s="5" t="n">
        <v>39801087</v>
      </c>
      <c r="D27" s="6" t="s">
        <v>60</v>
      </c>
      <c r="E27" s="5" t="s">
        <v>18</v>
      </c>
      <c r="F27" s="8" t="n">
        <v>244.26</v>
      </c>
      <c r="G27" s="5" t="n">
        <v>2</v>
      </c>
      <c r="H27" s="9" t="n">
        <f aca="false">G27*F27</f>
        <v>488.52</v>
      </c>
    </row>
    <row r="28" customFormat="false" ht="15" hidden="false" customHeight="false" outlineLevel="0" collapsed="false">
      <c r="A28" s="4" t="n">
        <v>24</v>
      </c>
      <c r="B28" s="5" t="s">
        <v>46</v>
      </c>
      <c r="C28" s="5" t="n">
        <v>39801089</v>
      </c>
      <c r="D28" s="6" t="s">
        <v>61</v>
      </c>
      <c r="E28" s="5" t="s">
        <v>18</v>
      </c>
      <c r="F28" s="8" t="n">
        <v>486.31</v>
      </c>
      <c r="G28" s="5" t="n">
        <v>3</v>
      </c>
      <c r="H28" s="9" t="n">
        <f aca="false">G28*F28</f>
        <v>1458.93</v>
      </c>
    </row>
    <row r="29" customFormat="false" ht="15" hidden="false" customHeight="false" outlineLevel="0" collapsed="false">
      <c r="A29" s="4" t="n">
        <v>25</v>
      </c>
      <c r="B29" s="5" t="s">
        <v>46</v>
      </c>
      <c r="C29" s="5" t="n">
        <v>39801092</v>
      </c>
      <c r="D29" s="6" t="s">
        <v>62</v>
      </c>
      <c r="E29" s="5" t="s">
        <v>18</v>
      </c>
      <c r="F29" s="8" t="n">
        <v>150.16</v>
      </c>
      <c r="G29" s="5" t="n">
        <v>1</v>
      </c>
      <c r="H29" s="9" t="n">
        <f aca="false">G29*F29</f>
        <v>150.16</v>
      </c>
    </row>
    <row r="30" customFormat="false" ht="15" hidden="false" customHeight="false" outlineLevel="0" collapsed="false">
      <c r="A30" s="23"/>
      <c r="B30" s="24"/>
      <c r="C30" s="24"/>
      <c r="D30" s="25" t="s">
        <v>1037</v>
      </c>
      <c r="E30" s="24"/>
      <c r="F30" s="26"/>
      <c r="G30" s="24"/>
      <c r="H30" s="27" t="n">
        <f aca="false">SUM(H17:H29)</f>
        <v>8848.65</v>
      </c>
    </row>
    <row r="31" customFormat="false" ht="15" hidden="false" customHeight="false" outlineLevel="0" collapsed="false">
      <c r="A31" s="4" t="n">
        <v>21</v>
      </c>
      <c r="B31" s="5" t="s">
        <v>63</v>
      </c>
      <c r="C31" s="5" t="n">
        <v>32100001</v>
      </c>
      <c r="D31" s="6" t="s">
        <v>64</v>
      </c>
      <c r="E31" s="5" t="s">
        <v>65</v>
      </c>
      <c r="F31" s="8" t="n">
        <v>33.09</v>
      </c>
      <c r="G31" s="5" t="n">
        <v>16</v>
      </c>
      <c r="H31" s="9" t="n">
        <f aca="false">G31*F31</f>
        <v>529.44</v>
      </c>
    </row>
    <row r="32" customFormat="false" ht="15" hidden="false" customHeight="false" outlineLevel="0" collapsed="false">
      <c r="A32" s="4" t="n">
        <v>22</v>
      </c>
      <c r="B32" s="5" t="s">
        <v>63</v>
      </c>
      <c r="C32" s="5" t="n">
        <v>32100001</v>
      </c>
      <c r="D32" s="6" t="s">
        <v>64</v>
      </c>
      <c r="E32" s="5" t="s">
        <v>65</v>
      </c>
      <c r="F32" s="8" t="n">
        <v>35.5</v>
      </c>
      <c r="G32" s="5" t="n">
        <v>20</v>
      </c>
      <c r="H32" s="9" t="n">
        <f aca="false">G32*F32</f>
        <v>710</v>
      </c>
    </row>
    <row r="33" customFormat="false" ht="15" hidden="false" customHeight="false" outlineLevel="0" collapsed="false">
      <c r="A33" s="4" t="n">
        <v>23</v>
      </c>
      <c r="B33" s="5" t="s">
        <v>63</v>
      </c>
      <c r="C33" s="5" t="n">
        <v>32100001</v>
      </c>
      <c r="D33" s="6" t="s">
        <v>64</v>
      </c>
      <c r="E33" s="5" t="s">
        <v>65</v>
      </c>
      <c r="F33" s="8" t="n">
        <v>33.8</v>
      </c>
      <c r="G33" s="5" t="n">
        <v>50</v>
      </c>
      <c r="H33" s="9" t="n">
        <f aca="false">G33*F33</f>
        <v>1690</v>
      </c>
    </row>
    <row r="34" customFormat="false" ht="15" hidden="false" customHeight="false" outlineLevel="0" collapsed="false">
      <c r="A34" s="4" t="n">
        <v>24</v>
      </c>
      <c r="B34" s="5" t="s">
        <v>63</v>
      </c>
      <c r="C34" s="5" t="n">
        <v>32100002</v>
      </c>
      <c r="D34" s="6" t="s">
        <v>70</v>
      </c>
      <c r="E34" s="5" t="s">
        <v>65</v>
      </c>
      <c r="F34" s="8" t="n">
        <v>29</v>
      </c>
      <c r="G34" s="5" t="n">
        <v>358</v>
      </c>
      <c r="H34" s="9" t="n">
        <f aca="false">G34*F34</f>
        <v>10382</v>
      </c>
    </row>
    <row r="35" customFormat="false" ht="15" hidden="false" customHeight="false" outlineLevel="0" collapsed="false">
      <c r="A35" s="4" t="n">
        <v>25</v>
      </c>
      <c r="B35" s="5" t="s">
        <v>63</v>
      </c>
      <c r="C35" s="5" t="n">
        <v>32100004</v>
      </c>
      <c r="D35" s="6" t="s">
        <v>71</v>
      </c>
      <c r="E35" s="5" t="s">
        <v>72</v>
      </c>
      <c r="F35" s="8" t="n">
        <v>7.9</v>
      </c>
      <c r="G35" s="5" t="n">
        <v>12</v>
      </c>
      <c r="H35" s="9" t="n">
        <f aca="false">G35*F35</f>
        <v>94.8</v>
      </c>
    </row>
    <row r="36" customFormat="false" ht="15" hidden="false" customHeight="false" outlineLevel="0" collapsed="false">
      <c r="A36" s="4" t="n">
        <v>26</v>
      </c>
      <c r="B36" s="5" t="s">
        <v>63</v>
      </c>
      <c r="C36" s="5" t="n">
        <v>32100007</v>
      </c>
      <c r="D36" s="6" t="s">
        <v>75</v>
      </c>
      <c r="E36" s="5" t="s">
        <v>72</v>
      </c>
      <c r="F36" s="8" t="n">
        <v>4.35</v>
      </c>
      <c r="G36" s="5" t="n">
        <v>49</v>
      </c>
      <c r="H36" s="9" t="n">
        <f aca="false">G36*F36</f>
        <v>213.15</v>
      </c>
    </row>
    <row r="37" customFormat="false" ht="15" hidden="false" customHeight="false" outlineLevel="0" collapsed="false">
      <c r="A37" s="4" t="n">
        <v>27</v>
      </c>
      <c r="B37" s="5" t="s">
        <v>63</v>
      </c>
      <c r="C37" s="5" t="n">
        <v>32100011</v>
      </c>
      <c r="D37" s="6" t="s">
        <v>76</v>
      </c>
      <c r="E37" s="5" t="s">
        <v>77</v>
      </c>
      <c r="F37" s="11" t="n">
        <v>0.346539062780631</v>
      </c>
      <c r="G37" s="5" t="n">
        <v>450</v>
      </c>
      <c r="H37" s="9" t="n">
        <f aca="false">G37*F37</f>
        <v>155.942578251284</v>
      </c>
    </row>
    <row r="38" customFormat="false" ht="15" hidden="false" customHeight="false" outlineLevel="0" collapsed="false">
      <c r="A38" s="4" t="n">
        <v>28</v>
      </c>
      <c r="B38" s="5" t="s">
        <v>63</v>
      </c>
      <c r="C38" s="5" t="n">
        <v>32100018</v>
      </c>
      <c r="D38" s="6" t="s">
        <v>78</v>
      </c>
      <c r="E38" s="5" t="s">
        <v>77</v>
      </c>
      <c r="F38" s="8" t="n">
        <v>0.15</v>
      </c>
      <c r="G38" s="5" t="n">
        <v>3</v>
      </c>
      <c r="H38" s="9" t="n">
        <f aca="false">G38*F38</f>
        <v>0.45</v>
      </c>
    </row>
    <row r="39" customFormat="false" ht="15" hidden="false" customHeight="false" outlineLevel="0" collapsed="false">
      <c r="A39" s="4" t="n">
        <v>29</v>
      </c>
      <c r="B39" s="5" t="s">
        <v>63</v>
      </c>
      <c r="C39" s="5" t="n">
        <v>32100018</v>
      </c>
      <c r="D39" s="6" t="s">
        <v>78</v>
      </c>
      <c r="E39" s="5" t="s">
        <v>77</v>
      </c>
      <c r="F39" s="8" t="n">
        <v>0.18</v>
      </c>
      <c r="G39" s="5" t="n">
        <v>167</v>
      </c>
      <c r="H39" s="9" t="n">
        <f aca="false">G39*F39</f>
        <v>30.06</v>
      </c>
    </row>
    <row r="40" customFormat="false" ht="15" hidden="false" customHeight="false" outlineLevel="0" collapsed="false">
      <c r="A40" s="4" t="n">
        <v>30</v>
      </c>
      <c r="B40" s="5" t="s">
        <v>63</v>
      </c>
      <c r="C40" s="5" t="n">
        <v>32100019</v>
      </c>
      <c r="D40" s="6" t="s">
        <v>81</v>
      </c>
      <c r="E40" s="5" t="s">
        <v>65</v>
      </c>
      <c r="F40" s="8" t="n">
        <v>69.7</v>
      </c>
      <c r="G40" s="5" t="n">
        <v>2</v>
      </c>
      <c r="H40" s="9" t="n">
        <f aca="false">G40*F40</f>
        <v>139.4</v>
      </c>
    </row>
    <row r="41" customFormat="false" ht="15" hidden="false" customHeight="false" outlineLevel="0" collapsed="false">
      <c r="A41" s="4" t="n">
        <v>31</v>
      </c>
      <c r="B41" s="5" t="s">
        <v>63</v>
      </c>
      <c r="C41" s="5" t="n">
        <v>32100019</v>
      </c>
      <c r="D41" s="6" t="s">
        <v>82</v>
      </c>
      <c r="E41" s="5" t="s">
        <v>65</v>
      </c>
      <c r="F41" s="8" t="n">
        <v>41.97</v>
      </c>
      <c r="G41" s="5" t="n">
        <v>2</v>
      </c>
      <c r="H41" s="9" t="n">
        <f aca="false">G41*F41</f>
        <v>83.94</v>
      </c>
    </row>
    <row r="42" customFormat="false" ht="15" hidden="false" customHeight="false" outlineLevel="0" collapsed="false">
      <c r="A42" s="4" t="n">
        <v>32</v>
      </c>
      <c r="B42" s="5" t="s">
        <v>63</v>
      </c>
      <c r="C42" s="5" t="n">
        <v>32100021</v>
      </c>
      <c r="D42" s="6" t="s">
        <v>83</v>
      </c>
      <c r="E42" s="5" t="s">
        <v>77</v>
      </c>
      <c r="F42" s="8" t="n">
        <v>0.432828882440454</v>
      </c>
      <c r="G42" s="5" t="n">
        <v>500</v>
      </c>
      <c r="H42" s="9" t="n">
        <f aca="false">G42*F42</f>
        <v>216.414441220227</v>
      </c>
    </row>
    <row r="43" customFormat="false" ht="15" hidden="false" customHeight="false" outlineLevel="0" collapsed="false">
      <c r="A43" s="4" t="n">
        <v>33</v>
      </c>
      <c r="B43" s="5" t="s">
        <v>63</v>
      </c>
      <c r="C43" s="5" t="n">
        <v>32100022</v>
      </c>
      <c r="D43" s="6" t="s">
        <v>84</v>
      </c>
      <c r="E43" s="5" t="s">
        <v>77</v>
      </c>
      <c r="F43" s="8" t="n">
        <v>0.772908718643668</v>
      </c>
      <c r="G43" s="5" t="n">
        <v>1000</v>
      </c>
      <c r="H43" s="9" t="n">
        <f aca="false">G43*F43</f>
        <v>772.908718643668</v>
      </c>
    </row>
    <row r="44" customFormat="false" ht="15" hidden="false" customHeight="false" outlineLevel="0" collapsed="false">
      <c r="A44" s="4" t="n">
        <v>34</v>
      </c>
      <c r="B44" s="5" t="s">
        <v>63</v>
      </c>
      <c r="C44" s="5" t="n">
        <v>32100023</v>
      </c>
      <c r="D44" s="6" t="s">
        <v>85</v>
      </c>
      <c r="E44" s="5" t="s">
        <v>77</v>
      </c>
      <c r="F44" s="8" t="n">
        <v>0.22</v>
      </c>
      <c r="G44" s="5" t="n">
        <v>145</v>
      </c>
      <c r="H44" s="9" t="n">
        <f aca="false">G44*F44</f>
        <v>31.9</v>
      </c>
    </row>
    <row r="45" customFormat="false" ht="15" hidden="false" customHeight="false" outlineLevel="0" collapsed="false">
      <c r="A45" s="4" t="n">
        <v>35</v>
      </c>
      <c r="B45" s="5" t="s">
        <v>63</v>
      </c>
      <c r="C45" s="5" t="n">
        <v>32100023</v>
      </c>
      <c r="D45" s="6" t="s">
        <v>85</v>
      </c>
      <c r="E45" s="5" t="s">
        <v>77</v>
      </c>
      <c r="F45" s="8" t="n">
        <v>0.29</v>
      </c>
      <c r="G45" s="5" t="n">
        <v>6000</v>
      </c>
      <c r="H45" s="9" t="n">
        <f aca="false">G45*F45</f>
        <v>1740</v>
      </c>
    </row>
    <row r="46" customFormat="false" ht="15" hidden="false" customHeight="false" outlineLevel="0" collapsed="false">
      <c r="A46" s="4" t="n">
        <v>36</v>
      </c>
      <c r="B46" s="5" t="s">
        <v>63</v>
      </c>
      <c r="C46" s="5" t="n">
        <v>32100024</v>
      </c>
      <c r="D46" s="6" t="s">
        <v>88</v>
      </c>
      <c r="E46" s="5" t="s">
        <v>77</v>
      </c>
      <c r="F46" s="8" t="n">
        <v>0.2</v>
      </c>
      <c r="G46" s="5" t="n">
        <v>13550</v>
      </c>
      <c r="H46" s="9" t="n">
        <f aca="false">G46*F46</f>
        <v>2710</v>
      </c>
    </row>
    <row r="47" customFormat="false" ht="15" hidden="false" customHeight="false" outlineLevel="0" collapsed="false">
      <c r="A47" s="4" t="n">
        <v>37</v>
      </c>
      <c r="B47" s="5" t="s">
        <v>63</v>
      </c>
      <c r="C47" s="5" t="n">
        <v>32200003</v>
      </c>
      <c r="D47" s="6" t="s">
        <v>89</v>
      </c>
      <c r="E47" s="5" t="s">
        <v>18</v>
      </c>
      <c r="F47" s="8" t="n">
        <v>0.704058091122556</v>
      </c>
      <c r="G47" s="5" t="n">
        <v>716</v>
      </c>
      <c r="H47" s="9" t="n">
        <f aca="false">G47*F47</f>
        <v>504.10559324375</v>
      </c>
    </row>
    <row r="48" customFormat="false" ht="15" hidden="false" customHeight="false" outlineLevel="0" collapsed="false">
      <c r="A48" s="4" t="n">
        <v>38</v>
      </c>
      <c r="B48" s="5" t="s">
        <v>63</v>
      </c>
      <c r="C48" s="5" t="n">
        <v>32200004</v>
      </c>
      <c r="D48" s="6" t="s">
        <v>90</v>
      </c>
      <c r="E48" s="5" t="s">
        <v>18</v>
      </c>
      <c r="F48" s="8" t="n">
        <v>0.87</v>
      </c>
      <c r="G48" s="5" t="n">
        <v>500</v>
      </c>
      <c r="H48" s="9" t="n">
        <f aca="false">G48*F48</f>
        <v>435</v>
      </c>
    </row>
    <row r="49" customFormat="false" ht="15" hidden="false" customHeight="false" outlineLevel="0" collapsed="false">
      <c r="A49" s="4" t="n">
        <v>39</v>
      </c>
      <c r="B49" s="5" t="s">
        <v>63</v>
      </c>
      <c r="C49" s="5" t="n">
        <v>32200008</v>
      </c>
      <c r="D49" s="6" t="s">
        <v>91</v>
      </c>
      <c r="E49" s="5" t="s">
        <v>72</v>
      </c>
      <c r="F49" s="8" t="n">
        <v>31.68</v>
      </c>
      <c r="G49" s="5" t="n">
        <v>2</v>
      </c>
      <c r="H49" s="9" t="n">
        <f aca="false">G49*F49</f>
        <v>63.36</v>
      </c>
    </row>
    <row r="50" customFormat="false" ht="15" hidden="false" customHeight="false" outlineLevel="0" collapsed="false">
      <c r="A50" s="4" t="n">
        <v>40</v>
      </c>
      <c r="B50" s="5" t="s">
        <v>63</v>
      </c>
      <c r="C50" s="5" t="n">
        <v>32200008</v>
      </c>
      <c r="D50" s="6" t="s">
        <v>91</v>
      </c>
      <c r="E50" s="5" t="s">
        <v>72</v>
      </c>
      <c r="F50" s="8" t="n">
        <v>31.68</v>
      </c>
      <c r="G50" s="5" t="n">
        <v>20</v>
      </c>
      <c r="H50" s="9" t="n">
        <f aca="false">G50*F50</f>
        <v>633.6</v>
      </c>
    </row>
    <row r="51" customFormat="false" ht="15" hidden="false" customHeight="false" outlineLevel="0" collapsed="false">
      <c r="A51" s="4" t="n">
        <v>41</v>
      </c>
      <c r="B51" s="5" t="s">
        <v>63</v>
      </c>
      <c r="C51" s="5" t="n">
        <v>32200008</v>
      </c>
      <c r="D51" s="6" t="s">
        <v>91</v>
      </c>
      <c r="E51" s="5" t="s">
        <v>72</v>
      </c>
      <c r="F51" s="8" t="n">
        <v>31.68</v>
      </c>
      <c r="G51" s="5" t="n">
        <v>30</v>
      </c>
      <c r="H51" s="9" t="n">
        <f aca="false">G51*F51</f>
        <v>950.4</v>
      </c>
    </row>
    <row r="52" customFormat="false" ht="15" hidden="false" customHeight="false" outlineLevel="0" collapsed="false">
      <c r="A52" s="4" t="n">
        <v>42</v>
      </c>
      <c r="B52" s="5" t="s">
        <v>63</v>
      </c>
      <c r="C52" s="5" t="n">
        <v>32200009</v>
      </c>
      <c r="D52" s="6" t="s">
        <v>98</v>
      </c>
      <c r="E52" s="5" t="s">
        <v>18</v>
      </c>
      <c r="F52" s="8" t="n">
        <v>10.74</v>
      </c>
      <c r="G52" s="5" t="n">
        <v>24</v>
      </c>
      <c r="H52" s="9" t="n">
        <f aca="false">G52*F52</f>
        <v>257.76</v>
      </c>
    </row>
    <row r="53" customFormat="false" ht="15" hidden="false" customHeight="false" outlineLevel="0" collapsed="false">
      <c r="A53" s="4" t="n">
        <v>43</v>
      </c>
      <c r="B53" s="5" t="s">
        <v>63</v>
      </c>
      <c r="C53" s="5" t="n">
        <v>32200010</v>
      </c>
      <c r="D53" s="6" t="s">
        <v>99</v>
      </c>
      <c r="E53" s="5" t="s">
        <v>72</v>
      </c>
      <c r="F53" s="8" t="n">
        <v>22.8</v>
      </c>
      <c r="G53" s="5" t="n">
        <v>35</v>
      </c>
      <c r="H53" s="9" t="n">
        <f aca="false">G53*F53</f>
        <v>798</v>
      </c>
    </row>
    <row r="54" customFormat="false" ht="15" hidden="false" customHeight="false" outlineLevel="0" collapsed="false">
      <c r="A54" s="4" t="n">
        <v>44</v>
      </c>
      <c r="B54" s="5" t="s">
        <v>63</v>
      </c>
      <c r="C54" s="5" t="n">
        <v>32200011</v>
      </c>
      <c r="D54" s="6" t="s">
        <v>102</v>
      </c>
      <c r="E54" s="5" t="s">
        <v>77</v>
      </c>
      <c r="F54" s="8" t="n">
        <v>0.27</v>
      </c>
      <c r="G54" s="5" t="n">
        <v>4000</v>
      </c>
      <c r="H54" s="9" t="n">
        <f aca="false">G54*F54</f>
        <v>1080</v>
      </c>
    </row>
    <row r="55" customFormat="false" ht="15" hidden="false" customHeight="false" outlineLevel="0" collapsed="false">
      <c r="A55" s="4" t="n">
        <v>45</v>
      </c>
      <c r="B55" s="5" t="s">
        <v>63</v>
      </c>
      <c r="C55" s="5" t="n">
        <v>32200014</v>
      </c>
      <c r="D55" s="6" t="s">
        <v>103</v>
      </c>
      <c r="E55" s="5" t="s">
        <v>72</v>
      </c>
      <c r="F55" s="8" t="n">
        <v>31.18</v>
      </c>
      <c r="G55" s="5" t="n">
        <v>6</v>
      </c>
      <c r="H55" s="9" t="n">
        <f aca="false">G55*F55</f>
        <v>187.08</v>
      </c>
    </row>
    <row r="56" customFormat="false" ht="15" hidden="false" customHeight="false" outlineLevel="0" collapsed="false">
      <c r="A56" s="4" t="n">
        <v>46</v>
      </c>
      <c r="B56" s="5" t="s">
        <v>63</v>
      </c>
      <c r="C56" s="5" t="n">
        <v>32200027</v>
      </c>
      <c r="D56" s="6" t="s">
        <v>104</v>
      </c>
      <c r="E56" s="5" t="s">
        <v>72</v>
      </c>
      <c r="F56" s="8" t="n">
        <v>26.34</v>
      </c>
      <c r="G56" s="5" t="n">
        <v>80</v>
      </c>
      <c r="H56" s="9" t="n">
        <f aca="false">G56*F56</f>
        <v>2107.2</v>
      </c>
    </row>
    <row r="57" customFormat="false" ht="15" hidden="false" customHeight="false" outlineLevel="0" collapsed="false">
      <c r="A57" s="4" t="n">
        <v>47</v>
      </c>
      <c r="B57" s="5" t="s">
        <v>63</v>
      </c>
      <c r="C57" s="5" t="n">
        <v>32200028</v>
      </c>
      <c r="D57" s="6" t="s">
        <v>105</v>
      </c>
      <c r="E57" s="5" t="s">
        <v>72</v>
      </c>
      <c r="F57" s="8" t="n">
        <v>26.88</v>
      </c>
      <c r="G57" s="5" t="n">
        <v>49</v>
      </c>
      <c r="H57" s="9" t="n">
        <f aca="false">G57*F57</f>
        <v>1317.12</v>
      </c>
    </row>
    <row r="58" customFormat="false" ht="15" hidden="false" customHeight="false" outlineLevel="0" collapsed="false">
      <c r="A58" s="4" t="n">
        <v>48</v>
      </c>
      <c r="B58" s="5" t="s">
        <v>63</v>
      </c>
      <c r="C58" s="5" t="n">
        <v>32200029</v>
      </c>
      <c r="D58" s="6" t="s">
        <v>106</v>
      </c>
      <c r="E58" s="5" t="s">
        <v>72</v>
      </c>
      <c r="F58" s="8" t="n">
        <v>26.34</v>
      </c>
      <c r="G58" s="5" t="n">
        <v>20</v>
      </c>
      <c r="H58" s="9" t="n">
        <f aca="false">G58*F58</f>
        <v>526.8</v>
      </c>
    </row>
    <row r="59" customFormat="false" ht="15" hidden="false" customHeight="false" outlineLevel="0" collapsed="false">
      <c r="A59" s="4" t="n">
        <v>49</v>
      </c>
      <c r="B59" s="5" t="s">
        <v>63</v>
      </c>
      <c r="C59" s="5" t="n">
        <v>32200030</v>
      </c>
      <c r="D59" s="6" t="s">
        <v>107</v>
      </c>
      <c r="E59" s="5" t="s">
        <v>72</v>
      </c>
      <c r="F59" s="8" t="n">
        <v>31.6</v>
      </c>
      <c r="G59" s="5" t="n">
        <v>20</v>
      </c>
      <c r="H59" s="9" t="n">
        <f aca="false">G59*F59</f>
        <v>632</v>
      </c>
    </row>
    <row r="60" customFormat="false" ht="15" hidden="false" customHeight="false" outlineLevel="0" collapsed="false">
      <c r="A60" s="4" t="n">
        <v>50</v>
      </c>
      <c r="B60" s="5" t="s">
        <v>63</v>
      </c>
      <c r="C60" s="5" t="n">
        <v>32200031</v>
      </c>
      <c r="D60" s="6" t="s">
        <v>108</v>
      </c>
      <c r="E60" s="5" t="s">
        <v>72</v>
      </c>
      <c r="F60" s="8" t="n">
        <v>28</v>
      </c>
      <c r="G60" s="5" t="n">
        <v>42</v>
      </c>
      <c r="H60" s="9" t="n">
        <f aca="false">G60*F60</f>
        <v>1176</v>
      </c>
    </row>
    <row r="61" customFormat="false" ht="15" hidden="false" customHeight="false" outlineLevel="0" collapsed="false">
      <c r="A61" s="4" t="n">
        <v>51</v>
      </c>
      <c r="B61" s="5" t="s">
        <v>63</v>
      </c>
      <c r="C61" s="5" t="n">
        <v>32200032</v>
      </c>
      <c r="D61" s="6" t="s">
        <v>111</v>
      </c>
      <c r="E61" s="5" t="s">
        <v>72</v>
      </c>
      <c r="F61" s="8" t="n">
        <v>26.88</v>
      </c>
      <c r="G61" s="5" t="n">
        <v>2</v>
      </c>
      <c r="H61" s="9" t="n">
        <f aca="false">G61*F61</f>
        <v>53.76</v>
      </c>
    </row>
    <row r="62" customFormat="false" ht="15" hidden="false" customHeight="false" outlineLevel="0" collapsed="false">
      <c r="A62" s="4" t="n">
        <v>52</v>
      </c>
      <c r="B62" s="5" t="s">
        <v>63</v>
      </c>
      <c r="C62" s="5" t="n">
        <v>32200032</v>
      </c>
      <c r="D62" s="6" t="s">
        <v>111</v>
      </c>
      <c r="E62" s="5" t="s">
        <v>72</v>
      </c>
      <c r="F62" s="8" t="n">
        <v>24.9</v>
      </c>
      <c r="G62" s="5" t="n">
        <v>40</v>
      </c>
      <c r="H62" s="9" t="n">
        <f aca="false">G62*F62</f>
        <v>996</v>
      </c>
    </row>
    <row r="63" customFormat="false" ht="15" hidden="false" customHeight="false" outlineLevel="0" collapsed="false">
      <c r="A63" s="4" t="n">
        <v>53</v>
      </c>
      <c r="B63" s="5" t="s">
        <v>63</v>
      </c>
      <c r="C63" s="5" t="n">
        <v>32200044</v>
      </c>
      <c r="D63" s="6" t="s">
        <v>112</v>
      </c>
      <c r="E63" s="5" t="s">
        <v>72</v>
      </c>
      <c r="F63" s="8" t="n">
        <v>38.81</v>
      </c>
      <c r="G63" s="5" t="n">
        <v>18</v>
      </c>
      <c r="H63" s="9" t="n">
        <f aca="false">G63*F63</f>
        <v>698.58</v>
      </c>
    </row>
    <row r="64" customFormat="false" ht="15" hidden="false" customHeight="false" outlineLevel="0" collapsed="false">
      <c r="A64" s="4" t="n">
        <v>54</v>
      </c>
      <c r="B64" s="5" t="s">
        <v>63</v>
      </c>
      <c r="C64" s="5" t="n">
        <v>32200044</v>
      </c>
      <c r="D64" s="6" t="s">
        <v>112</v>
      </c>
      <c r="E64" s="5" t="s">
        <v>72</v>
      </c>
      <c r="F64" s="8" t="n">
        <v>38.38</v>
      </c>
      <c r="G64" s="5" t="n">
        <v>10</v>
      </c>
      <c r="H64" s="9" t="n">
        <f aca="false">G64*F64</f>
        <v>383.8</v>
      </c>
    </row>
    <row r="65" customFormat="false" ht="15" hidden="false" customHeight="false" outlineLevel="0" collapsed="false">
      <c r="A65" s="4" t="n">
        <v>55</v>
      </c>
      <c r="B65" s="5" t="s">
        <v>63</v>
      </c>
      <c r="C65" s="5" t="n">
        <v>32200049</v>
      </c>
      <c r="D65" s="6" t="s">
        <v>113</v>
      </c>
      <c r="E65" s="5" t="s">
        <v>18</v>
      </c>
      <c r="F65" s="8" t="n">
        <v>6.29485483539351</v>
      </c>
      <c r="G65" s="5" t="n">
        <v>298</v>
      </c>
      <c r="H65" s="9" t="n">
        <f aca="false">G65*F65</f>
        <v>1875.86674094727</v>
      </c>
    </row>
    <row r="66" customFormat="false" ht="15" hidden="false" customHeight="false" outlineLevel="0" collapsed="false">
      <c r="A66" s="4" t="n">
        <v>56</v>
      </c>
      <c r="B66" s="5" t="s">
        <v>63</v>
      </c>
      <c r="C66" s="5" t="n">
        <v>32200050</v>
      </c>
      <c r="D66" s="6" t="s">
        <v>114</v>
      </c>
      <c r="E66" s="5" t="s">
        <v>18</v>
      </c>
      <c r="F66" s="8" t="n">
        <v>6.072213831051</v>
      </c>
      <c r="G66" s="5" t="n">
        <v>666</v>
      </c>
      <c r="H66" s="9" t="n">
        <f aca="false">G66*F66</f>
        <v>4044.09441147997</v>
      </c>
    </row>
    <row r="67" customFormat="false" ht="15" hidden="false" customHeight="false" outlineLevel="0" collapsed="false">
      <c r="A67" s="4" t="n">
        <v>57</v>
      </c>
      <c r="B67" s="5" t="s">
        <v>63</v>
      </c>
      <c r="C67" s="5" t="n">
        <v>32200055</v>
      </c>
      <c r="D67" s="6" t="s">
        <v>115</v>
      </c>
      <c r="E67" s="5" t="s">
        <v>18</v>
      </c>
      <c r="F67" s="8" t="n">
        <v>25.65</v>
      </c>
      <c r="G67" s="5" t="n">
        <v>12</v>
      </c>
      <c r="H67" s="9" t="n">
        <f aca="false">G67*F67</f>
        <v>307.8</v>
      </c>
    </row>
    <row r="68" customFormat="false" ht="15" hidden="false" customHeight="false" outlineLevel="0" collapsed="false">
      <c r="A68" s="4" t="n">
        <v>58</v>
      </c>
      <c r="B68" s="5" t="s">
        <v>63</v>
      </c>
      <c r="C68" s="5" t="n">
        <v>32200056</v>
      </c>
      <c r="D68" s="6" t="s">
        <v>116</v>
      </c>
      <c r="E68" s="5" t="s">
        <v>18</v>
      </c>
      <c r="F68" s="8" t="n">
        <v>81.94</v>
      </c>
      <c r="G68" s="5" t="n">
        <v>2</v>
      </c>
      <c r="H68" s="9" t="n">
        <f aca="false">G68*F68</f>
        <v>163.88</v>
      </c>
    </row>
    <row r="69" customFormat="false" ht="15" hidden="false" customHeight="false" outlineLevel="0" collapsed="false">
      <c r="A69" s="4" t="n">
        <v>59</v>
      </c>
      <c r="B69" s="5" t="s">
        <v>63</v>
      </c>
      <c r="C69" s="5" t="n">
        <v>32200058</v>
      </c>
      <c r="D69" s="6" t="s">
        <v>117</v>
      </c>
      <c r="E69" s="5" t="s">
        <v>72</v>
      </c>
      <c r="F69" s="8" t="n">
        <v>36.2</v>
      </c>
      <c r="G69" s="5" t="n">
        <v>44</v>
      </c>
      <c r="H69" s="9" t="n">
        <f aca="false">G69*F69</f>
        <v>1592.8</v>
      </c>
    </row>
    <row r="70" customFormat="false" ht="15" hidden="false" customHeight="false" outlineLevel="0" collapsed="false">
      <c r="A70" s="4" t="n">
        <v>60</v>
      </c>
      <c r="B70" s="5" t="s">
        <v>63</v>
      </c>
      <c r="C70" s="5" t="n">
        <v>32200059</v>
      </c>
      <c r="D70" s="6" t="s">
        <v>121</v>
      </c>
      <c r="E70" s="5" t="s">
        <v>72</v>
      </c>
      <c r="F70" s="8" t="n">
        <v>51.63</v>
      </c>
      <c r="G70" s="5" t="n">
        <v>18</v>
      </c>
      <c r="H70" s="9" t="n">
        <f aca="false">G70*F70</f>
        <v>929.34</v>
      </c>
    </row>
    <row r="71" customFormat="false" ht="23.25" hidden="false" customHeight="false" outlineLevel="0" collapsed="false">
      <c r="A71" s="4" t="n">
        <v>61</v>
      </c>
      <c r="B71" s="5" t="s">
        <v>63</v>
      </c>
      <c r="C71" s="5" t="n">
        <v>32200066</v>
      </c>
      <c r="D71" s="6" t="s">
        <v>122</v>
      </c>
      <c r="E71" s="5" t="s">
        <v>18</v>
      </c>
      <c r="F71" s="8" t="n">
        <v>2.84847866204625</v>
      </c>
      <c r="G71" s="5" t="n">
        <v>981</v>
      </c>
      <c r="H71" s="9" t="n">
        <f aca="false">G71*F71</f>
        <v>2794.35756746737</v>
      </c>
    </row>
    <row r="72" customFormat="false" ht="15" hidden="false" customHeight="false" outlineLevel="0" collapsed="false">
      <c r="A72" s="4" t="n">
        <v>62</v>
      </c>
      <c r="B72" s="5" t="s">
        <v>63</v>
      </c>
      <c r="C72" s="5" t="n">
        <v>32200087</v>
      </c>
      <c r="D72" s="6" t="s">
        <v>123</v>
      </c>
      <c r="E72" s="5" t="s">
        <v>18</v>
      </c>
      <c r="F72" s="8" t="n">
        <v>23</v>
      </c>
      <c r="G72" s="5" t="n">
        <v>88</v>
      </c>
      <c r="H72" s="9" t="n">
        <f aca="false">G72*F72</f>
        <v>2024</v>
      </c>
    </row>
    <row r="73" customFormat="false" ht="15" hidden="false" customHeight="false" outlineLevel="0" collapsed="false">
      <c r="A73" s="4" t="n">
        <v>63</v>
      </c>
      <c r="B73" s="5" t="s">
        <v>63</v>
      </c>
      <c r="C73" s="5" t="n">
        <v>32200088</v>
      </c>
      <c r="D73" s="6" t="s">
        <v>126</v>
      </c>
      <c r="E73" s="5" t="s">
        <v>18</v>
      </c>
      <c r="F73" s="8" t="n">
        <v>14</v>
      </c>
      <c r="G73" s="5" t="n">
        <v>60</v>
      </c>
      <c r="H73" s="9" t="n">
        <f aca="false">G73*F73</f>
        <v>840</v>
      </c>
    </row>
    <row r="74" customFormat="false" ht="15" hidden="false" customHeight="false" outlineLevel="0" collapsed="false">
      <c r="A74" s="4" t="n">
        <v>64</v>
      </c>
      <c r="B74" s="5" t="s">
        <v>63</v>
      </c>
      <c r="C74" s="5" t="n">
        <v>32200089</v>
      </c>
      <c r="D74" s="6" t="s">
        <v>127</v>
      </c>
      <c r="E74" s="5" t="s">
        <v>18</v>
      </c>
      <c r="F74" s="8" t="n">
        <v>12</v>
      </c>
      <c r="G74" s="5" t="n">
        <v>80</v>
      </c>
      <c r="H74" s="9" t="n">
        <f aca="false">G74*F74</f>
        <v>960</v>
      </c>
    </row>
    <row r="75" customFormat="false" ht="15" hidden="false" customHeight="false" outlineLevel="0" collapsed="false">
      <c r="A75" s="4" t="n">
        <v>65</v>
      </c>
      <c r="B75" s="5" t="s">
        <v>63</v>
      </c>
      <c r="C75" s="5" t="n">
        <v>32200090</v>
      </c>
      <c r="D75" s="6" t="s">
        <v>128</v>
      </c>
      <c r="E75" s="5" t="s">
        <v>18</v>
      </c>
      <c r="F75" s="8" t="n">
        <v>3</v>
      </c>
      <c r="G75" s="5" t="n">
        <v>70</v>
      </c>
      <c r="H75" s="9" t="n">
        <f aca="false">G75*F75</f>
        <v>210</v>
      </c>
    </row>
    <row r="76" customFormat="false" ht="15" hidden="false" customHeight="false" outlineLevel="0" collapsed="false">
      <c r="A76" s="4" t="n">
        <v>66</v>
      </c>
      <c r="B76" s="5" t="s">
        <v>63</v>
      </c>
      <c r="C76" s="5" t="n">
        <v>39500001</v>
      </c>
      <c r="D76" s="6" t="s">
        <v>129</v>
      </c>
      <c r="E76" s="5" t="s">
        <v>18</v>
      </c>
      <c r="F76" s="8" t="n">
        <v>3.73</v>
      </c>
      <c r="G76" s="5" t="n">
        <v>200</v>
      </c>
      <c r="H76" s="9" t="n">
        <f aca="false">G76*F76</f>
        <v>746</v>
      </c>
    </row>
    <row r="77" customFormat="false" ht="15" hidden="false" customHeight="false" outlineLevel="0" collapsed="false">
      <c r="A77" s="4" t="n">
        <v>67</v>
      </c>
      <c r="B77" s="5" t="s">
        <v>63</v>
      </c>
      <c r="C77" s="5" t="n">
        <v>39500002</v>
      </c>
      <c r="D77" s="6" t="s">
        <v>130</v>
      </c>
      <c r="E77" s="5" t="s">
        <v>18</v>
      </c>
      <c r="F77" s="8" t="n">
        <v>14.4</v>
      </c>
      <c r="G77" s="5" t="n">
        <v>133</v>
      </c>
      <c r="H77" s="9" t="n">
        <f aca="false">G77*F77</f>
        <v>1915.2</v>
      </c>
    </row>
    <row r="78" customFormat="false" ht="15" hidden="false" customHeight="false" outlineLevel="0" collapsed="false">
      <c r="A78" s="4" t="n">
        <v>68</v>
      </c>
      <c r="B78" s="5" t="s">
        <v>63</v>
      </c>
      <c r="C78" s="5" t="n">
        <v>39500005</v>
      </c>
      <c r="D78" s="6" t="s">
        <v>133</v>
      </c>
      <c r="E78" s="5" t="s">
        <v>18</v>
      </c>
      <c r="F78" s="8" t="n">
        <v>11.57</v>
      </c>
      <c r="G78" s="5" t="n">
        <v>33</v>
      </c>
      <c r="H78" s="9" t="n">
        <f aca="false">G78*F78</f>
        <v>381.81</v>
      </c>
    </row>
    <row r="79" customFormat="false" ht="15" hidden="false" customHeight="false" outlineLevel="0" collapsed="false">
      <c r="A79" s="4" t="n">
        <v>69</v>
      </c>
      <c r="B79" s="5" t="s">
        <v>63</v>
      </c>
      <c r="C79" s="5" t="n">
        <v>39500006</v>
      </c>
      <c r="D79" s="6" t="s">
        <v>134</v>
      </c>
      <c r="E79" s="5" t="s">
        <v>18</v>
      </c>
      <c r="F79" s="8" t="n">
        <v>3.53</v>
      </c>
      <c r="G79" s="5" t="n">
        <v>81</v>
      </c>
      <c r="H79" s="9" t="n">
        <f aca="false">G79*F79</f>
        <v>285.93</v>
      </c>
    </row>
    <row r="80" customFormat="false" ht="15" hidden="false" customHeight="false" outlineLevel="0" collapsed="false">
      <c r="A80" s="4" t="n">
        <v>70</v>
      </c>
      <c r="B80" s="5" t="s">
        <v>63</v>
      </c>
      <c r="C80" s="5" t="n">
        <v>39500007</v>
      </c>
      <c r="D80" s="6" t="s">
        <v>135</v>
      </c>
      <c r="E80" s="5" t="s">
        <v>18</v>
      </c>
      <c r="F80" s="8" t="n">
        <v>16.52</v>
      </c>
      <c r="G80" s="5" t="n">
        <v>24</v>
      </c>
      <c r="H80" s="9" t="n">
        <f aca="false">G80*F80</f>
        <v>396.48</v>
      </c>
    </row>
    <row r="81" customFormat="false" ht="15" hidden="false" customHeight="false" outlineLevel="0" collapsed="false">
      <c r="A81" s="4" t="n">
        <v>71</v>
      </c>
      <c r="B81" s="5" t="s">
        <v>63</v>
      </c>
      <c r="C81" s="5" t="n">
        <v>39500009</v>
      </c>
      <c r="D81" s="6" t="s">
        <v>136</v>
      </c>
      <c r="E81" s="5" t="s">
        <v>18</v>
      </c>
      <c r="F81" s="8" t="n">
        <v>4.5</v>
      </c>
      <c r="G81" s="5" t="n">
        <v>13</v>
      </c>
      <c r="H81" s="9" t="n">
        <f aca="false">G81*F81</f>
        <v>58.5</v>
      </c>
    </row>
    <row r="82" customFormat="false" ht="15" hidden="false" customHeight="false" outlineLevel="0" collapsed="false">
      <c r="A82" s="4" t="n">
        <v>72</v>
      </c>
      <c r="B82" s="5" t="s">
        <v>63</v>
      </c>
      <c r="C82" s="5" t="n">
        <v>39500010</v>
      </c>
      <c r="D82" s="6" t="s">
        <v>139</v>
      </c>
      <c r="E82" s="5" t="s">
        <v>18</v>
      </c>
      <c r="F82" s="8" t="n">
        <v>11.8</v>
      </c>
      <c r="G82" s="5" t="n">
        <v>6</v>
      </c>
      <c r="H82" s="9" t="n">
        <f aca="false">G82*F82</f>
        <v>70.8</v>
      </c>
    </row>
    <row r="83" customFormat="false" ht="15" hidden="false" customHeight="false" outlineLevel="0" collapsed="false">
      <c r="A83" s="4" t="n">
        <v>73</v>
      </c>
      <c r="B83" s="5" t="s">
        <v>63</v>
      </c>
      <c r="C83" s="5" t="n">
        <v>39500011</v>
      </c>
      <c r="D83" s="6" t="s">
        <v>140</v>
      </c>
      <c r="E83" s="5" t="s">
        <v>18</v>
      </c>
      <c r="F83" s="8" t="n">
        <v>2.23</v>
      </c>
      <c r="G83" s="5" t="n">
        <v>64</v>
      </c>
      <c r="H83" s="9" t="n">
        <f aca="false">G83*F83</f>
        <v>142.72</v>
      </c>
    </row>
    <row r="84" customFormat="false" ht="15" hidden="false" customHeight="false" outlineLevel="0" collapsed="false">
      <c r="A84" s="4" t="n">
        <v>74</v>
      </c>
      <c r="B84" s="5" t="s">
        <v>63</v>
      </c>
      <c r="C84" s="5" t="n">
        <v>39500012</v>
      </c>
      <c r="D84" s="6" t="s">
        <v>143</v>
      </c>
      <c r="E84" s="5" t="s">
        <v>18</v>
      </c>
      <c r="F84" s="8" t="n">
        <v>2.23</v>
      </c>
      <c r="G84" s="5" t="n">
        <v>39</v>
      </c>
      <c r="H84" s="9" t="n">
        <f aca="false">G84*F84</f>
        <v>86.97</v>
      </c>
    </row>
    <row r="85" customFormat="false" ht="15" hidden="false" customHeight="false" outlineLevel="0" collapsed="false">
      <c r="A85" s="4" t="n">
        <v>75</v>
      </c>
      <c r="B85" s="5" t="s">
        <v>63</v>
      </c>
      <c r="C85" s="5" t="n">
        <v>39500013</v>
      </c>
      <c r="D85" s="6" t="s">
        <v>144</v>
      </c>
      <c r="E85" s="5" t="s">
        <v>18</v>
      </c>
      <c r="F85" s="8" t="n">
        <v>2.23</v>
      </c>
      <c r="G85" s="5" t="n">
        <v>23</v>
      </c>
      <c r="H85" s="9" t="n">
        <f aca="false">G85*F85</f>
        <v>51.29</v>
      </c>
    </row>
    <row r="86" customFormat="false" ht="15" hidden="false" customHeight="false" outlineLevel="0" collapsed="false">
      <c r="A86" s="4" t="n">
        <v>76</v>
      </c>
      <c r="B86" s="5" t="s">
        <v>63</v>
      </c>
      <c r="C86" s="5" t="n">
        <v>39500017</v>
      </c>
      <c r="D86" s="6" t="s">
        <v>145</v>
      </c>
      <c r="E86" s="5" t="s">
        <v>18</v>
      </c>
      <c r="F86" s="8" t="n">
        <v>171.21</v>
      </c>
      <c r="G86" s="5" t="n">
        <v>1</v>
      </c>
      <c r="H86" s="9" t="n">
        <f aca="false">G86*F86</f>
        <v>171.21</v>
      </c>
    </row>
    <row r="87" customFormat="false" ht="15" hidden="false" customHeight="false" outlineLevel="0" collapsed="false">
      <c r="A87" s="4" t="n">
        <v>77</v>
      </c>
      <c r="B87" s="5" t="s">
        <v>63</v>
      </c>
      <c r="C87" s="5" t="n">
        <v>39500018</v>
      </c>
      <c r="D87" s="6" t="s">
        <v>146</v>
      </c>
      <c r="E87" s="5" t="s">
        <v>18</v>
      </c>
      <c r="F87" s="8" t="n">
        <v>1.1</v>
      </c>
      <c r="G87" s="5" t="n">
        <v>71</v>
      </c>
      <c r="H87" s="9" t="n">
        <f aca="false">G87*F87</f>
        <v>78.1</v>
      </c>
    </row>
    <row r="88" customFormat="false" ht="15" hidden="false" customHeight="false" outlineLevel="0" collapsed="false">
      <c r="A88" s="4" t="n">
        <v>78</v>
      </c>
      <c r="B88" s="5" t="s">
        <v>63</v>
      </c>
      <c r="C88" s="5" t="n">
        <v>39500021</v>
      </c>
      <c r="D88" s="6" t="s">
        <v>147</v>
      </c>
      <c r="E88" s="5" t="s">
        <v>18</v>
      </c>
      <c r="F88" s="8" t="n">
        <v>1.34</v>
      </c>
      <c r="G88" s="5" t="n">
        <v>20</v>
      </c>
      <c r="H88" s="9" t="n">
        <f aca="false">G88*F88</f>
        <v>26.8</v>
      </c>
    </row>
    <row r="89" customFormat="false" ht="15" hidden="false" customHeight="false" outlineLevel="0" collapsed="false">
      <c r="A89" s="4" t="n">
        <v>79</v>
      </c>
      <c r="B89" s="5" t="s">
        <v>63</v>
      </c>
      <c r="C89" s="5" t="n">
        <v>39500023</v>
      </c>
      <c r="D89" s="6" t="s">
        <v>148</v>
      </c>
      <c r="E89" s="5" t="s">
        <v>18</v>
      </c>
      <c r="F89" s="8" t="n">
        <v>77.34</v>
      </c>
      <c r="G89" s="5" t="n">
        <v>4</v>
      </c>
      <c r="H89" s="9" t="n">
        <f aca="false">G89*F89</f>
        <v>309.36</v>
      </c>
    </row>
    <row r="90" customFormat="false" ht="15" hidden="false" customHeight="false" outlineLevel="0" collapsed="false">
      <c r="A90" s="4" t="n">
        <v>80</v>
      </c>
      <c r="B90" s="5" t="s">
        <v>63</v>
      </c>
      <c r="C90" s="5" t="n">
        <v>39500024</v>
      </c>
      <c r="D90" s="6" t="s">
        <v>149</v>
      </c>
      <c r="E90" s="5" t="s">
        <v>18</v>
      </c>
      <c r="F90" s="8" t="n">
        <v>170.1</v>
      </c>
      <c r="G90" s="5" t="n">
        <v>1</v>
      </c>
      <c r="H90" s="9" t="n">
        <f aca="false">G90*F90</f>
        <v>170.1</v>
      </c>
    </row>
    <row r="91" customFormat="false" ht="15" hidden="false" customHeight="false" outlineLevel="0" collapsed="false">
      <c r="A91" s="4" t="n">
        <v>81</v>
      </c>
      <c r="B91" s="5" t="s">
        <v>63</v>
      </c>
      <c r="C91" s="5" t="n">
        <v>39500025</v>
      </c>
      <c r="D91" s="6" t="s">
        <v>150</v>
      </c>
      <c r="E91" s="5" t="s">
        <v>18</v>
      </c>
      <c r="F91" s="8" t="n">
        <v>4.74</v>
      </c>
      <c r="G91" s="5" t="n">
        <v>1</v>
      </c>
      <c r="H91" s="9" t="n">
        <f aca="false">G91*F91</f>
        <v>4.74</v>
      </c>
    </row>
    <row r="92" customFormat="false" ht="15" hidden="false" customHeight="false" outlineLevel="0" collapsed="false">
      <c r="A92" s="4" t="n">
        <v>82</v>
      </c>
      <c r="B92" s="5" t="s">
        <v>63</v>
      </c>
      <c r="C92" s="5" t="n">
        <v>39500025</v>
      </c>
      <c r="D92" s="6" t="s">
        <v>150</v>
      </c>
      <c r="E92" s="5" t="s">
        <v>18</v>
      </c>
      <c r="F92" s="8" t="n">
        <v>3.5</v>
      </c>
      <c r="G92" s="5" t="n">
        <v>15</v>
      </c>
      <c r="H92" s="9" t="n">
        <f aca="false">G92*F92</f>
        <v>52.5</v>
      </c>
    </row>
    <row r="93" customFormat="false" ht="15" hidden="false" customHeight="false" outlineLevel="0" collapsed="false">
      <c r="A93" s="4" t="n">
        <v>83</v>
      </c>
      <c r="B93" s="5" t="s">
        <v>63</v>
      </c>
      <c r="C93" s="5" t="n">
        <v>39500027</v>
      </c>
      <c r="D93" s="6" t="s">
        <v>151</v>
      </c>
      <c r="E93" s="5" t="s">
        <v>152</v>
      </c>
      <c r="F93" s="8" t="n">
        <v>1.76014522780639</v>
      </c>
      <c r="G93" s="5" t="n">
        <v>8</v>
      </c>
      <c r="H93" s="9" t="n">
        <f aca="false">G93*F93</f>
        <v>14.0811618224511</v>
      </c>
    </row>
    <row r="94" customFormat="false" ht="15" hidden="false" customHeight="false" outlineLevel="0" collapsed="false">
      <c r="A94" s="4" t="n">
        <v>84</v>
      </c>
      <c r="B94" s="5" t="s">
        <v>63</v>
      </c>
      <c r="C94" s="5" t="n">
        <v>39500028</v>
      </c>
      <c r="D94" s="6" t="s">
        <v>153</v>
      </c>
      <c r="E94" s="5" t="s">
        <v>152</v>
      </c>
      <c r="F94" s="8" t="n">
        <v>4.68</v>
      </c>
      <c r="G94" s="5" t="n">
        <v>62</v>
      </c>
      <c r="H94" s="9" t="n">
        <f aca="false">G94*F94</f>
        <v>290.16</v>
      </c>
    </row>
    <row r="95" customFormat="false" ht="15" hidden="false" customHeight="false" outlineLevel="0" collapsed="false">
      <c r="A95" s="4" t="n">
        <v>85</v>
      </c>
      <c r="B95" s="5" t="s">
        <v>63</v>
      </c>
      <c r="C95" s="5" t="n">
        <v>39500028</v>
      </c>
      <c r="D95" s="6" t="s">
        <v>153</v>
      </c>
      <c r="E95" s="5" t="s">
        <v>152</v>
      </c>
      <c r="F95" s="8" t="n">
        <v>5</v>
      </c>
      <c r="G95" s="5" t="n">
        <v>30</v>
      </c>
      <c r="H95" s="9" t="n">
        <f aca="false">G95*F95</f>
        <v>150</v>
      </c>
    </row>
    <row r="96" customFormat="false" ht="15" hidden="false" customHeight="false" outlineLevel="0" collapsed="false">
      <c r="A96" s="4" t="n">
        <v>86</v>
      </c>
      <c r="B96" s="5" t="s">
        <v>63</v>
      </c>
      <c r="C96" s="5" t="n">
        <v>39500029</v>
      </c>
      <c r="D96" s="6" t="s">
        <v>154</v>
      </c>
      <c r="E96" s="5" t="s">
        <v>152</v>
      </c>
      <c r="F96" s="8" t="n">
        <v>9.63</v>
      </c>
      <c r="G96" s="5" t="n">
        <v>164</v>
      </c>
      <c r="H96" s="9" t="n">
        <f aca="false">G96*F96</f>
        <v>1579.32</v>
      </c>
    </row>
    <row r="97" customFormat="false" ht="15" hidden="false" customHeight="false" outlineLevel="0" collapsed="false">
      <c r="A97" s="4" t="n">
        <v>87</v>
      </c>
      <c r="B97" s="5" t="s">
        <v>63</v>
      </c>
      <c r="C97" s="5" t="n">
        <v>39500030</v>
      </c>
      <c r="D97" s="6" t="s">
        <v>155</v>
      </c>
      <c r="E97" s="5" t="s">
        <v>18</v>
      </c>
      <c r="F97" s="8" t="n">
        <v>4.95</v>
      </c>
      <c r="G97" s="5" t="n">
        <v>47</v>
      </c>
      <c r="H97" s="9" t="n">
        <f aca="false">G97*F97</f>
        <v>232.65</v>
      </c>
    </row>
    <row r="98" customFormat="false" ht="15" hidden="false" customHeight="false" outlineLevel="0" collapsed="false">
      <c r="A98" s="4" t="n">
        <v>88</v>
      </c>
      <c r="B98" s="5" t="s">
        <v>63</v>
      </c>
      <c r="C98" s="5" t="n">
        <v>39500031</v>
      </c>
      <c r="D98" s="6" t="s">
        <v>156</v>
      </c>
      <c r="E98" s="5" t="s">
        <v>18</v>
      </c>
      <c r="F98" s="8" t="n">
        <v>7.97</v>
      </c>
      <c r="G98" s="5" t="n">
        <v>24</v>
      </c>
      <c r="H98" s="9" t="n">
        <f aca="false">G98*F98</f>
        <v>191.28</v>
      </c>
    </row>
    <row r="99" customFormat="false" ht="15" hidden="false" customHeight="false" outlineLevel="0" collapsed="false">
      <c r="A99" s="4" t="n">
        <v>89</v>
      </c>
      <c r="B99" s="5" t="s">
        <v>63</v>
      </c>
      <c r="C99" s="5" t="n">
        <v>39500033</v>
      </c>
      <c r="D99" s="6" t="s">
        <v>157</v>
      </c>
      <c r="E99" s="5" t="s">
        <v>18</v>
      </c>
      <c r="F99" s="8" t="n">
        <v>14.9</v>
      </c>
      <c r="G99" s="5" t="n">
        <v>9</v>
      </c>
      <c r="H99" s="9" t="n">
        <f aca="false">G99*F99</f>
        <v>134.1</v>
      </c>
    </row>
    <row r="100" customFormat="false" ht="15" hidden="false" customHeight="false" outlineLevel="0" collapsed="false">
      <c r="A100" s="4" t="n">
        <v>90</v>
      </c>
      <c r="B100" s="5" t="s">
        <v>63</v>
      </c>
      <c r="C100" s="5" t="n">
        <v>39500035</v>
      </c>
      <c r="D100" s="6" t="s">
        <v>158</v>
      </c>
      <c r="E100" s="5" t="s">
        <v>18</v>
      </c>
      <c r="F100" s="8" t="n">
        <v>2.71</v>
      </c>
      <c r="G100" s="5" t="n">
        <v>130</v>
      </c>
      <c r="H100" s="9" t="n">
        <f aca="false">G100*F100</f>
        <v>352.3</v>
      </c>
    </row>
    <row r="101" customFormat="false" ht="15" hidden="false" customHeight="false" outlineLevel="0" collapsed="false">
      <c r="A101" s="4" t="n">
        <v>91</v>
      </c>
      <c r="B101" s="5" t="s">
        <v>63</v>
      </c>
      <c r="C101" s="5" t="n">
        <v>39500036</v>
      </c>
      <c r="D101" s="6" t="s">
        <v>159</v>
      </c>
      <c r="E101" s="5" t="s">
        <v>18</v>
      </c>
      <c r="F101" s="8" t="n">
        <v>22.9</v>
      </c>
      <c r="G101" s="5" t="n">
        <v>18</v>
      </c>
      <c r="H101" s="9" t="n">
        <f aca="false">G101*F101</f>
        <v>412.2</v>
      </c>
    </row>
    <row r="102" customFormat="false" ht="15" hidden="false" customHeight="false" outlineLevel="0" collapsed="false">
      <c r="A102" s="4" t="n">
        <v>92</v>
      </c>
      <c r="B102" s="5" t="s">
        <v>63</v>
      </c>
      <c r="C102" s="5" t="n">
        <v>39500038</v>
      </c>
      <c r="D102" s="6" t="s">
        <v>160</v>
      </c>
      <c r="E102" s="5" t="s">
        <v>18</v>
      </c>
      <c r="F102" s="8" t="n">
        <v>2.5</v>
      </c>
      <c r="G102" s="5" t="n">
        <v>6</v>
      </c>
      <c r="H102" s="9" t="n">
        <f aca="false">G102*F102</f>
        <v>15</v>
      </c>
    </row>
    <row r="103" customFormat="false" ht="15" hidden="false" customHeight="false" outlineLevel="0" collapsed="false">
      <c r="A103" s="4" t="n">
        <v>93</v>
      </c>
      <c r="B103" s="5" t="s">
        <v>63</v>
      </c>
      <c r="C103" s="5" t="n">
        <v>39500040</v>
      </c>
      <c r="D103" s="6" t="s">
        <v>161</v>
      </c>
      <c r="E103" s="5" t="s">
        <v>18</v>
      </c>
      <c r="F103" s="8" t="n">
        <v>0.24</v>
      </c>
      <c r="G103" s="5" t="n">
        <v>27</v>
      </c>
      <c r="H103" s="9" t="n">
        <f aca="false">G103*F103</f>
        <v>6.48</v>
      </c>
    </row>
    <row r="104" customFormat="false" ht="15" hidden="false" customHeight="false" outlineLevel="0" collapsed="false">
      <c r="A104" s="4" t="n">
        <v>94</v>
      </c>
      <c r="B104" s="5" t="s">
        <v>63</v>
      </c>
      <c r="C104" s="5" t="n">
        <v>39500040</v>
      </c>
      <c r="D104" s="6" t="s">
        <v>161</v>
      </c>
      <c r="E104" s="5" t="s">
        <v>18</v>
      </c>
      <c r="F104" s="8" t="n">
        <v>0.1988</v>
      </c>
      <c r="G104" s="5" t="n">
        <v>400</v>
      </c>
      <c r="H104" s="9" t="n">
        <f aca="false">G104*F104</f>
        <v>79.52</v>
      </c>
    </row>
    <row r="105" customFormat="false" ht="15" hidden="false" customHeight="false" outlineLevel="0" collapsed="false">
      <c r="A105" s="4" t="n">
        <v>95</v>
      </c>
      <c r="B105" s="5" t="s">
        <v>63</v>
      </c>
      <c r="C105" s="5" t="n">
        <v>39500043</v>
      </c>
      <c r="D105" s="6" t="s">
        <v>162</v>
      </c>
      <c r="E105" s="5" t="s">
        <v>18</v>
      </c>
      <c r="F105" s="8" t="n">
        <v>632</v>
      </c>
      <c r="G105" s="5" t="n">
        <v>14</v>
      </c>
      <c r="H105" s="9" t="n">
        <f aca="false">G105*F105</f>
        <v>8848</v>
      </c>
    </row>
    <row r="106" customFormat="false" ht="15" hidden="false" customHeight="false" outlineLevel="0" collapsed="false">
      <c r="A106" s="4" t="n">
        <v>96</v>
      </c>
      <c r="B106" s="5" t="s">
        <v>63</v>
      </c>
      <c r="C106" s="5" t="n">
        <v>39500046</v>
      </c>
      <c r="D106" s="6" t="s">
        <v>166</v>
      </c>
      <c r="E106" s="5" t="s">
        <v>167</v>
      </c>
      <c r="F106" s="8" t="n">
        <v>2.2</v>
      </c>
      <c r="G106" s="5" t="n">
        <v>112</v>
      </c>
      <c r="H106" s="9" t="n">
        <f aca="false">G106*F106</f>
        <v>246.4</v>
      </c>
    </row>
    <row r="107" customFormat="false" ht="15" hidden="false" customHeight="false" outlineLevel="0" collapsed="false">
      <c r="A107" s="4" t="n">
        <v>97</v>
      </c>
      <c r="B107" s="5" t="s">
        <v>63</v>
      </c>
      <c r="C107" s="5" t="n">
        <v>39500047</v>
      </c>
      <c r="D107" s="6" t="s">
        <v>168</v>
      </c>
      <c r="E107" s="5" t="s">
        <v>167</v>
      </c>
      <c r="F107" s="8" t="n">
        <v>11.13</v>
      </c>
      <c r="G107" s="5" t="n">
        <v>33</v>
      </c>
      <c r="H107" s="9" t="n">
        <f aca="false">G107*F107</f>
        <v>367.29</v>
      </c>
    </row>
    <row r="108" customFormat="false" ht="15" hidden="false" customHeight="false" outlineLevel="0" collapsed="false">
      <c r="A108" s="4" t="n">
        <v>98</v>
      </c>
      <c r="B108" s="5" t="s">
        <v>63</v>
      </c>
      <c r="C108" s="5" t="n">
        <v>39500049</v>
      </c>
      <c r="D108" s="6" t="s">
        <v>169</v>
      </c>
      <c r="E108" s="5" t="s">
        <v>18</v>
      </c>
      <c r="F108" s="8" t="n">
        <v>1.51</v>
      </c>
      <c r="G108" s="5" t="n">
        <v>7</v>
      </c>
      <c r="H108" s="9" t="n">
        <f aca="false">G108*F108</f>
        <v>10.57</v>
      </c>
    </row>
    <row r="109" customFormat="false" ht="15" hidden="false" customHeight="false" outlineLevel="0" collapsed="false">
      <c r="A109" s="4" t="n">
        <v>99</v>
      </c>
      <c r="B109" s="5" t="s">
        <v>63</v>
      </c>
      <c r="C109" s="5" t="n">
        <v>39500049</v>
      </c>
      <c r="D109" s="6" t="s">
        <v>169</v>
      </c>
      <c r="E109" s="5" t="s">
        <v>18</v>
      </c>
      <c r="F109" s="8" t="n">
        <v>0.99</v>
      </c>
      <c r="G109" s="5" t="n">
        <v>12</v>
      </c>
      <c r="H109" s="9" t="n">
        <f aca="false">G109*F109</f>
        <v>11.88</v>
      </c>
    </row>
    <row r="110" customFormat="false" ht="15" hidden="false" customHeight="false" outlineLevel="0" collapsed="false">
      <c r="A110" s="4" t="n">
        <v>100</v>
      </c>
      <c r="B110" s="5" t="s">
        <v>63</v>
      </c>
      <c r="C110" s="5" t="n">
        <v>39500050</v>
      </c>
      <c r="D110" s="6" t="s">
        <v>170</v>
      </c>
      <c r="E110" s="5" t="s">
        <v>18</v>
      </c>
      <c r="F110" s="8" t="n">
        <v>1.55</v>
      </c>
      <c r="G110" s="5" t="n">
        <v>29</v>
      </c>
      <c r="H110" s="9" t="n">
        <f aca="false">G110*F110</f>
        <v>44.95</v>
      </c>
    </row>
    <row r="111" customFormat="false" ht="15" hidden="false" customHeight="false" outlineLevel="0" collapsed="false">
      <c r="A111" s="4" t="n">
        <v>101</v>
      </c>
      <c r="B111" s="5" t="s">
        <v>63</v>
      </c>
      <c r="C111" s="5" t="n">
        <v>39500051</v>
      </c>
      <c r="D111" s="6" t="s">
        <v>171</v>
      </c>
      <c r="E111" s="5" t="s">
        <v>18</v>
      </c>
      <c r="F111" s="8" t="n">
        <v>0.5</v>
      </c>
      <c r="G111" s="5" t="n">
        <v>40</v>
      </c>
      <c r="H111" s="9" t="n">
        <f aca="false">G111*F111</f>
        <v>20</v>
      </c>
    </row>
    <row r="112" customFormat="false" ht="15" hidden="false" customHeight="false" outlineLevel="0" collapsed="false">
      <c r="A112" s="4" t="n">
        <v>102</v>
      </c>
      <c r="B112" s="5" t="s">
        <v>63</v>
      </c>
      <c r="C112" s="5" t="n">
        <v>39500052</v>
      </c>
      <c r="D112" s="6" t="s">
        <v>172</v>
      </c>
      <c r="E112" s="5" t="s">
        <v>18</v>
      </c>
      <c r="F112" s="8" t="n">
        <v>1</v>
      </c>
      <c r="G112" s="5" t="n">
        <v>18</v>
      </c>
      <c r="H112" s="9" t="n">
        <f aca="false">G112*F112</f>
        <v>18</v>
      </c>
    </row>
    <row r="113" customFormat="false" ht="15" hidden="false" customHeight="false" outlineLevel="0" collapsed="false">
      <c r="A113" s="4" t="n">
        <v>103</v>
      </c>
      <c r="B113" s="5" t="s">
        <v>63</v>
      </c>
      <c r="C113" s="5" t="n">
        <v>39500053</v>
      </c>
      <c r="D113" s="6" t="s">
        <v>173</v>
      </c>
      <c r="E113" s="5" t="s">
        <v>18</v>
      </c>
      <c r="F113" s="8" t="n">
        <v>1.63</v>
      </c>
      <c r="G113" s="5" t="n">
        <v>79</v>
      </c>
      <c r="H113" s="9" t="n">
        <f aca="false">G113*F113</f>
        <v>128.77</v>
      </c>
    </row>
    <row r="114" customFormat="false" ht="15" hidden="false" customHeight="false" outlineLevel="0" collapsed="false">
      <c r="A114" s="4" t="n">
        <v>104</v>
      </c>
      <c r="B114" s="5" t="s">
        <v>63</v>
      </c>
      <c r="C114" s="5" t="n">
        <v>39500056</v>
      </c>
      <c r="D114" s="6" t="s">
        <v>174</v>
      </c>
      <c r="E114" s="5" t="s">
        <v>18</v>
      </c>
      <c r="F114" s="8" t="n">
        <v>4.14</v>
      </c>
      <c r="G114" s="5" t="n">
        <v>2</v>
      </c>
      <c r="H114" s="9" t="n">
        <f aca="false">G114*F114</f>
        <v>8.28</v>
      </c>
    </row>
    <row r="115" customFormat="false" ht="15" hidden="false" customHeight="false" outlineLevel="0" collapsed="false">
      <c r="A115" s="4" t="n">
        <v>105</v>
      </c>
      <c r="B115" s="5" t="s">
        <v>63</v>
      </c>
      <c r="C115" s="5" t="n">
        <v>39500057</v>
      </c>
      <c r="D115" s="6" t="s">
        <v>175</v>
      </c>
      <c r="E115" s="5" t="s">
        <v>18</v>
      </c>
      <c r="F115" s="8" t="n">
        <v>1.92</v>
      </c>
      <c r="G115" s="5" t="n">
        <v>22</v>
      </c>
      <c r="H115" s="9" t="n">
        <f aca="false">G115*F115</f>
        <v>42.24</v>
      </c>
    </row>
    <row r="116" customFormat="false" ht="15" hidden="false" customHeight="false" outlineLevel="0" collapsed="false">
      <c r="A116" s="4" t="n">
        <v>106</v>
      </c>
      <c r="B116" s="5" t="s">
        <v>63</v>
      </c>
      <c r="C116" s="5" t="n">
        <v>39500058</v>
      </c>
      <c r="D116" s="6" t="s">
        <v>176</v>
      </c>
      <c r="E116" s="5" t="s">
        <v>18</v>
      </c>
      <c r="F116" s="8" t="n">
        <v>3.42</v>
      </c>
      <c r="G116" s="5" t="n">
        <v>43</v>
      </c>
      <c r="H116" s="9" t="n">
        <f aca="false">G116*F116</f>
        <v>147.06</v>
      </c>
    </row>
    <row r="117" customFormat="false" ht="15" hidden="false" customHeight="false" outlineLevel="0" collapsed="false">
      <c r="A117" s="4" t="n">
        <v>107</v>
      </c>
      <c r="B117" s="5" t="s">
        <v>63</v>
      </c>
      <c r="C117" s="5" t="n">
        <v>39500060</v>
      </c>
      <c r="D117" s="6" t="s">
        <v>177</v>
      </c>
      <c r="E117" s="5" t="s">
        <v>18</v>
      </c>
      <c r="F117" s="8" t="n">
        <v>44.1</v>
      </c>
      <c r="G117" s="5" t="n">
        <v>4</v>
      </c>
      <c r="H117" s="9" t="n">
        <f aca="false">G117*F117</f>
        <v>176.4</v>
      </c>
    </row>
    <row r="118" customFormat="false" ht="15" hidden="false" customHeight="false" outlineLevel="0" collapsed="false">
      <c r="A118" s="4" t="n">
        <v>108</v>
      </c>
      <c r="B118" s="5" t="s">
        <v>63</v>
      </c>
      <c r="C118" s="5" t="n">
        <v>39500060</v>
      </c>
      <c r="D118" s="6" t="s">
        <v>177</v>
      </c>
      <c r="E118" s="5" t="s">
        <v>18</v>
      </c>
      <c r="F118" s="8" t="n">
        <v>40.18</v>
      </c>
      <c r="G118" s="5" t="n">
        <v>24</v>
      </c>
      <c r="H118" s="9" t="n">
        <f aca="false">G118*F118</f>
        <v>964.32</v>
      </c>
    </row>
    <row r="119" customFormat="false" ht="15" hidden="false" customHeight="false" outlineLevel="0" collapsed="false">
      <c r="A119" s="4" t="n">
        <v>109</v>
      </c>
      <c r="B119" s="5" t="s">
        <v>63</v>
      </c>
      <c r="C119" s="5" t="n">
        <v>39500063</v>
      </c>
      <c r="D119" s="6" t="s">
        <v>178</v>
      </c>
      <c r="E119" s="5" t="s">
        <v>18</v>
      </c>
      <c r="F119" s="8" t="n">
        <v>6.5</v>
      </c>
      <c r="G119" s="5" t="n">
        <v>4</v>
      </c>
      <c r="H119" s="9" t="n">
        <f aca="false">G119*F119</f>
        <v>26</v>
      </c>
    </row>
    <row r="120" customFormat="false" ht="15" hidden="false" customHeight="false" outlineLevel="0" collapsed="false">
      <c r="A120" s="4" t="n">
        <v>110</v>
      </c>
      <c r="B120" s="5" t="s">
        <v>63</v>
      </c>
      <c r="C120" s="5" t="n">
        <v>39500065</v>
      </c>
      <c r="D120" s="6" t="s">
        <v>179</v>
      </c>
      <c r="E120" s="5" t="s">
        <v>18</v>
      </c>
      <c r="F120" s="8" t="n">
        <v>7.07</v>
      </c>
      <c r="G120" s="5" t="n">
        <v>10</v>
      </c>
      <c r="H120" s="9" t="n">
        <f aca="false">G120*F120</f>
        <v>70.7</v>
      </c>
    </row>
    <row r="121" customFormat="false" ht="15" hidden="false" customHeight="false" outlineLevel="0" collapsed="false">
      <c r="A121" s="4" t="n">
        <v>111</v>
      </c>
      <c r="B121" s="5" t="s">
        <v>63</v>
      </c>
      <c r="C121" s="5" t="n">
        <v>39500066</v>
      </c>
      <c r="D121" s="6" t="s">
        <v>180</v>
      </c>
      <c r="E121" s="5" t="s">
        <v>18</v>
      </c>
      <c r="F121" s="8" t="n">
        <v>49</v>
      </c>
      <c r="G121" s="5" t="n">
        <v>5</v>
      </c>
      <c r="H121" s="9" t="n">
        <f aca="false">G121*F121</f>
        <v>245</v>
      </c>
    </row>
    <row r="122" customFormat="false" ht="15" hidden="false" customHeight="false" outlineLevel="0" collapsed="false">
      <c r="A122" s="4" t="n">
        <v>112</v>
      </c>
      <c r="B122" s="5" t="s">
        <v>63</v>
      </c>
      <c r="C122" s="5" t="n">
        <v>39500068</v>
      </c>
      <c r="D122" s="6" t="s">
        <v>181</v>
      </c>
      <c r="E122" s="5" t="s">
        <v>18</v>
      </c>
      <c r="F122" s="8" t="n">
        <v>14.7</v>
      </c>
      <c r="G122" s="5" t="n">
        <v>9</v>
      </c>
      <c r="H122" s="9" t="n">
        <f aca="false">G122*F122</f>
        <v>132.3</v>
      </c>
    </row>
    <row r="123" customFormat="false" ht="15" hidden="false" customHeight="false" outlineLevel="0" collapsed="false">
      <c r="A123" s="4" t="n">
        <v>113</v>
      </c>
      <c r="B123" s="5" t="s">
        <v>63</v>
      </c>
      <c r="C123" s="5" t="n">
        <v>39500069</v>
      </c>
      <c r="D123" s="6" t="s">
        <v>182</v>
      </c>
      <c r="E123" s="5" t="s">
        <v>18</v>
      </c>
      <c r="F123" s="8" t="n">
        <v>7.5</v>
      </c>
      <c r="G123" s="5" t="n">
        <v>1</v>
      </c>
      <c r="H123" s="9" t="n">
        <f aca="false">G123*F123</f>
        <v>7.5</v>
      </c>
    </row>
    <row r="124" customFormat="false" ht="15" hidden="false" customHeight="false" outlineLevel="0" collapsed="false">
      <c r="A124" s="4" t="n">
        <v>114</v>
      </c>
      <c r="B124" s="5" t="s">
        <v>63</v>
      </c>
      <c r="C124" s="5" t="n">
        <v>39500071</v>
      </c>
      <c r="D124" s="6" t="s">
        <v>183</v>
      </c>
      <c r="E124" s="5" t="s">
        <v>18</v>
      </c>
      <c r="F124" s="8" t="n">
        <v>1.93</v>
      </c>
      <c r="G124" s="5" t="n">
        <v>18</v>
      </c>
      <c r="H124" s="9" t="n">
        <f aca="false">G124*F124</f>
        <v>34.74</v>
      </c>
    </row>
    <row r="125" customFormat="false" ht="15" hidden="false" customHeight="false" outlineLevel="0" collapsed="false">
      <c r="A125" s="4" t="n">
        <v>115</v>
      </c>
      <c r="B125" s="5" t="s">
        <v>63</v>
      </c>
      <c r="C125" s="5" t="n">
        <v>39500072</v>
      </c>
      <c r="D125" s="6" t="s">
        <v>184</v>
      </c>
      <c r="E125" s="5" t="s">
        <v>18</v>
      </c>
      <c r="F125" s="8" t="n">
        <v>2.6</v>
      </c>
      <c r="G125" s="5" t="n">
        <v>76</v>
      </c>
      <c r="H125" s="9" t="n">
        <f aca="false">G125*F125</f>
        <v>197.6</v>
      </c>
    </row>
    <row r="126" customFormat="false" ht="15" hidden="false" customHeight="false" outlineLevel="0" collapsed="false">
      <c r="A126" s="4" t="n">
        <v>116</v>
      </c>
      <c r="B126" s="5" t="s">
        <v>63</v>
      </c>
      <c r="C126" s="5" t="n">
        <v>39500073</v>
      </c>
      <c r="D126" s="6" t="s">
        <v>185</v>
      </c>
      <c r="E126" s="5" t="s">
        <v>18</v>
      </c>
      <c r="F126" s="8" t="n">
        <v>4.6</v>
      </c>
      <c r="G126" s="5" t="n">
        <v>15</v>
      </c>
      <c r="H126" s="9" t="n">
        <f aca="false">G126*F126</f>
        <v>69</v>
      </c>
    </row>
    <row r="127" customFormat="false" ht="15" hidden="false" customHeight="false" outlineLevel="0" collapsed="false">
      <c r="A127" s="4" t="n">
        <v>117</v>
      </c>
      <c r="B127" s="5" t="s">
        <v>63</v>
      </c>
      <c r="C127" s="5" t="n">
        <v>39500078</v>
      </c>
      <c r="D127" s="6" t="s">
        <v>186</v>
      </c>
      <c r="E127" s="5" t="s">
        <v>18</v>
      </c>
      <c r="F127" s="8" t="n">
        <v>0.26</v>
      </c>
      <c r="G127" s="5" t="n">
        <v>84</v>
      </c>
      <c r="H127" s="9" t="n">
        <f aca="false">G127*F127</f>
        <v>21.84</v>
      </c>
    </row>
    <row r="128" customFormat="false" ht="15" hidden="false" customHeight="false" outlineLevel="0" collapsed="false">
      <c r="A128" s="4" t="n">
        <v>118</v>
      </c>
      <c r="B128" s="5" t="s">
        <v>63</v>
      </c>
      <c r="C128" s="5" t="n">
        <v>39500079</v>
      </c>
      <c r="D128" s="6" t="s">
        <v>187</v>
      </c>
      <c r="E128" s="5" t="s">
        <v>18</v>
      </c>
      <c r="F128" s="8" t="n">
        <v>0.43</v>
      </c>
      <c r="G128" s="5" t="n">
        <v>42</v>
      </c>
      <c r="H128" s="9" t="n">
        <f aca="false">G128*F128</f>
        <v>18.06</v>
      </c>
    </row>
    <row r="129" customFormat="false" ht="15" hidden="false" customHeight="false" outlineLevel="0" collapsed="false">
      <c r="A129" s="4" t="n">
        <v>119</v>
      </c>
      <c r="B129" s="5" t="s">
        <v>63</v>
      </c>
      <c r="C129" s="5" t="n">
        <v>39500079</v>
      </c>
      <c r="D129" s="6" t="s">
        <v>187</v>
      </c>
      <c r="E129" s="5" t="s">
        <v>18</v>
      </c>
      <c r="F129" s="8" t="n">
        <v>0.33</v>
      </c>
      <c r="G129" s="5" t="n">
        <v>100</v>
      </c>
      <c r="H129" s="9" t="n">
        <f aca="false">G129*F129</f>
        <v>33</v>
      </c>
    </row>
    <row r="130" customFormat="false" ht="15" hidden="false" customHeight="false" outlineLevel="0" collapsed="false">
      <c r="A130" s="4" t="n">
        <v>120</v>
      </c>
      <c r="B130" s="5" t="s">
        <v>63</v>
      </c>
      <c r="C130" s="5" t="n">
        <v>39500080</v>
      </c>
      <c r="D130" s="6" t="s">
        <v>188</v>
      </c>
      <c r="E130" s="5" t="s">
        <v>18</v>
      </c>
      <c r="F130" s="8" t="n">
        <v>1.08</v>
      </c>
      <c r="G130" s="5" t="n">
        <v>135</v>
      </c>
      <c r="H130" s="9" t="n">
        <f aca="false">G130*F130</f>
        <v>145.8</v>
      </c>
    </row>
    <row r="131" customFormat="false" ht="15" hidden="false" customHeight="false" outlineLevel="0" collapsed="false">
      <c r="A131" s="4" t="n">
        <v>121</v>
      </c>
      <c r="B131" s="5" t="s">
        <v>63</v>
      </c>
      <c r="C131" s="5" t="n">
        <v>39500081</v>
      </c>
      <c r="D131" s="6" t="s">
        <v>189</v>
      </c>
      <c r="E131" s="5" t="s">
        <v>18</v>
      </c>
      <c r="F131" s="8" t="n">
        <v>0.46</v>
      </c>
      <c r="G131" s="5" t="n">
        <v>107</v>
      </c>
      <c r="H131" s="9" t="n">
        <f aca="false">G131*F131</f>
        <v>49.22</v>
      </c>
    </row>
    <row r="132" customFormat="false" ht="15" hidden="false" customHeight="false" outlineLevel="0" collapsed="false">
      <c r="A132" s="4" t="n">
        <v>122</v>
      </c>
      <c r="B132" s="5" t="s">
        <v>63</v>
      </c>
      <c r="C132" s="5" t="n">
        <v>39500082</v>
      </c>
      <c r="D132" s="6" t="s">
        <v>190</v>
      </c>
      <c r="E132" s="5" t="s">
        <v>18</v>
      </c>
      <c r="F132" s="8" t="n">
        <v>11.9</v>
      </c>
      <c r="G132" s="5" t="n">
        <v>22</v>
      </c>
      <c r="H132" s="9" t="n">
        <f aca="false">G132*F132</f>
        <v>261.8</v>
      </c>
    </row>
    <row r="133" customFormat="false" ht="15" hidden="false" customHeight="false" outlineLevel="0" collapsed="false">
      <c r="A133" s="4" t="n">
        <v>123</v>
      </c>
      <c r="B133" s="5" t="s">
        <v>63</v>
      </c>
      <c r="C133" s="5" t="n">
        <v>39500083</v>
      </c>
      <c r="D133" s="6" t="s">
        <v>191</v>
      </c>
      <c r="E133" s="5" t="s">
        <v>18</v>
      </c>
      <c r="F133" s="8" t="n">
        <v>84.7</v>
      </c>
      <c r="G133" s="5" t="n">
        <v>1</v>
      </c>
      <c r="H133" s="9" t="n">
        <f aca="false">G133*F133</f>
        <v>84.7</v>
      </c>
    </row>
    <row r="134" customFormat="false" ht="15" hidden="false" customHeight="false" outlineLevel="0" collapsed="false">
      <c r="A134" s="4" t="n">
        <v>124</v>
      </c>
      <c r="B134" s="5" t="s">
        <v>63</v>
      </c>
      <c r="C134" s="5" t="n">
        <v>39500085</v>
      </c>
      <c r="D134" s="6" t="s">
        <v>192</v>
      </c>
      <c r="E134" s="5" t="s">
        <v>18</v>
      </c>
      <c r="F134" s="8" t="n">
        <v>9.01</v>
      </c>
      <c r="G134" s="5" t="n">
        <v>17</v>
      </c>
      <c r="H134" s="9" t="n">
        <f aca="false">G134*F134</f>
        <v>153.17</v>
      </c>
    </row>
    <row r="135" customFormat="false" ht="15" hidden="false" customHeight="false" outlineLevel="0" collapsed="false">
      <c r="A135" s="4" t="n">
        <v>125</v>
      </c>
      <c r="B135" s="5" t="s">
        <v>63</v>
      </c>
      <c r="C135" s="5" t="n">
        <v>39500086</v>
      </c>
      <c r="D135" s="6" t="s">
        <v>193</v>
      </c>
      <c r="E135" s="5" t="s">
        <v>18</v>
      </c>
      <c r="F135" s="8" t="n">
        <v>6.4</v>
      </c>
      <c r="G135" s="5" t="n">
        <v>10</v>
      </c>
      <c r="H135" s="9" t="n">
        <f aca="false">G135*F135</f>
        <v>64</v>
      </c>
    </row>
    <row r="136" customFormat="false" ht="15" hidden="false" customHeight="false" outlineLevel="0" collapsed="false">
      <c r="A136" s="4" t="n">
        <v>126</v>
      </c>
      <c r="B136" s="5" t="s">
        <v>63</v>
      </c>
      <c r="C136" s="5" t="n">
        <v>39500087</v>
      </c>
      <c r="D136" s="6" t="s">
        <v>194</v>
      </c>
      <c r="E136" s="5" t="s">
        <v>18</v>
      </c>
      <c r="F136" s="8" t="n">
        <v>5.35</v>
      </c>
      <c r="G136" s="5" t="n">
        <v>16</v>
      </c>
      <c r="H136" s="9" t="n">
        <f aca="false">G136*F136</f>
        <v>85.6</v>
      </c>
    </row>
    <row r="137" customFormat="false" ht="15" hidden="false" customHeight="false" outlineLevel="0" collapsed="false">
      <c r="A137" s="4" t="n">
        <v>127</v>
      </c>
      <c r="B137" s="5" t="s">
        <v>63</v>
      </c>
      <c r="C137" s="5" t="n">
        <v>39500089</v>
      </c>
      <c r="D137" s="6" t="s">
        <v>195</v>
      </c>
      <c r="E137" s="5" t="s">
        <v>18</v>
      </c>
      <c r="F137" s="8" t="n">
        <v>0.3</v>
      </c>
      <c r="G137" s="5" t="n">
        <v>100</v>
      </c>
      <c r="H137" s="9" t="n">
        <f aca="false">G137*F137</f>
        <v>30</v>
      </c>
    </row>
    <row r="138" customFormat="false" ht="15" hidden="false" customHeight="false" outlineLevel="0" collapsed="false">
      <c r="A138" s="4" t="n">
        <v>128</v>
      </c>
      <c r="B138" s="5" t="s">
        <v>63</v>
      </c>
      <c r="C138" s="5" t="n">
        <v>39500090</v>
      </c>
      <c r="D138" s="6" t="s">
        <v>196</v>
      </c>
      <c r="E138" s="5" t="s">
        <v>34</v>
      </c>
      <c r="F138" s="8" t="n">
        <v>9.07</v>
      </c>
      <c r="G138" s="5" t="n">
        <v>10</v>
      </c>
      <c r="H138" s="9" t="n">
        <f aca="false">G138*F138</f>
        <v>90.7</v>
      </c>
    </row>
    <row r="139" customFormat="false" ht="15" hidden="false" customHeight="false" outlineLevel="0" collapsed="false">
      <c r="A139" s="4" t="n">
        <v>129</v>
      </c>
      <c r="B139" s="5" t="s">
        <v>63</v>
      </c>
      <c r="C139" s="5" t="n">
        <v>39500099</v>
      </c>
      <c r="D139" s="6" t="s">
        <v>197</v>
      </c>
      <c r="E139" s="5" t="s">
        <v>167</v>
      </c>
      <c r="F139" s="8" t="n">
        <v>8.6</v>
      </c>
      <c r="G139" s="5" t="n">
        <v>36</v>
      </c>
      <c r="H139" s="9" t="n">
        <f aca="false">G139*F139</f>
        <v>309.6</v>
      </c>
    </row>
    <row r="140" customFormat="false" ht="15" hidden="false" customHeight="false" outlineLevel="0" collapsed="false">
      <c r="A140" s="4" t="n">
        <v>130</v>
      </c>
      <c r="B140" s="5" t="s">
        <v>63</v>
      </c>
      <c r="C140" s="5" t="n">
        <v>39500100</v>
      </c>
      <c r="D140" s="6" t="s">
        <v>198</v>
      </c>
      <c r="E140" s="5" t="s">
        <v>18</v>
      </c>
      <c r="F140" s="8" t="n">
        <v>654.21</v>
      </c>
      <c r="G140" s="5" t="n">
        <v>1</v>
      </c>
      <c r="H140" s="9" t="n">
        <f aca="false">G140*F140</f>
        <v>654.21</v>
      </c>
    </row>
    <row r="141" customFormat="false" ht="15" hidden="false" customHeight="false" outlineLevel="0" collapsed="false">
      <c r="A141" s="4" t="n">
        <v>131</v>
      </c>
      <c r="B141" s="5" t="s">
        <v>63</v>
      </c>
      <c r="C141" s="5" t="n">
        <v>39500100</v>
      </c>
      <c r="D141" s="6" t="s">
        <v>198</v>
      </c>
      <c r="E141" s="5" t="s">
        <v>18</v>
      </c>
      <c r="F141" s="8" t="n">
        <v>798.7</v>
      </c>
      <c r="G141" s="5" t="n">
        <v>2</v>
      </c>
      <c r="H141" s="9" t="n">
        <f aca="false">G141*F141</f>
        <v>1597.4</v>
      </c>
    </row>
    <row r="142" customFormat="false" ht="15" hidden="false" customHeight="false" outlineLevel="0" collapsed="false">
      <c r="A142" s="4" t="n">
        <v>132</v>
      </c>
      <c r="B142" s="5" t="s">
        <v>63</v>
      </c>
      <c r="C142" s="5" t="n">
        <v>39500105</v>
      </c>
      <c r="D142" s="6" t="s">
        <v>199</v>
      </c>
      <c r="E142" s="5" t="s">
        <v>167</v>
      </c>
      <c r="F142" s="8" t="n">
        <v>577.5</v>
      </c>
      <c r="G142" s="5" t="n">
        <v>2</v>
      </c>
      <c r="H142" s="9" t="n">
        <f aca="false">G142*F142</f>
        <v>1155</v>
      </c>
    </row>
    <row r="143" customFormat="false" ht="15" hidden="false" customHeight="false" outlineLevel="0" collapsed="false">
      <c r="A143" s="4" t="n">
        <v>133</v>
      </c>
      <c r="B143" s="5" t="s">
        <v>63</v>
      </c>
      <c r="C143" s="5" t="n">
        <v>39500110</v>
      </c>
      <c r="D143" s="6" t="s">
        <v>200</v>
      </c>
      <c r="E143" s="5" t="s">
        <v>18</v>
      </c>
      <c r="F143" s="8" t="n">
        <v>720</v>
      </c>
      <c r="G143" s="5" t="n">
        <v>2</v>
      </c>
      <c r="H143" s="9" t="n">
        <f aca="false">G143*F143</f>
        <v>1440</v>
      </c>
    </row>
    <row r="144" customFormat="false" ht="15" hidden="false" customHeight="false" outlineLevel="0" collapsed="false">
      <c r="A144" s="4" t="n">
        <v>134</v>
      </c>
      <c r="B144" s="5" t="s">
        <v>63</v>
      </c>
      <c r="C144" s="5" t="n">
        <v>39500118</v>
      </c>
      <c r="D144" s="6" t="s">
        <v>201</v>
      </c>
      <c r="E144" s="5" t="s">
        <v>18</v>
      </c>
      <c r="F144" s="8" t="n">
        <v>0.542997632852613</v>
      </c>
      <c r="G144" s="5" t="n">
        <v>600</v>
      </c>
      <c r="H144" s="9" t="n">
        <f aca="false">G144*F144</f>
        <v>325.798579711568</v>
      </c>
    </row>
    <row r="145" customFormat="false" ht="15" hidden="false" customHeight="false" outlineLevel="0" collapsed="false">
      <c r="A145" s="4" t="n">
        <v>135</v>
      </c>
      <c r="B145" s="5" t="s">
        <v>63</v>
      </c>
      <c r="C145" s="5" t="n">
        <v>39500119</v>
      </c>
      <c r="D145" s="6" t="s">
        <v>202</v>
      </c>
      <c r="E145" s="5" t="s">
        <v>18</v>
      </c>
      <c r="F145" s="8" t="n">
        <v>3.96</v>
      </c>
      <c r="G145" s="5" t="n">
        <v>12</v>
      </c>
      <c r="H145" s="9" t="n">
        <f aca="false">G145*F145</f>
        <v>47.52</v>
      </c>
    </row>
    <row r="146" customFormat="false" ht="15" hidden="false" customHeight="false" outlineLevel="0" collapsed="false">
      <c r="A146" s="4" t="n">
        <v>136</v>
      </c>
      <c r="B146" s="5" t="s">
        <v>63</v>
      </c>
      <c r="C146" s="5" t="n">
        <v>39500128</v>
      </c>
      <c r="D146" s="6" t="s">
        <v>203</v>
      </c>
      <c r="E146" s="5" t="s">
        <v>18</v>
      </c>
      <c r="F146" s="8" t="n">
        <v>5.17</v>
      </c>
      <c r="G146" s="5" t="n">
        <v>26</v>
      </c>
      <c r="H146" s="9" t="n">
        <f aca="false">G146*F146</f>
        <v>134.42</v>
      </c>
    </row>
    <row r="147" customFormat="false" ht="15" hidden="false" customHeight="false" outlineLevel="0" collapsed="false">
      <c r="A147" s="4" t="n">
        <v>137</v>
      </c>
      <c r="B147" s="5" t="s">
        <v>63</v>
      </c>
      <c r="C147" s="5" t="n">
        <v>39500132</v>
      </c>
      <c r="D147" s="6" t="s">
        <v>204</v>
      </c>
      <c r="E147" s="5" t="s">
        <v>167</v>
      </c>
      <c r="F147" s="8" t="n">
        <v>6.04</v>
      </c>
      <c r="G147" s="5" t="n">
        <v>35</v>
      </c>
      <c r="H147" s="9" t="n">
        <f aca="false">G147*F147</f>
        <v>211.4</v>
      </c>
    </row>
    <row r="148" customFormat="false" ht="15" hidden="false" customHeight="false" outlineLevel="0" collapsed="false">
      <c r="A148" s="4" t="n">
        <v>138</v>
      </c>
      <c r="B148" s="5" t="s">
        <v>63</v>
      </c>
      <c r="C148" s="5" t="n">
        <v>39500134</v>
      </c>
      <c r="D148" s="6" t="s">
        <v>205</v>
      </c>
      <c r="E148" s="5" t="s">
        <v>18</v>
      </c>
      <c r="F148" s="8" t="n">
        <v>630</v>
      </c>
      <c r="G148" s="5" t="n">
        <v>1</v>
      </c>
      <c r="H148" s="9" t="n">
        <f aca="false">G148*F148</f>
        <v>630</v>
      </c>
    </row>
    <row r="149" customFormat="false" ht="15" hidden="false" customHeight="false" outlineLevel="0" collapsed="false">
      <c r="A149" s="4" t="n">
        <v>139</v>
      </c>
      <c r="B149" s="5" t="s">
        <v>63</v>
      </c>
      <c r="C149" s="5" t="n">
        <v>39500134</v>
      </c>
      <c r="D149" s="6" t="s">
        <v>205</v>
      </c>
      <c r="E149" s="5" t="s">
        <v>18</v>
      </c>
      <c r="F149" s="8" t="n">
        <v>675.8</v>
      </c>
      <c r="G149" s="5" t="n">
        <v>2</v>
      </c>
      <c r="H149" s="9" t="n">
        <f aca="false">G149*F149</f>
        <v>1351.6</v>
      </c>
    </row>
    <row r="150" customFormat="false" ht="15" hidden="false" customHeight="false" outlineLevel="0" collapsed="false">
      <c r="A150" s="4" t="n">
        <v>140</v>
      </c>
      <c r="B150" s="5" t="s">
        <v>63</v>
      </c>
      <c r="C150" s="5" t="n">
        <v>39500135</v>
      </c>
      <c r="D150" s="6" t="s">
        <v>209</v>
      </c>
      <c r="E150" s="5" t="s">
        <v>18</v>
      </c>
      <c r="F150" s="8" t="n">
        <v>675.8</v>
      </c>
      <c r="G150" s="5" t="n">
        <v>2</v>
      </c>
      <c r="H150" s="9" t="n">
        <f aca="false">G150*F150</f>
        <v>1351.6</v>
      </c>
    </row>
    <row r="151" customFormat="false" ht="15" hidden="false" customHeight="false" outlineLevel="0" collapsed="false">
      <c r="A151" s="4" t="n">
        <v>141</v>
      </c>
      <c r="B151" s="5" t="s">
        <v>63</v>
      </c>
      <c r="C151" s="5" t="n">
        <v>39500136</v>
      </c>
      <c r="D151" s="6" t="s">
        <v>211</v>
      </c>
      <c r="E151" s="5" t="s">
        <v>18</v>
      </c>
      <c r="F151" s="8" t="n">
        <v>675.8</v>
      </c>
      <c r="G151" s="5" t="n">
        <v>2</v>
      </c>
      <c r="H151" s="9" t="n">
        <f aca="false">G151*F151</f>
        <v>1351.6</v>
      </c>
    </row>
    <row r="152" customFormat="false" ht="15" hidden="false" customHeight="false" outlineLevel="0" collapsed="false">
      <c r="A152" s="4" t="n">
        <v>142</v>
      </c>
      <c r="B152" s="5" t="s">
        <v>63</v>
      </c>
      <c r="C152" s="5" t="n">
        <v>39500142</v>
      </c>
      <c r="D152" s="6" t="s">
        <v>212</v>
      </c>
      <c r="E152" s="5" t="s">
        <v>18</v>
      </c>
      <c r="F152" s="8" t="n">
        <v>1.2</v>
      </c>
      <c r="G152" s="5" t="n">
        <v>86</v>
      </c>
      <c r="H152" s="9" t="n">
        <f aca="false">G152*F152</f>
        <v>103.2</v>
      </c>
    </row>
    <row r="153" customFormat="false" ht="15" hidden="false" customHeight="false" outlineLevel="0" collapsed="false">
      <c r="A153" s="4" t="n">
        <v>143</v>
      </c>
      <c r="B153" s="5" t="s">
        <v>63</v>
      </c>
      <c r="C153" s="5" t="n">
        <v>39500144</v>
      </c>
      <c r="D153" s="6" t="s">
        <v>213</v>
      </c>
      <c r="E153" s="5" t="s">
        <v>18</v>
      </c>
      <c r="F153" s="8" t="n">
        <v>617.35</v>
      </c>
      <c r="G153" s="5" t="n">
        <v>5</v>
      </c>
      <c r="H153" s="9" t="n">
        <f aca="false">G153*F153</f>
        <v>3086.75</v>
      </c>
    </row>
    <row r="154" customFormat="false" ht="15" hidden="false" customHeight="false" outlineLevel="0" collapsed="false">
      <c r="A154" s="4" t="n">
        <v>144</v>
      </c>
      <c r="B154" s="5" t="s">
        <v>63</v>
      </c>
      <c r="C154" s="5" t="n">
        <v>39500150</v>
      </c>
      <c r="D154" s="6" t="s">
        <v>214</v>
      </c>
      <c r="E154" s="5" t="s">
        <v>18</v>
      </c>
      <c r="F154" s="8" t="n">
        <v>145</v>
      </c>
      <c r="G154" s="5" t="n">
        <v>2</v>
      </c>
      <c r="H154" s="9" t="n">
        <f aca="false">G154*F154</f>
        <v>290</v>
      </c>
    </row>
    <row r="155" customFormat="false" ht="15" hidden="false" customHeight="false" outlineLevel="0" collapsed="false">
      <c r="A155" s="4" t="n">
        <v>145</v>
      </c>
      <c r="B155" s="5" t="s">
        <v>63</v>
      </c>
      <c r="C155" s="5" t="n">
        <v>39500151</v>
      </c>
      <c r="D155" s="6" t="s">
        <v>215</v>
      </c>
      <c r="E155" s="5" t="s">
        <v>18</v>
      </c>
      <c r="F155" s="8" t="n">
        <v>422.77</v>
      </c>
      <c r="G155" s="5" t="n">
        <v>1</v>
      </c>
      <c r="H155" s="9" t="n">
        <f aca="false">G155*F155</f>
        <v>422.77</v>
      </c>
    </row>
    <row r="156" customFormat="false" ht="15" hidden="false" customHeight="false" outlineLevel="0" collapsed="false">
      <c r="A156" s="4" t="n">
        <v>146</v>
      </c>
      <c r="B156" s="5" t="s">
        <v>63</v>
      </c>
      <c r="C156" s="5" t="n">
        <v>39500152</v>
      </c>
      <c r="D156" s="6" t="s">
        <v>216</v>
      </c>
      <c r="E156" s="5" t="s">
        <v>18</v>
      </c>
      <c r="F156" s="8" t="n">
        <v>174.53</v>
      </c>
      <c r="G156" s="5" t="n">
        <v>1</v>
      </c>
      <c r="H156" s="9" t="n">
        <f aca="false">G156*F156</f>
        <v>174.53</v>
      </c>
    </row>
    <row r="157" customFormat="false" ht="15" hidden="false" customHeight="false" outlineLevel="0" collapsed="false">
      <c r="A157" s="4" t="n">
        <v>147</v>
      </c>
      <c r="B157" s="5" t="s">
        <v>63</v>
      </c>
      <c r="C157" s="5" t="n">
        <v>39500154</v>
      </c>
      <c r="D157" s="6" t="s">
        <v>217</v>
      </c>
      <c r="E157" s="5" t="s">
        <v>18</v>
      </c>
      <c r="F157" s="8" t="n">
        <v>174.53</v>
      </c>
      <c r="G157" s="5" t="n">
        <v>1</v>
      </c>
      <c r="H157" s="9" t="n">
        <f aca="false">G157*F157</f>
        <v>174.53</v>
      </c>
    </row>
    <row r="158" customFormat="false" ht="15" hidden="false" customHeight="false" outlineLevel="0" collapsed="false">
      <c r="A158" s="4" t="n">
        <v>148</v>
      </c>
      <c r="B158" s="5" t="s">
        <v>63</v>
      </c>
      <c r="C158" s="5" t="n">
        <v>39500155</v>
      </c>
      <c r="D158" s="6" t="s">
        <v>218</v>
      </c>
      <c r="E158" s="5" t="s">
        <v>18</v>
      </c>
      <c r="F158" s="8" t="n">
        <v>13.39</v>
      </c>
      <c r="G158" s="5" t="n">
        <v>11</v>
      </c>
      <c r="H158" s="9" t="n">
        <f aca="false">G158*F158</f>
        <v>147.29</v>
      </c>
    </row>
    <row r="159" customFormat="false" ht="15" hidden="false" customHeight="false" outlineLevel="0" collapsed="false">
      <c r="A159" s="4" t="n">
        <v>149</v>
      </c>
      <c r="B159" s="5" t="s">
        <v>63</v>
      </c>
      <c r="C159" s="5" t="n">
        <v>39500162</v>
      </c>
      <c r="D159" s="6" t="s">
        <v>219</v>
      </c>
      <c r="E159" s="5" t="s">
        <v>18</v>
      </c>
      <c r="F159" s="8" t="n">
        <v>38.9</v>
      </c>
      <c r="G159" s="5" t="n">
        <v>11</v>
      </c>
      <c r="H159" s="9" t="n">
        <f aca="false">G159*F159</f>
        <v>427.9</v>
      </c>
    </row>
    <row r="160" customFormat="false" ht="15" hidden="false" customHeight="false" outlineLevel="0" collapsed="false">
      <c r="A160" s="4" t="n">
        <v>150</v>
      </c>
      <c r="B160" s="5" t="s">
        <v>63</v>
      </c>
      <c r="C160" s="5" t="n">
        <v>39500163</v>
      </c>
      <c r="D160" s="6" t="s">
        <v>220</v>
      </c>
      <c r="E160" s="5" t="s">
        <v>18</v>
      </c>
      <c r="F160" s="8" t="n">
        <v>567.23</v>
      </c>
      <c r="G160" s="5" t="n">
        <v>2</v>
      </c>
      <c r="H160" s="9" t="n">
        <f aca="false">G160*F160</f>
        <v>1134.46</v>
      </c>
    </row>
    <row r="161" customFormat="false" ht="15" hidden="false" customHeight="false" outlineLevel="0" collapsed="false">
      <c r="A161" s="4" t="n">
        <v>151</v>
      </c>
      <c r="B161" s="5" t="s">
        <v>63</v>
      </c>
      <c r="C161" s="5" t="n">
        <v>39500164</v>
      </c>
      <c r="D161" s="6" t="s">
        <v>221</v>
      </c>
      <c r="E161" s="5" t="s">
        <v>18</v>
      </c>
      <c r="F161" s="8" t="n">
        <v>735.98</v>
      </c>
      <c r="G161" s="5" t="n">
        <v>4</v>
      </c>
      <c r="H161" s="9" t="n">
        <f aca="false">G161*F161</f>
        <v>2943.92</v>
      </c>
    </row>
    <row r="162" customFormat="false" ht="15" hidden="false" customHeight="false" outlineLevel="0" collapsed="false">
      <c r="A162" s="4" t="n">
        <v>152</v>
      </c>
      <c r="B162" s="5" t="s">
        <v>63</v>
      </c>
      <c r="C162" s="5" t="n">
        <v>39500164</v>
      </c>
      <c r="D162" s="6" t="s">
        <v>221</v>
      </c>
      <c r="E162" s="5" t="s">
        <v>18</v>
      </c>
      <c r="F162" s="8" t="n">
        <v>567.23</v>
      </c>
      <c r="G162" s="5" t="n">
        <v>1</v>
      </c>
      <c r="H162" s="9" t="n">
        <f aca="false">G162*F162</f>
        <v>567.23</v>
      </c>
    </row>
    <row r="163" customFormat="false" ht="15" hidden="false" customHeight="false" outlineLevel="0" collapsed="false">
      <c r="A163" s="4" t="n">
        <v>153</v>
      </c>
      <c r="B163" s="5" t="s">
        <v>63</v>
      </c>
      <c r="C163" s="5" t="n">
        <v>39500165</v>
      </c>
      <c r="D163" s="6" t="s">
        <v>222</v>
      </c>
      <c r="E163" s="5" t="s">
        <v>18</v>
      </c>
      <c r="F163" s="8" t="n">
        <v>567.23</v>
      </c>
      <c r="G163" s="5" t="n">
        <v>1</v>
      </c>
      <c r="H163" s="9" t="n">
        <f aca="false">G163*F163</f>
        <v>567.23</v>
      </c>
    </row>
    <row r="164" customFormat="false" ht="15" hidden="false" customHeight="false" outlineLevel="0" collapsed="false">
      <c r="A164" s="4" t="n">
        <v>154</v>
      </c>
      <c r="B164" s="5" t="s">
        <v>63</v>
      </c>
      <c r="C164" s="5" t="n">
        <v>39500165</v>
      </c>
      <c r="D164" s="6" t="s">
        <v>222</v>
      </c>
      <c r="E164" s="5" t="s">
        <v>18</v>
      </c>
      <c r="F164" s="8" t="n">
        <v>608</v>
      </c>
      <c r="G164" s="5" t="n">
        <v>2</v>
      </c>
      <c r="H164" s="9" t="n">
        <f aca="false">G164*F164</f>
        <v>1216</v>
      </c>
    </row>
    <row r="165" customFormat="false" ht="15" hidden="false" customHeight="false" outlineLevel="0" collapsed="false">
      <c r="A165" s="4" t="n">
        <v>155</v>
      </c>
      <c r="B165" s="5" t="s">
        <v>63</v>
      </c>
      <c r="C165" s="5" t="n">
        <v>39500166</v>
      </c>
      <c r="D165" s="6" t="s">
        <v>223</v>
      </c>
      <c r="E165" s="5" t="s">
        <v>18</v>
      </c>
      <c r="F165" s="8" t="n">
        <v>735.98</v>
      </c>
      <c r="G165" s="5" t="n">
        <v>3</v>
      </c>
      <c r="H165" s="9" t="n">
        <f aca="false">G165*F165</f>
        <v>2207.94</v>
      </c>
    </row>
    <row r="166" customFormat="false" ht="15" hidden="false" customHeight="false" outlineLevel="0" collapsed="false">
      <c r="A166" s="4" t="n">
        <v>156</v>
      </c>
      <c r="B166" s="5" t="s">
        <v>63</v>
      </c>
      <c r="C166" s="5" t="n">
        <v>39500166</v>
      </c>
      <c r="D166" s="6" t="s">
        <v>223</v>
      </c>
      <c r="E166" s="5" t="s">
        <v>18</v>
      </c>
      <c r="F166" s="8" t="n">
        <v>573</v>
      </c>
      <c r="G166" s="5" t="n">
        <v>2</v>
      </c>
      <c r="H166" s="9" t="n">
        <f aca="false">G166*F166</f>
        <v>1146</v>
      </c>
    </row>
    <row r="167" customFormat="false" ht="15" hidden="false" customHeight="false" outlineLevel="0" collapsed="false">
      <c r="A167" s="4" t="n">
        <v>157</v>
      </c>
      <c r="B167" s="5" t="s">
        <v>63</v>
      </c>
      <c r="C167" s="5" t="n">
        <v>39500172</v>
      </c>
      <c r="D167" s="6" t="s">
        <v>224</v>
      </c>
      <c r="E167" s="5" t="s">
        <v>152</v>
      </c>
      <c r="F167" s="8" t="n">
        <v>18.72</v>
      </c>
      <c r="G167" s="5" t="n">
        <v>26</v>
      </c>
      <c r="H167" s="9" t="n">
        <f aca="false">G167*F167</f>
        <v>486.72</v>
      </c>
    </row>
    <row r="168" customFormat="false" ht="15" hidden="false" customHeight="false" outlineLevel="0" collapsed="false">
      <c r="A168" s="4" t="n">
        <v>158</v>
      </c>
      <c r="B168" s="5" t="s">
        <v>63</v>
      </c>
      <c r="C168" s="5" t="n">
        <v>39500173</v>
      </c>
      <c r="D168" s="6" t="s">
        <v>225</v>
      </c>
      <c r="E168" s="5" t="s">
        <v>167</v>
      </c>
      <c r="F168" s="8" t="n">
        <v>1.07</v>
      </c>
      <c r="G168" s="5" t="n">
        <v>10</v>
      </c>
      <c r="H168" s="9" t="n">
        <f aca="false">G168*F168</f>
        <v>10.7</v>
      </c>
    </row>
    <row r="169" customFormat="false" ht="15" hidden="false" customHeight="false" outlineLevel="0" collapsed="false">
      <c r="A169" s="4" t="n">
        <v>159</v>
      </c>
      <c r="B169" s="5" t="s">
        <v>63</v>
      </c>
      <c r="C169" s="5" t="n">
        <v>39500178</v>
      </c>
      <c r="D169" s="6" t="s">
        <v>226</v>
      </c>
      <c r="E169" s="5" t="s">
        <v>18</v>
      </c>
      <c r="F169" s="8" t="n">
        <v>583.9</v>
      </c>
      <c r="G169" s="5" t="n">
        <v>1</v>
      </c>
      <c r="H169" s="9" t="n">
        <f aca="false">G169*F169</f>
        <v>583.9</v>
      </c>
    </row>
    <row r="170" customFormat="false" ht="15" hidden="false" customHeight="false" outlineLevel="0" collapsed="false">
      <c r="A170" s="4" t="n">
        <v>160</v>
      </c>
      <c r="B170" s="5" t="s">
        <v>63</v>
      </c>
      <c r="C170" s="5" t="n">
        <v>39500179</v>
      </c>
      <c r="D170" s="6" t="s">
        <v>227</v>
      </c>
      <c r="E170" s="5" t="s">
        <v>167</v>
      </c>
      <c r="F170" s="8" t="n">
        <v>1347</v>
      </c>
      <c r="G170" s="5" t="n">
        <v>1</v>
      </c>
      <c r="H170" s="9" t="n">
        <f aca="false">G170*F170</f>
        <v>1347</v>
      </c>
    </row>
    <row r="171" customFormat="false" ht="15" hidden="false" customHeight="false" outlineLevel="0" collapsed="false">
      <c r="A171" s="4" t="n">
        <v>161</v>
      </c>
      <c r="B171" s="5" t="s">
        <v>63</v>
      </c>
      <c r="C171" s="5" t="n">
        <v>39500180</v>
      </c>
      <c r="D171" s="6" t="s">
        <v>228</v>
      </c>
      <c r="E171" s="5" t="s">
        <v>18</v>
      </c>
      <c r="F171" s="8" t="n">
        <v>1347</v>
      </c>
      <c r="G171" s="5" t="n">
        <v>1</v>
      </c>
      <c r="H171" s="9" t="n">
        <f aca="false">G171*F171</f>
        <v>1347</v>
      </c>
    </row>
    <row r="172" customFormat="false" ht="15" hidden="false" customHeight="false" outlineLevel="0" collapsed="false">
      <c r="A172" s="4" t="n">
        <v>162</v>
      </c>
      <c r="B172" s="5" t="s">
        <v>63</v>
      </c>
      <c r="C172" s="5" t="n">
        <v>39500181</v>
      </c>
      <c r="D172" s="6" t="s">
        <v>229</v>
      </c>
      <c r="E172" s="5" t="s">
        <v>18</v>
      </c>
      <c r="F172" s="8" t="n">
        <v>1347</v>
      </c>
      <c r="G172" s="5" t="n">
        <v>1</v>
      </c>
      <c r="H172" s="9" t="n">
        <f aca="false">G172*F172</f>
        <v>1347</v>
      </c>
    </row>
    <row r="173" customFormat="false" ht="15" hidden="false" customHeight="false" outlineLevel="0" collapsed="false">
      <c r="A173" s="4" t="n">
        <v>163</v>
      </c>
      <c r="B173" s="5" t="s">
        <v>63</v>
      </c>
      <c r="C173" s="5" t="n">
        <v>39500197</v>
      </c>
      <c r="D173" s="6" t="s">
        <v>230</v>
      </c>
      <c r="E173" s="5" t="s">
        <v>18</v>
      </c>
      <c r="F173" s="8" t="n">
        <v>3</v>
      </c>
      <c r="G173" s="5" t="n">
        <v>24</v>
      </c>
      <c r="H173" s="9" t="n">
        <f aca="false">G173*F173</f>
        <v>72</v>
      </c>
    </row>
    <row r="174" customFormat="false" ht="15" hidden="false" customHeight="false" outlineLevel="0" collapsed="false">
      <c r="A174" s="4" t="n">
        <v>164</v>
      </c>
      <c r="B174" s="5" t="s">
        <v>63</v>
      </c>
      <c r="C174" s="5" t="n">
        <v>39500198</v>
      </c>
      <c r="D174" s="6" t="s">
        <v>231</v>
      </c>
      <c r="E174" s="5" t="s">
        <v>18</v>
      </c>
      <c r="F174" s="8" t="n">
        <v>3.11</v>
      </c>
      <c r="G174" s="5" t="n">
        <v>11</v>
      </c>
      <c r="H174" s="9" t="n">
        <f aca="false">G174*F174</f>
        <v>34.21</v>
      </c>
    </row>
    <row r="175" customFormat="false" ht="15" hidden="false" customHeight="false" outlineLevel="0" collapsed="false">
      <c r="A175" s="4" t="n">
        <v>165</v>
      </c>
      <c r="B175" s="5" t="s">
        <v>63</v>
      </c>
      <c r="C175" s="5" t="n">
        <v>39500198</v>
      </c>
      <c r="D175" s="6" t="s">
        <v>231</v>
      </c>
      <c r="E175" s="5" t="s">
        <v>18</v>
      </c>
      <c r="F175" s="8" t="n">
        <v>2.8</v>
      </c>
      <c r="G175" s="5" t="n">
        <v>20</v>
      </c>
      <c r="H175" s="9" t="n">
        <f aca="false">G175*F175</f>
        <v>56</v>
      </c>
    </row>
    <row r="176" customFormat="false" ht="15" hidden="false" customHeight="false" outlineLevel="0" collapsed="false">
      <c r="A176" s="4" t="n">
        <v>166</v>
      </c>
      <c r="B176" s="5" t="s">
        <v>63</v>
      </c>
      <c r="C176" s="5" t="n">
        <v>39500199</v>
      </c>
      <c r="D176" s="6" t="s">
        <v>232</v>
      </c>
      <c r="E176" s="5" t="s">
        <v>18</v>
      </c>
      <c r="F176" s="8" t="n">
        <v>8.9</v>
      </c>
      <c r="G176" s="5" t="n">
        <v>12</v>
      </c>
      <c r="H176" s="9" t="n">
        <f aca="false">G176*F176</f>
        <v>106.8</v>
      </c>
    </row>
    <row r="177" customFormat="false" ht="15" hidden="false" customHeight="false" outlineLevel="0" collapsed="false">
      <c r="A177" s="4" t="n">
        <v>167</v>
      </c>
      <c r="B177" s="5" t="s">
        <v>63</v>
      </c>
      <c r="C177" s="5" t="n">
        <v>39500199</v>
      </c>
      <c r="D177" s="6" t="s">
        <v>232</v>
      </c>
      <c r="E177" s="5" t="s">
        <v>18</v>
      </c>
      <c r="F177" s="8" t="n">
        <v>6.9</v>
      </c>
      <c r="G177" s="5" t="n">
        <v>24</v>
      </c>
      <c r="H177" s="9" t="n">
        <f aca="false">G177*F177</f>
        <v>165.6</v>
      </c>
    </row>
    <row r="178" customFormat="false" ht="15" hidden="false" customHeight="false" outlineLevel="0" collapsed="false">
      <c r="A178" s="4" t="n">
        <v>168</v>
      </c>
      <c r="B178" s="5" t="s">
        <v>63</v>
      </c>
      <c r="C178" s="5" t="n">
        <v>39500200</v>
      </c>
      <c r="D178" s="6" t="s">
        <v>233</v>
      </c>
      <c r="E178" s="5" t="s">
        <v>18</v>
      </c>
      <c r="F178" s="8" t="n">
        <v>3.11</v>
      </c>
      <c r="G178" s="5" t="n">
        <v>20</v>
      </c>
      <c r="H178" s="9" t="n">
        <f aca="false">G178*F178</f>
        <v>62.2</v>
      </c>
    </row>
    <row r="179" customFormat="false" ht="15" hidden="false" customHeight="false" outlineLevel="0" collapsed="false">
      <c r="A179" s="4" t="n">
        <v>169</v>
      </c>
      <c r="B179" s="5" t="s">
        <v>63</v>
      </c>
      <c r="C179" s="5" t="n">
        <v>39500200</v>
      </c>
      <c r="D179" s="6" t="s">
        <v>233</v>
      </c>
      <c r="E179" s="5" t="s">
        <v>18</v>
      </c>
      <c r="F179" s="8" t="n">
        <v>6.9</v>
      </c>
      <c r="G179" s="5" t="n">
        <v>24</v>
      </c>
      <c r="H179" s="9" t="n">
        <f aca="false">G179*F179</f>
        <v>165.6</v>
      </c>
    </row>
    <row r="180" customFormat="false" ht="15" hidden="false" customHeight="false" outlineLevel="0" collapsed="false">
      <c r="A180" s="4" t="n">
        <v>170</v>
      </c>
      <c r="B180" s="5" t="s">
        <v>63</v>
      </c>
      <c r="C180" s="5" t="n">
        <v>39500201</v>
      </c>
      <c r="D180" s="6" t="s">
        <v>234</v>
      </c>
      <c r="E180" s="5" t="s">
        <v>18</v>
      </c>
      <c r="F180" s="8" t="n">
        <v>3.11</v>
      </c>
      <c r="G180" s="5" t="n">
        <v>17</v>
      </c>
      <c r="H180" s="9" t="n">
        <f aca="false">G180*F180</f>
        <v>52.87</v>
      </c>
    </row>
    <row r="181" customFormat="false" ht="15" hidden="false" customHeight="false" outlineLevel="0" collapsed="false">
      <c r="A181" s="4" t="n">
        <v>171</v>
      </c>
      <c r="B181" s="5" t="s">
        <v>63</v>
      </c>
      <c r="C181" s="5" t="n">
        <v>39500201</v>
      </c>
      <c r="D181" s="6" t="s">
        <v>234</v>
      </c>
      <c r="E181" s="5" t="s">
        <v>18</v>
      </c>
      <c r="F181" s="8" t="n">
        <v>6.9</v>
      </c>
      <c r="G181" s="5" t="n">
        <v>12</v>
      </c>
      <c r="H181" s="9" t="n">
        <f aca="false">G181*F181</f>
        <v>82.8</v>
      </c>
    </row>
    <row r="182" customFormat="false" ht="15" hidden="false" customHeight="false" outlineLevel="0" collapsed="false">
      <c r="A182" s="4" t="n">
        <v>172</v>
      </c>
      <c r="B182" s="5" t="s">
        <v>63</v>
      </c>
      <c r="C182" s="5" t="n">
        <v>39500202</v>
      </c>
      <c r="D182" s="6" t="s">
        <v>235</v>
      </c>
      <c r="E182" s="5" t="s">
        <v>18</v>
      </c>
      <c r="F182" s="8" t="n">
        <v>2.8</v>
      </c>
      <c r="G182" s="5" t="n">
        <v>8</v>
      </c>
      <c r="H182" s="9" t="n">
        <f aca="false">G182*F182</f>
        <v>22.4</v>
      </c>
    </row>
    <row r="183" customFormat="false" ht="15" hidden="false" customHeight="false" outlineLevel="0" collapsed="false">
      <c r="A183" s="4" t="n">
        <v>173</v>
      </c>
      <c r="B183" s="5" t="s">
        <v>63</v>
      </c>
      <c r="C183" s="5" t="n">
        <v>39500202</v>
      </c>
      <c r="D183" s="6" t="s">
        <v>235</v>
      </c>
      <c r="E183" s="5" t="s">
        <v>18</v>
      </c>
      <c r="F183" s="8" t="n">
        <v>2</v>
      </c>
      <c r="G183" s="5" t="n">
        <v>12</v>
      </c>
      <c r="H183" s="9" t="n">
        <f aca="false">G183*F183</f>
        <v>24</v>
      </c>
    </row>
    <row r="184" customFormat="false" ht="15" hidden="false" customHeight="false" outlineLevel="0" collapsed="false">
      <c r="A184" s="4" t="n">
        <v>174</v>
      </c>
      <c r="B184" s="5" t="s">
        <v>63</v>
      </c>
      <c r="C184" s="5" t="n">
        <v>39500203</v>
      </c>
      <c r="D184" s="6" t="s">
        <v>236</v>
      </c>
      <c r="E184" s="5" t="s">
        <v>18</v>
      </c>
      <c r="F184" s="8" t="n">
        <v>2</v>
      </c>
      <c r="G184" s="5" t="n">
        <v>9</v>
      </c>
      <c r="H184" s="9" t="n">
        <f aca="false">G184*F184</f>
        <v>18</v>
      </c>
    </row>
    <row r="185" customFormat="false" ht="15" hidden="false" customHeight="false" outlineLevel="0" collapsed="false">
      <c r="A185" s="4" t="n">
        <v>175</v>
      </c>
      <c r="B185" s="5" t="s">
        <v>63</v>
      </c>
      <c r="C185" s="5" t="n">
        <v>39500203</v>
      </c>
      <c r="D185" s="6" t="s">
        <v>236</v>
      </c>
      <c r="E185" s="5" t="s">
        <v>18</v>
      </c>
      <c r="F185" s="8" t="n">
        <v>1.95</v>
      </c>
      <c r="G185" s="5" t="n">
        <v>24</v>
      </c>
      <c r="H185" s="9" t="n">
        <f aca="false">G185*F185</f>
        <v>46.8</v>
      </c>
    </row>
    <row r="186" customFormat="false" ht="15" hidden="false" customHeight="false" outlineLevel="0" collapsed="false">
      <c r="A186" s="4" t="n">
        <v>176</v>
      </c>
      <c r="B186" s="5" t="s">
        <v>63</v>
      </c>
      <c r="C186" s="5" t="n">
        <v>39500204</v>
      </c>
      <c r="D186" s="6" t="s">
        <v>237</v>
      </c>
      <c r="E186" s="5" t="s">
        <v>18</v>
      </c>
      <c r="F186" s="8" t="n">
        <v>2</v>
      </c>
      <c r="G186" s="5" t="n">
        <v>21</v>
      </c>
      <c r="H186" s="9" t="n">
        <f aca="false">G186*F186</f>
        <v>42</v>
      </c>
    </row>
    <row r="187" customFormat="false" ht="15" hidden="false" customHeight="false" outlineLevel="0" collapsed="false">
      <c r="A187" s="4" t="n">
        <v>177</v>
      </c>
      <c r="B187" s="5" t="s">
        <v>63</v>
      </c>
      <c r="C187" s="5" t="n">
        <v>39500204</v>
      </c>
      <c r="D187" s="6" t="s">
        <v>237</v>
      </c>
      <c r="E187" s="5" t="s">
        <v>18</v>
      </c>
      <c r="F187" s="8" t="n">
        <v>1.95</v>
      </c>
      <c r="G187" s="5" t="n">
        <v>12</v>
      </c>
      <c r="H187" s="9" t="n">
        <f aca="false">G187*F187</f>
        <v>23.4</v>
      </c>
    </row>
    <row r="188" customFormat="false" ht="15" hidden="false" customHeight="false" outlineLevel="0" collapsed="false">
      <c r="A188" s="4" t="n">
        <v>178</v>
      </c>
      <c r="B188" s="5" t="s">
        <v>63</v>
      </c>
      <c r="C188" s="5" t="n">
        <v>39500206</v>
      </c>
      <c r="D188" s="6" t="s">
        <v>238</v>
      </c>
      <c r="E188" s="5" t="s">
        <v>18</v>
      </c>
      <c r="F188" s="8" t="n">
        <v>782</v>
      </c>
      <c r="G188" s="5" t="n">
        <v>5</v>
      </c>
      <c r="H188" s="9" t="n">
        <f aca="false">G188*F188</f>
        <v>3910</v>
      </c>
    </row>
    <row r="189" customFormat="false" ht="15" hidden="false" customHeight="false" outlineLevel="0" collapsed="false">
      <c r="A189" s="4" t="n">
        <v>179</v>
      </c>
      <c r="B189" s="5" t="s">
        <v>63</v>
      </c>
      <c r="C189" s="5" t="n">
        <v>39500210</v>
      </c>
      <c r="D189" s="6" t="s">
        <v>239</v>
      </c>
      <c r="E189" s="5" t="s">
        <v>18</v>
      </c>
      <c r="F189" s="8" t="n">
        <v>2.08</v>
      </c>
      <c r="G189" s="5" t="n">
        <v>4</v>
      </c>
      <c r="H189" s="9" t="n">
        <f aca="false">G189*F189</f>
        <v>8.32</v>
      </c>
    </row>
    <row r="190" customFormat="false" ht="15" hidden="false" customHeight="false" outlineLevel="0" collapsed="false">
      <c r="A190" s="4" t="n">
        <v>180</v>
      </c>
      <c r="B190" s="5" t="s">
        <v>63</v>
      </c>
      <c r="C190" s="5" t="n">
        <v>39500210</v>
      </c>
      <c r="D190" s="6" t="s">
        <v>239</v>
      </c>
      <c r="E190" s="5" t="s">
        <v>18</v>
      </c>
      <c r="F190" s="8" t="n">
        <v>1.95</v>
      </c>
      <c r="G190" s="5" t="n">
        <v>24</v>
      </c>
      <c r="H190" s="9" t="n">
        <f aca="false">G190*F190</f>
        <v>46.8</v>
      </c>
    </row>
    <row r="191" customFormat="false" ht="15" hidden="false" customHeight="false" outlineLevel="0" collapsed="false">
      <c r="A191" s="4" t="n">
        <v>181</v>
      </c>
      <c r="B191" s="5" t="s">
        <v>63</v>
      </c>
      <c r="C191" s="5" t="n">
        <v>39500211</v>
      </c>
      <c r="D191" s="6" t="s">
        <v>240</v>
      </c>
      <c r="E191" s="5" t="s">
        <v>27</v>
      </c>
      <c r="F191" s="8" t="n">
        <v>2.7</v>
      </c>
      <c r="G191" s="5" t="n">
        <v>37</v>
      </c>
      <c r="H191" s="9" t="n">
        <f aca="false">G191*F191</f>
        <v>99.9</v>
      </c>
    </row>
    <row r="192" customFormat="false" ht="15" hidden="false" customHeight="false" outlineLevel="0" collapsed="false">
      <c r="A192" s="4" t="n">
        <v>182</v>
      </c>
      <c r="B192" s="5" t="s">
        <v>63</v>
      </c>
      <c r="C192" s="5" t="n">
        <v>39500218</v>
      </c>
      <c r="D192" s="6" t="s">
        <v>242</v>
      </c>
      <c r="E192" s="5" t="s">
        <v>27</v>
      </c>
      <c r="F192" s="8" t="n">
        <v>1350</v>
      </c>
      <c r="G192" s="5" t="n">
        <v>1</v>
      </c>
      <c r="H192" s="9" t="n">
        <f aca="false">G192*F192</f>
        <v>1350</v>
      </c>
    </row>
    <row r="193" customFormat="false" ht="15" hidden="false" customHeight="false" outlineLevel="0" collapsed="false">
      <c r="A193" s="4" t="n">
        <v>183</v>
      </c>
      <c r="B193" s="5" t="s">
        <v>63</v>
      </c>
      <c r="C193" s="5" t="n">
        <v>39500220</v>
      </c>
      <c r="D193" s="6" t="s">
        <v>243</v>
      </c>
      <c r="E193" s="5" t="s">
        <v>18</v>
      </c>
      <c r="F193" s="8" t="n">
        <v>3.7</v>
      </c>
      <c r="G193" s="5" t="n">
        <v>10</v>
      </c>
      <c r="H193" s="9" t="n">
        <f aca="false">G193*F193</f>
        <v>37</v>
      </c>
    </row>
    <row r="194" customFormat="false" ht="15" hidden="false" customHeight="false" outlineLevel="0" collapsed="false">
      <c r="A194" s="4" t="n">
        <v>184</v>
      </c>
      <c r="B194" s="5" t="s">
        <v>63</v>
      </c>
      <c r="C194" s="5" t="n">
        <v>39500221</v>
      </c>
      <c r="D194" s="6" t="s">
        <v>244</v>
      </c>
      <c r="E194" s="5" t="s">
        <v>152</v>
      </c>
      <c r="F194" s="8" t="n">
        <v>6.73</v>
      </c>
      <c r="G194" s="5" t="n">
        <v>2</v>
      </c>
      <c r="H194" s="9" t="n">
        <f aca="false">G194*F194</f>
        <v>13.46</v>
      </c>
    </row>
    <row r="195" customFormat="false" ht="15" hidden="false" customHeight="false" outlineLevel="0" collapsed="false">
      <c r="A195" s="4" t="n">
        <v>185</v>
      </c>
      <c r="B195" s="5" t="s">
        <v>63</v>
      </c>
      <c r="C195" s="5" t="n">
        <v>39500222</v>
      </c>
      <c r="D195" s="6" t="s">
        <v>245</v>
      </c>
      <c r="E195" s="5" t="s">
        <v>167</v>
      </c>
      <c r="F195" s="8" t="n">
        <v>0.88</v>
      </c>
      <c r="G195" s="5" t="n">
        <v>17</v>
      </c>
      <c r="H195" s="9" t="n">
        <f aca="false">G195*F195</f>
        <v>14.96</v>
      </c>
    </row>
    <row r="196" customFormat="false" ht="15" hidden="false" customHeight="false" outlineLevel="0" collapsed="false">
      <c r="A196" s="4" t="n">
        <v>186</v>
      </c>
      <c r="B196" s="5" t="s">
        <v>63</v>
      </c>
      <c r="C196" s="5" t="n">
        <v>39500225</v>
      </c>
      <c r="D196" s="6" t="s">
        <v>246</v>
      </c>
      <c r="E196" s="5" t="s">
        <v>18</v>
      </c>
      <c r="F196" s="8" t="n">
        <v>475</v>
      </c>
      <c r="G196" s="5" t="n">
        <v>5</v>
      </c>
      <c r="H196" s="9" t="n">
        <f aca="false">G196*F196</f>
        <v>2375</v>
      </c>
    </row>
    <row r="197" customFormat="false" ht="15" hidden="false" customHeight="false" outlineLevel="0" collapsed="false">
      <c r="A197" s="4" t="n">
        <v>187</v>
      </c>
      <c r="B197" s="5" t="s">
        <v>63</v>
      </c>
      <c r="C197" s="5" t="n">
        <v>39500229</v>
      </c>
      <c r="D197" s="6" t="s">
        <v>247</v>
      </c>
      <c r="E197" s="5" t="s">
        <v>18</v>
      </c>
      <c r="F197" s="8" t="n">
        <v>1400.13</v>
      </c>
      <c r="G197" s="5" t="n">
        <v>1</v>
      </c>
      <c r="H197" s="9" t="n">
        <f aca="false">G197*F197</f>
        <v>1400.13</v>
      </c>
    </row>
    <row r="198" customFormat="false" ht="15" hidden="false" customHeight="false" outlineLevel="0" collapsed="false">
      <c r="A198" s="4" t="n">
        <v>188</v>
      </c>
      <c r="B198" s="5" t="s">
        <v>63</v>
      </c>
      <c r="C198" s="5" t="n">
        <v>39500230</v>
      </c>
      <c r="D198" s="6" t="s">
        <v>248</v>
      </c>
      <c r="E198" s="5" t="s">
        <v>18</v>
      </c>
      <c r="F198" s="8" t="n">
        <v>1400.13</v>
      </c>
      <c r="G198" s="5" t="n">
        <v>1</v>
      </c>
      <c r="H198" s="9" t="n">
        <f aca="false">G198*F198</f>
        <v>1400.13</v>
      </c>
    </row>
    <row r="199" customFormat="false" ht="15" hidden="false" customHeight="false" outlineLevel="0" collapsed="false">
      <c r="A199" s="4" t="n">
        <v>189</v>
      </c>
      <c r="B199" s="5" t="s">
        <v>63</v>
      </c>
      <c r="C199" s="5" t="n">
        <v>39500231</v>
      </c>
      <c r="D199" s="6" t="s">
        <v>249</v>
      </c>
      <c r="E199" s="5" t="s">
        <v>18</v>
      </c>
      <c r="F199" s="8" t="n">
        <v>1400.13</v>
      </c>
      <c r="G199" s="5" t="n">
        <v>1</v>
      </c>
      <c r="H199" s="9" t="n">
        <f aca="false">G199*F199</f>
        <v>1400.13</v>
      </c>
    </row>
    <row r="200" customFormat="false" ht="15" hidden="false" customHeight="false" outlineLevel="0" collapsed="false">
      <c r="A200" s="4" t="n">
        <v>190</v>
      </c>
      <c r="B200" s="5" t="s">
        <v>63</v>
      </c>
      <c r="C200" s="5" t="n">
        <v>39500232</v>
      </c>
      <c r="D200" s="6" t="s">
        <v>250</v>
      </c>
      <c r="E200" s="5" t="s">
        <v>18</v>
      </c>
      <c r="F200" s="8" t="n">
        <v>1400.13</v>
      </c>
      <c r="G200" s="5" t="n">
        <v>1</v>
      </c>
      <c r="H200" s="9" t="n">
        <f aca="false">G200*F200</f>
        <v>1400.13</v>
      </c>
    </row>
    <row r="201" customFormat="false" ht="15" hidden="false" customHeight="false" outlineLevel="0" collapsed="false">
      <c r="A201" s="4" t="n">
        <v>191</v>
      </c>
      <c r="B201" s="5" t="s">
        <v>63</v>
      </c>
      <c r="C201" s="5" t="n">
        <v>39500233</v>
      </c>
      <c r="D201" s="6" t="s">
        <v>251</v>
      </c>
      <c r="E201" s="5" t="s">
        <v>18</v>
      </c>
      <c r="F201" s="8" t="n">
        <v>1400.13</v>
      </c>
      <c r="G201" s="5" t="n">
        <v>1</v>
      </c>
      <c r="H201" s="9" t="n">
        <f aca="false">G201*F201</f>
        <v>1400.13</v>
      </c>
    </row>
    <row r="202" customFormat="false" ht="15" hidden="false" customHeight="false" outlineLevel="0" collapsed="false">
      <c r="A202" s="4" t="n">
        <v>192</v>
      </c>
      <c r="B202" s="5" t="s">
        <v>63</v>
      </c>
      <c r="C202" s="5" t="n">
        <v>39500234</v>
      </c>
      <c r="D202" s="6" t="s">
        <v>252</v>
      </c>
      <c r="E202" s="5" t="s">
        <v>152</v>
      </c>
      <c r="F202" s="8" t="n">
        <v>3.96</v>
      </c>
      <c r="G202" s="5" t="n">
        <v>25</v>
      </c>
      <c r="H202" s="9" t="n">
        <f aca="false">G202*F202</f>
        <v>99</v>
      </c>
    </row>
    <row r="203" customFormat="false" ht="15" hidden="false" customHeight="false" outlineLevel="0" collapsed="false">
      <c r="A203" s="4" t="n">
        <v>193</v>
      </c>
      <c r="B203" s="5" t="s">
        <v>63</v>
      </c>
      <c r="C203" s="5" t="n">
        <v>39500238</v>
      </c>
      <c r="D203" s="6" t="s">
        <v>253</v>
      </c>
      <c r="E203" s="5" t="s">
        <v>18</v>
      </c>
      <c r="F203" s="8" t="n">
        <v>3</v>
      </c>
      <c r="G203" s="5" t="n">
        <v>12</v>
      </c>
      <c r="H203" s="9" t="n">
        <f aca="false">G203*F203</f>
        <v>36</v>
      </c>
    </row>
    <row r="204" customFormat="false" ht="15" hidden="false" customHeight="false" outlineLevel="0" collapsed="false">
      <c r="A204" s="4" t="n">
        <v>194</v>
      </c>
      <c r="B204" s="5" t="s">
        <v>63</v>
      </c>
      <c r="C204" s="5" t="n">
        <v>39500239</v>
      </c>
      <c r="D204" s="6" t="s">
        <v>254</v>
      </c>
      <c r="E204" s="5" t="s">
        <v>18</v>
      </c>
      <c r="F204" s="8" t="n">
        <v>3</v>
      </c>
      <c r="G204" s="5" t="n">
        <v>12</v>
      </c>
      <c r="H204" s="9" t="n">
        <f aca="false">G204*F204</f>
        <v>36</v>
      </c>
    </row>
    <row r="205" customFormat="false" ht="15" hidden="false" customHeight="false" outlineLevel="0" collapsed="false">
      <c r="A205" s="23"/>
      <c r="B205" s="24"/>
      <c r="C205" s="24"/>
      <c r="D205" s="25" t="s">
        <v>1038</v>
      </c>
      <c r="E205" s="24"/>
      <c r="F205" s="26"/>
      <c r="G205" s="24"/>
      <c r="H205" s="27" t="n">
        <f aca="false">SUM(H31:H204)</f>
        <v>115597.589792788</v>
      </c>
    </row>
    <row r="206" customFormat="false" ht="15" hidden="false" customHeight="false" outlineLevel="0" collapsed="false">
      <c r="A206" s="12" t="n">
        <v>195</v>
      </c>
      <c r="B206" s="13" t="s">
        <v>255</v>
      </c>
      <c r="C206" s="13" t="n">
        <v>33200002</v>
      </c>
      <c r="D206" s="14" t="s">
        <v>256</v>
      </c>
      <c r="E206" s="13" t="s">
        <v>18</v>
      </c>
      <c r="F206" s="16" t="n">
        <v>7528.45</v>
      </c>
      <c r="G206" s="13" t="n">
        <v>1</v>
      </c>
      <c r="H206" s="17" t="n">
        <f aca="false">G206*F206</f>
        <v>7528.45</v>
      </c>
    </row>
    <row r="207" customFormat="false" ht="15" hidden="false" customHeight="false" outlineLevel="0" collapsed="false">
      <c r="A207" s="12" t="n">
        <v>196</v>
      </c>
      <c r="B207" s="13" t="s">
        <v>255</v>
      </c>
      <c r="C207" s="13" t="n">
        <v>33200021</v>
      </c>
      <c r="D207" s="14" t="s">
        <v>257</v>
      </c>
      <c r="E207" s="13" t="s">
        <v>18</v>
      </c>
      <c r="F207" s="16" t="n">
        <v>10976.65</v>
      </c>
      <c r="G207" s="13" t="n">
        <v>3</v>
      </c>
      <c r="H207" s="17" t="n">
        <f aca="false">G207*F207</f>
        <v>32929.95</v>
      </c>
    </row>
    <row r="208" customFormat="false" ht="15" hidden="false" customHeight="false" outlineLevel="0" collapsed="false">
      <c r="A208" s="12" t="n">
        <v>197</v>
      </c>
      <c r="B208" s="13" t="s">
        <v>255</v>
      </c>
      <c r="C208" s="13" t="n">
        <v>33200022</v>
      </c>
      <c r="D208" s="14" t="s">
        <v>258</v>
      </c>
      <c r="E208" s="13" t="s">
        <v>18</v>
      </c>
      <c r="F208" s="16" t="n">
        <v>2421.02</v>
      </c>
      <c r="G208" s="13" t="n">
        <v>15</v>
      </c>
      <c r="H208" s="17" t="n">
        <f aca="false">G208*F208</f>
        <v>36315.3</v>
      </c>
    </row>
    <row r="209" customFormat="false" ht="15" hidden="false" customHeight="false" outlineLevel="0" collapsed="false">
      <c r="A209" s="12" t="n">
        <v>198</v>
      </c>
      <c r="B209" s="13" t="s">
        <v>255</v>
      </c>
      <c r="C209" s="13" t="n">
        <v>33200023</v>
      </c>
      <c r="D209" s="14" t="s">
        <v>259</v>
      </c>
      <c r="E209" s="13" t="s">
        <v>18</v>
      </c>
      <c r="F209" s="16" t="n">
        <v>1590.08</v>
      </c>
      <c r="G209" s="13" t="n">
        <v>7</v>
      </c>
      <c r="H209" s="17" t="n">
        <f aca="false">G209*F209</f>
        <v>11130.56</v>
      </c>
    </row>
    <row r="210" customFormat="false" ht="15" hidden="false" customHeight="false" outlineLevel="0" collapsed="false">
      <c r="A210" s="12" t="n">
        <v>199</v>
      </c>
      <c r="B210" s="5" t="s">
        <v>255</v>
      </c>
      <c r="C210" s="5" t="n">
        <v>33300001</v>
      </c>
      <c r="D210" s="6" t="s">
        <v>260</v>
      </c>
      <c r="E210" s="5" t="s">
        <v>261</v>
      </c>
      <c r="F210" s="8" t="n">
        <v>30.0672483535035</v>
      </c>
      <c r="G210" s="5" t="n">
        <v>951</v>
      </c>
      <c r="H210" s="9" t="n">
        <f aca="false">G210*F210</f>
        <v>28593.9531841818</v>
      </c>
    </row>
    <row r="211" customFormat="false" ht="15" hidden="false" customHeight="false" outlineLevel="0" collapsed="false">
      <c r="A211" s="12" t="n">
        <v>200</v>
      </c>
      <c r="B211" s="5" t="s">
        <v>255</v>
      </c>
      <c r="C211" s="5" t="n">
        <v>33300002</v>
      </c>
      <c r="D211" s="6" t="s">
        <v>262</v>
      </c>
      <c r="E211" s="5" t="s">
        <v>18</v>
      </c>
      <c r="F211" s="8" t="n">
        <v>190</v>
      </c>
      <c r="G211" s="5" t="n">
        <v>61</v>
      </c>
      <c r="H211" s="9" t="n">
        <f aca="false">G211*F211</f>
        <v>11590</v>
      </c>
    </row>
    <row r="212" customFormat="false" ht="15" hidden="false" customHeight="false" outlineLevel="0" collapsed="false">
      <c r="A212" s="12" t="n">
        <v>201</v>
      </c>
      <c r="B212" s="5" t="s">
        <v>255</v>
      </c>
      <c r="C212" s="5" t="n">
        <v>33300003</v>
      </c>
      <c r="D212" s="6" t="s">
        <v>267</v>
      </c>
      <c r="E212" s="5" t="s">
        <v>18</v>
      </c>
      <c r="F212" s="8" t="n">
        <v>140</v>
      </c>
      <c r="G212" s="5" t="n">
        <v>139</v>
      </c>
      <c r="H212" s="9" t="n">
        <f aca="false">G212*F212</f>
        <v>19460</v>
      </c>
    </row>
    <row r="213" customFormat="false" ht="15" hidden="false" customHeight="false" outlineLevel="0" collapsed="false">
      <c r="A213" s="12" t="n">
        <v>202</v>
      </c>
      <c r="B213" s="5" t="s">
        <v>255</v>
      </c>
      <c r="C213" s="5" t="n">
        <v>33300006</v>
      </c>
      <c r="D213" s="6" t="s">
        <v>269</v>
      </c>
      <c r="E213" s="5" t="s">
        <v>18</v>
      </c>
      <c r="F213" s="8" t="n">
        <v>235</v>
      </c>
      <c r="G213" s="5" t="n">
        <v>30</v>
      </c>
      <c r="H213" s="9" t="n">
        <f aca="false">G213*F213</f>
        <v>7050</v>
      </c>
    </row>
    <row r="214" customFormat="false" ht="15" hidden="false" customHeight="false" outlineLevel="0" collapsed="false">
      <c r="A214" s="12" t="n">
        <v>203</v>
      </c>
      <c r="B214" s="5" t="s">
        <v>255</v>
      </c>
      <c r="C214" s="5" t="n">
        <v>33300010</v>
      </c>
      <c r="D214" s="6" t="s">
        <v>272</v>
      </c>
      <c r="E214" s="5" t="s">
        <v>18</v>
      </c>
      <c r="F214" s="8" t="n">
        <v>45</v>
      </c>
      <c r="G214" s="5" t="n">
        <v>163</v>
      </c>
      <c r="H214" s="9" t="n">
        <f aca="false">G214*F214</f>
        <v>7335</v>
      </c>
    </row>
    <row r="215" customFormat="false" ht="15" hidden="false" customHeight="false" outlineLevel="0" collapsed="false">
      <c r="A215" s="12" t="n">
        <v>204</v>
      </c>
      <c r="B215" s="5" t="s">
        <v>255</v>
      </c>
      <c r="C215" s="5" t="n">
        <v>33300012</v>
      </c>
      <c r="D215" s="6" t="s">
        <v>273</v>
      </c>
      <c r="E215" s="5" t="s">
        <v>18</v>
      </c>
      <c r="F215" s="8" t="n">
        <v>200</v>
      </c>
      <c r="G215" s="5" t="n">
        <v>62</v>
      </c>
      <c r="H215" s="9" t="n">
        <f aca="false">G215*F215</f>
        <v>12400</v>
      </c>
    </row>
    <row r="216" customFormat="false" ht="15" hidden="false" customHeight="false" outlineLevel="0" collapsed="false">
      <c r="A216" s="12" t="n">
        <v>205</v>
      </c>
      <c r="B216" s="5" t="s">
        <v>255</v>
      </c>
      <c r="C216" s="5" t="n">
        <v>33300013</v>
      </c>
      <c r="D216" s="6" t="s">
        <v>274</v>
      </c>
      <c r="E216" s="5" t="s">
        <v>18</v>
      </c>
      <c r="F216" s="8" t="n">
        <v>71.36</v>
      </c>
      <c r="G216" s="5" t="n">
        <v>77</v>
      </c>
      <c r="H216" s="9" t="n">
        <f aca="false">G216*F216</f>
        <v>5494.72</v>
      </c>
    </row>
    <row r="217" customFormat="false" ht="15" hidden="false" customHeight="false" outlineLevel="0" collapsed="false">
      <c r="A217" s="12" t="n">
        <v>206</v>
      </c>
      <c r="B217" s="5" t="s">
        <v>255</v>
      </c>
      <c r="C217" s="5" t="n">
        <v>33300013</v>
      </c>
      <c r="D217" s="6" t="s">
        <v>274</v>
      </c>
      <c r="E217" s="5" t="s">
        <v>18</v>
      </c>
      <c r="F217" s="8" t="n">
        <v>105</v>
      </c>
      <c r="G217" s="5" t="n">
        <v>200</v>
      </c>
      <c r="H217" s="9" t="n">
        <f aca="false">G217*F217</f>
        <v>21000</v>
      </c>
    </row>
    <row r="218" customFormat="false" ht="23.25" hidden="false" customHeight="false" outlineLevel="0" collapsed="false">
      <c r="A218" s="12" t="n">
        <v>207</v>
      </c>
      <c r="B218" s="5" t="s">
        <v>255</v>
      </c>
      <c r="C218" s="5" t="n">
        <v>33300014</v>
      </c>
      <c r="D218" s="6" t="s">
        <v>277</v>
      </c>
      <c r="E218" s="5" t="s">
        <v>278</v>
      </c>
      <c r="F218" s="8" t="n">
        <v>270</v>
      </c>
      <c r="G218" s="5" t="n">
        <v>4</v>
      </c>
      <c r="H218" s="9" t="n">
        <f aca="false">G218*F218</f>
        <v>1080</v>
      </c>
    </row>
    <row r="219" customFormat="false" ht="15" hidden="false" customHeight="false" outlineLevel="0" collapsed="false">
      <c r="A219" s="12" t="n">
        <v>208</v>
      </c>
      <c r="B219" s="5" t="s">
        <v>255</v>
      </c>
      <c r="C219" s="5" t="n">
        <v>33300015</v>
      </c>
      <c r="D219" s="6" t="s">
        <v>281</v>
      </c>
      <c r="E219" s="5" t="s">
        <v>18</v>
      </c>
      <c r="F219" s="8" t="n">
        <v>215</v>
      </c>
      <c r="G219" s="5" t="n">
        <v>4</v>
      </c>
      <c r="H219" s="9" t="n">
        <f aca="false">G219*F219</f>
        <v>860</v>
      </c>
    </row>
    <row r="220" customFormat="false" ht="15" hidden="false" customHeight="false" outlineLevel="0" collapsed="false">
      <c r="A220" s="12" t="n">
        <v>209</v>
      </c>
      <c r="B220" s="5" t="s">
        <v>255</v>
      </c>
      <c r="C220" s="5" t="n">
        <v>33300016</v>
      </c>
      <c r="D220" s="6" t="s">
        <v>282</v>
      </c>
      <c r="E220" s="5" t="s">
        <v>18</v>
      </c>
      <c r="F220" s="8" t="n">
        <v>315</v>
      </c>
      <c r="G220" s="5" t="n">
        <v>4</v>
      </c>
      <c r="H220" s="9" t="n">
        <f aca="false">G220*F220</f>
        <v>1260</v>
      </c>
    </row>
    <row r="221" customFormat="false" ht="15" hidden="false" customHeight="false" outlineLevel="0" collapsed="false">
      <c r="A221" s="12" t="n">
        <v>210</v>
      </c>
      <c r="B221" s="5" t="s">
        <v>255</v>
      </c>
      <c r="C221" s="5" t="n">
        <v>33300017</v>
      </c>
      <c r="D221" s="6" t="s">
        <v>283</v>
      </c>
      <c r="E221" s="5" t="s">
        <v>18</v>
      </c>
      <c r="F221" s="8" t="n">
        <v>290</v>
      </c>
      <c r="G221" s="5" t="n">
        <v>5</v>
      </c>
      <c r="H221" s="9" t="n">
        <f aca="false">G221*F221</f>
        <v>1450</v>
      </c>
    </row>
    <row r="222" customFormat="false" ht="15" hidden="false" customHeight="false" outlineLevel="0" collapsed="false">
      <c r="A222" s="12" t="n">
        <v>211</v>
      </c>
      <c r="B222" s="5" t="s">
        <v>255</v>
      </c>
      <c r="C222" s="5" t="n">
        <v>33300018</v>
      </c>
      <c r="D222" s="6" t="s">
        <v>284</v>
      </c>
      <c r="E222" s="5" t="s">
        <v>18</v>
      </c>
      <c r="F222" s="8" t="n">
        <v>27</v>
      </c>
      <c r="G222" s="5" t="n">
        <v>4</v>
      </c>
      <c r="H222" s="9" t="n">
        <f aca="false">G222*F222</f>
        <v>108</v>
      </c>
    </row>
    <row r="223" customFormat="false" ht="15" hidden="false" customHeight="false" outlineLevel="0" collapsed="false">
      <c r="A223" s="12" t="n">
        <v>212</v>
      </c>
      <c r="B223" s="5" t="s">
        <v>255</v>
      </c>
      <c r="C223" s="5" t="n">
        <v>33300021</v>
      </c>
      <c r="D223" s="6" t="s">
        <v>285</v>
      </c>
      <c r="E223" s="5" t="s">
        <v>18</v>
      </c>
      <c r="F223" s="8" t="n">
        <v>280</v>
      </c>
      <c r="G223" s="5" t="n">
        <v>2</v>
      </c>
      <c r="H223" s="9" t="n">
        <f aca="false">G223*F223</f>
        <v>560</v>
      </c>
    </row>
    <row r="224" customFormat="false" ht="15" hidden="false" customHeight="false" outlineLevel="0" collapsed="false">
      <c r="A224" s="12" t="n">
        <v>213</v>
      </c>
      <c r="B224" s="5" t="s">
        <v>255</v>
      </c>
      <c r="C224" s="5" t="n">
        <v>33300022</v>
      </c>
      <c r="D224" s="6" t="s">
        <v>286</v>
      </c>
      <c r="E224" s="5" t="s">
        <v>18</v>
      </c>
      <c r="F224" s="8" t="n">
        <v>200</v>
      </c>
      <c r="G224" s="5" t="n">
        <v>2</v>
      </c>
      <c r="H224" s="9" t="n">
        <f aca="false">G224*F224</f>
        <v>400</v>
      </c>
    </row>
    <row r="225" customFormat="false" ht="15" hidden="false" customHeight="false" outlineLevel="0" collapsed="false">
      <c r="A225" s="12" t="n">
        <v>214</v>
      </c>
      <c r="B225" s="5" t="s">
        <v>255</v>
      </c>
      <c r="C225" s="5" t="n">
        <v>33300023</v>
      </c>
      <c r="D225" s="6" t="s">
        <v>289</v>
      </c>
      <c r="E225" s="5" t="s">
        <v>18</v>
      </c>
      <c r="F225" s="8" t="n">
        <v>123</v>
      </c>
      <c r="G225" s="5" t="n">
        <v>8</v>
      </c>
      <c r="H225" s="9" t="n">
        <f aca="false">G225*F225</f>
        <v>984</v>
      </c>
    </row>
    <row r="226" customFormat="false" ht="15" hidden="false" customHeight="false" outlineLevel="0" collapsed="false">
      <c r="A226" s="12" t="n">
        <v>215</v>
      </c>
      <c r="B226" s="5" t="s">
        <v>255</v>
      </c>
      <c r="C226" s="5" t="n">
        <v>33400006</v>
      </c>
      <c r="D226" s="6" t="s">
        <v>290</v>
      </c>
      <c r="E226" s="5" t="s">
        <v>261</v>
      </c>
      <c r="F226" s="8" t="n">
        <v>260</v>
      </c>
      <c r="G226" s="5" t="n">
        <v>2</v>
      </c>
      <c r="H226" s="9" t="n">
        <f aca="false">G226*F226</f>
        <v>520</v>
      </c>
    </row>
    <row r="227" customFormat="false" ht="15" hidden="false" customHeight="false" outlineLevel="0" collapsed="false">
      <c r="A227" s="12" t="n">
        <v>216</v>
      </c>
      <c r="B227" s="5" t="s">
        <v>255</v>
      </c>
      <c r="C227" s="5" t="n">
        <v>33400008</v>
      </c>
      <c r="D227" s="6" t="s">
        <v>293</v>
      </c>
      <c r="E227" s="5" t="s">
        <v>261</v>
      </c>
      <c r="F227" s="8" t="n">
        <v>200</v>
      </c>
      <c r="G227" s="5" t="n">
        <v>8</v>
      </c>
      <c r="H227" s="9" t="n">
        <f aca="false">G227*F227</f>
        <v>1600</v>
      </c>
    </row>
    <row r="228" customFormat="false" ht="15" hidden="false" customHeight="false" outlineLevel="0" collapsed="false">
      <c r="A228" s="12" t="n">
        <v>217</v>
      </c>
      <c r="B228" s="5" t="s">
        <v>255</v>
      </c>
      <c r="C228" s="5" t="n">
        <v>34200002</v>
      </c>
      <c r="D228" s="6" t="s">
        <v>296</v>
      </c>
      <c r="E228" s="5" t="s">
        <v>297</v>
      </c>
      <c r="F228" s="8" t="n">
        <v>40.11</v>
      </c>
      <c r="G228" s="5" t="n">
        <v>10.5</v>
      </c>
      <c r="H228" s="9" t="n">
        <f aca="false">G228*F228</f>
        <v>421.155</v>
      </c>
    </row>
    <row r="229" customFormat="false" ht="15" hidden="false" customHeight="false" outlineLevel="0" collapsed="false">
      <c r="A229" s="12" t="n">
        <v>218</v>
      </c>
      <c r="B229" s="5" t="s">
        <v>255</v>
      </c>
      <c r="C229" s="5" t="n">
        <v>34200003</v>
      </c>
      <c r="D229" s="6" t="s">
        <v>298</v>
      </c>
      <c r="E229" s="5" t="s">
        <v>297</v>
      </c>
      <c r="F229" s="8" t="n">
        <v>40.13</v>
      </c>
      <c r="G229" s="5" t="n">
        <v>28</v>
      </c>
      <c r="H229" s="9" t="n">
        <f aca="false">G229*F229</f>
        <v>1123.64</v>
      </c>
    </row>
    <row r="230" customFormat="false" ht="15" hidden="false" customHeight="false" outlineLevel="0" collapsed="false">
      <c r="A230" s="12" t="n">
        <v>219</v>
      </c>
      <c r="B230" s="5" t="s">
        <v>255</v>
      </c>
      <c r="C230" s="5" t="n">
        <v>34200004</v>
      </c>
      <c r="D230" s="6" t="s">
        <v>299</v>
      </c>
      <c r="E230" s="5" t="s">
        <v>297</v>
      </c>
      <c r="F230" s="8" t="n">
        <v>38.18</v>
      </c>
      <c r="G230" s="5" t="n">
        <v>38</v>
      </c>
      <c r="H230" s="9" t="n">
        <f aca="false">G230*F230</f>
        <v>1450.84</v>
      </c>
    </row>
    <row r="231" customFormat="false" ht="15" hidden="false" customHeight="false" outlineLevel="0" collapsed="false">
      <c r="A231" s="12" t="n">
        <v>220</v>
      </c>
      <c r="B231" s="5" t="s">
        <v>255</v>
      </c>
      <c r="C231" s="5" t="n">
        <v>34200005</v>
      </c>
      <c r="D231" s="6" t="s">
        <v>300</v>
      </c>
      <c r="E231" s="5" t="s">
        <v>297</v>
      </c>
      <c r="F231" s="8" t="n">
        <v>37.16</v>
      </c>
      <c r="G231" s="5" t="n">
        <v>38.5</v>
      </c>
      <c r="H231" s="9" t="n">
        <f aca="false">G231*F231</f>
        <v>1430.66</v>
      </c>
    </row>
    <row r="232" customFormat="false" ht="15" hidden="false" customHeight="false" outlineLevel="0" collapsed="false">
      <c r="A232" s="12" t="n">
        <v>221</v>
      </c>
      <c r="B232" s="5" t="s">
        <v>255</v>
      </c>
      <c r="C232" s="5" t="n">
        <v>34200006</v>
      </c>
      <c r="D232" s="6" t="s">
        <v>301</v>
      </c>
      <c r="E232" s="5" t="s">
        <v>297</v>
      </c>
      <c r="F232" s="8" t="n">
        <v>37.16</v>
      </c>
      <c r="G232" s="5" t="n">
        <v>42</v>
      </c>
      <c r="H232" s="9" t="n">
        <f aca="false">G232*F232</f>
        <v>1560.72</v>
      </c>
    </row>
    <row r="233" customFormat="false" ht="15" hidden="false" customHeight="false" outlineLevel="0" collapsed="false">
      <c r="A233" s="12" t="n">
        <v>222</v>
      </c>
      <c r="B233" s="5" t="s">
        <v>255</v>
      </c>
      <c r="C233" s="5" t="n">
        <v>34200007</v>
      </c>
      <c r="D233" s="6" t="s">
        <v>302</v>
      </c>
      <c r="E233" s="5" t="s">
        <v>297</v>
      </c>
      <c r="F233" s="8" t="n">
        <v>38.03</v>
      </c>
      <c r="G233" s="5" t="n">
        <v>45.5</v>
      </c>
      <c r="H233" s="9" t="n">
        <f aca="false">G233*F233</f>
        <v>1730.365</v>
      </c>
    </row>
    <row r="234" customFormat="false" ht="15" hidden="false" customHeight="false" outlineLevel="0" collapsed="false">
      <c r="A234" s="12" t="n">
        <v>223</v>
      </c>
      <c r="B234" s="5" t="s">
        <v>255</v>
      </c>
      <c r="C234" s="5" t="n">
        <v>34200008</v>
      </c>
      <c r="D234" s="6" t="s">
        <v>303</v>
      </c>
      <c r="E234" s="5" t="s">
        <v>297</v>
      </c>
      <c r="F234" s="8" t="n">
        <v>34.3066666666667</v>
      </c>
      <c r="G234" s="5" t="n">
        <v>1008</v>
      </c>
      <c r="H234" s="9" t="n">
        <f aca="false">G234*F234</f>
        <v>34581.12</v>
      </c>
    </row>
    <row r="235" customFormat="false" ht="15" hidden="false" customHeight="false" outlineLevel="0" collapsed="false">
      <c r="A235" s="12" t="n">
        <v>224</v>
      </c>
      <c r="B235" s="5" t="s">
        <v>255</v>
      </c>
      <c r="C235" s="5" t="n">
        <v>34200008</v>
      </c>
      <c r="D235" s="6" t="s">
        <v>303</v>
      </c>
      <c r="E235" s="5" t="s">
        <v>297</v>
      </c>
      <c r="F235" s="8" t="n">
        <v>34.3066666666667</v>
      </c>
      <c r="G235" s="5" t="n">
        <v>3060</v>
      </c>
      <c r="H235" s="9" t="n">
        <f aca="false">G235*F235</f>
        <v>104978.4</v>
      </c>
    </row>
    <row r="236" customFormat="false" ht="15" hidden="false" customHeight="false" outlineLevel="0" collapsed="false">
      <c r="A236" s="12" t="n">
        <v>225</v>
      </c>
      <c r="B236" s="5" t="s">
        <v>255</v>
      </c>
      <c r="C236" s="5" t="n">
        <v>34200009</v>
      </c>
      <c r="D236" s="6" t="s">
        <v>308</v>
      </c>
      <c r="E236" s="5" t="s">
        <v>297</v>
      </c>
      <c r="F236" s="8" t="n">
        <v>38.262222</v>
      </c>
      <c r="G236" s="5" t="n">
        <v>1782</v>
      </c>
      <c r="H236" s="9" t="n">
        <f aca="false">G236*F236</f>
        <v>68183.279604</v>
      </c>
    </row>
    <row r="237" customFormat="false" ht="15" hidden="false" customHeight="false" outlineLevel="0" collapsed="false">
      <c r="A237" s="12" t="n">
        <v>226</v>
      </c>
      <c r="B237" s="5" t="s">
        <v>255</v>
      </c>
      <c r="C237" s="5" t="n">
        <v>34200011</v>
      </c>
      <c r="D237" s="6" t="s">
        <v>309</v>
      </c>
      <c r="E237" s="5" t="s">
        <v>310</v>
      </c>
      <c r="F237" s="8" t="n">
        <v>19.35</v>
      </c>
      <c r="G237" s="5" t="n">
        <v>2</v>
      </c>
      <c r="H237" s="9" t="n">
        <f aca="false">G237*F237</f>
        <v>38.7</v>
      </c>
    </row>
    <row r="238" customFormat="false" ht="15" hidden="false" customHeight="false" outlineLevel="0" collapsed="false">
      <c r="A238" s="12" t="n">
        <v>227</v>
      </c>
      <c r="B238" s="5" t="s">
        <v>255</v>
      </c>
      <c r="C238" s="5" t="n">
        <v>34200013</v>
      </c>
      <c r="D238" s="6" t="s">
        <v>311</v>
      </c>
      <c r="E238" s="5" t="s">
        <v>297</v>
      </c>
      <c r="F238" s="8" t="n">
        <v>51.01</v>
      </c>
      <c r="G238" s="5" t="n">
        <v>8</v>
      </c>
      <c r="H238" s="9" t="n">
        <f aca="false">G238*F238</f>
        <v>408.08</v>
      </c>
    </row>
    <row r="239" customFormat="false" ht="15" hidden="false" customHeight="false" outlineLevel="0" collapsed="false">
      <c r="A239" s="12" t="n">
        <v>228</v>
      </c>
      <c r="B239" s="5" t="s">
        <v>255</v>
      </c>
      <c r="C239" s="5" t="n">
        <v>34200016</v>
      </c>
      <c r="D239" s="6" t="s">
        <v>312</v>
      </c>
      <c r="E239" s="5" t="s">
        <v>18</v>
      </c>
      <c r="F239" s="8" t="n">
        <v>40</v>
      </c>
      <c r="G239" s="5" t="n">
        <v>1</v>
      </c>
      <c r="H239" s="9" t="n">
        <f aca="false">G239*F239</f>
        <v>40</v>
      </c>
    </row>
    <row r="240" customFormat="false" ht="15" hidden="false" customHeight="false" outlineLevel="0" collapsed="false">
      <c r="A240" s="12" t="n">
        <v>229</v>
      </c>
      <c r="B240" s="5" t="s">
        <v>255</v>
      </c>
      <c r="C240" s="5" t="n">
        <v>34200016</v>
      </c>
      <c r="D240" s="6" t="s">
        <v>312</v>
      </c>
      <c r="E240" s="5" t="s">
        <v>18</v>
      </c>
      <c r="F240" s="8" t="n">
        <v>35</v>
      </c>
      <c r="G240" s="5" t="n">
        <v>50</v>
      </c>
      <c r="H240" s="9" t="n">
        <f aca="false">G240*F240</f>
        <v>1750</v>
      </c>
    </row>
    <row r="241" customFormat="false" ht="15" hidden="false" customHeight="false" outlineLevel="0" collapsed="false">
      <c r="A241" s="12" t="n">
        <v>230</v>
      </c>
      <c r="B241" s="5" t="s">
        <v>255</v>
      </c>
      <c r="C241" s="5" t="n">
        <v>34200021</v>
      </c>
      <c r="D241" s="6" t="s">
        <v>316</v>
      </c>
      <c r="E241" s="5" t="s">
        <v>18</v>
      </c>
      <c r="F241" s="8" t="n">
        <v>14.5</v>
      </c>
      <c r="G241" s="5" t="n">
        <v>96</v>
      </c>
      <c r="H241" s="9" t="n">
        <f aca="false">G241*F241</f>
        <v>1392</v>
      </c>
    </row>
    <row r="242" customFormat="false" ht="15" hidden="false" customHeight="false" outlineLevel="0" collapsed="false">
      <c r="A242" s="12" t="n">
        <v>231</v>
      </c>
      <c r="B242" s="5" t="s">
        <v>255</v>
      </c>
      <c r="C242" s="5" t="n">
        <v>34200022</v>
      </c>
      <c r="D242" s="6" t="s">
        <v>319</v>
      </c>
      <c r="E242" s="5" t="s">
        <v>18</v>
      </c>
      <c r="F242" s="8" t="n">
        <v>25</v>
      </c>
      <c r="G242" s="5" t="n">
        <v>44</v>
      </c>
      <c r="H242" s="9" t="n">
        <f aca="false">G242*F242</f>
        <v>1100</v>
      </c>
    </row>
    <row r="243" customFormat="false" ht="15" hidden="false" customHeight="false" outlineLevel="0" collapsed="false">
      <c r="A243" s="12" t="n">
        <v>232</v>
      </c>
      <c r="B243" s="5" t="s">
        <v>255</v>
      </c>
      <c r="C243" s="5" t="n">
        <v>34200027</v>
      </c>
      <c r="D243" s="6" t="s">
        <v>320</v>
      </c>
      <c r="E243" s="5" t="s">
        <v>321</v>
      </c>
      <c r="F243" s="8" t="n">
        <v>49.49</v>
      </c>
      <c r="G243" s="5" t="n">
        <v>5</v>
      </c>
      <c r="H243" s="9" t="n">
        <f aca="false">G243*F243</f>
        <v>247.45</v>
      </c>
    </row>
    <row r="244" customFormat="false" ht="23.25" hidden="false" customHeight="false" outlineLevel="0" collapsed="false">
      <c r="A244" s="12" t="n">
        <v>233</v>
      </c>
      <c r="B244" s="5" t="s">
        <v>255</v>
      </c>
      <c r="C244" s="5" t="n">
        <v>34200028</v>
      </c>
      <c r="D244" s="6" t="s">
        <v>322</v>
      </c>
      <c r="E244" s="5" t="s">
        <v>321</v>
      </c>
      <c r="F244" s="8" t="n">
        <v>143.12</v>
      </c>
      <c r="G244" s="5" t="n">
        <v>1</v>
      </c>
      <c r="H244" s="9" t="n">
        <f aca="false">G244*F244</f>
        <v>143.12</v>
      </c>
    </row>
    <row r="245" customFormat="false" ht="15" hidden="false" customHeight="false" outlineLevel="0" collapsed="false">
      <c r="A245" s="12" t="n">
        <v>234</v>
      </c>
      <c r="B245" s="5" t="s">
        <v>255</v>
      </c>
      <c r="C245" s="5" t="n">
        <v>34200029</v>
      </c>
      <c r="D245" s="6" t="s">
        <v>323</v>
      </c>
      <c r="E245" s="5" t="s">
        <v>18</v>
      </c>
      <c r="F245" s="8" t="n">
        <v>14.5</v>
      </c>
      <c r="G245" s="5" t="n">
        <v>90</v>
      </c>
      <c r="H245" s="9" t="n">
        <f aca="false">G245*F245</f>
        <v>1305</v>
      </c>
    </row>
    <row r="246" customFormat="false" ht="15" hidden="false" customHeight="false" outlineLevel="0" collapsed="false">
      <c r="A246" s="12" t="n">
        <v>235</v>
      </c>
      <c r="B246" s="5" t="s">
        <v>255</v>
      </c>
      <c r="C246" s="5" t="n">
        <v>34200057</v>
      </c>
      <c r="D246" s="6" t="s">
        <v>324</v>
      </c>
      <c r="E246" s="5" t="s">
        <v>325</v>
      </c>
      <c r="F246" s="8" t="n">
        <v>15.41</v>
      </c>
      <c r="G246" s="5" t="n">
        <v>3800</v>
      </c>
      <c r="H246" s="9" t="n">
        <f aca="false">G246*F246</f>
        <v>58558</v>
      </c>
    </row>
    <row r="247" customFormat="false" ht="15" hidden="false" customHeight="false" outlineLevel="0" collapsed="false">
      <c r="A247" s="12" t="n">
        <v>236</v>
      </c>
      <c r="B247" s="5" t="s">
        <v>255</v>
      </c>
      <c r="C247" s="5" t="n">
        <v>34200057</v>
      </c>
      <c r="D247" s="6" t="s">
        <v>324</v>
      </c>
      <c r="E247" s="5" t="s">
        <v>325</v>
      </c>
      <c r="F247" s="8" t="n">
        <v>30.78</v>
      </c>
      <c r="G247" s="5" t="n">
        <v>3025</v>
      </c>
      <c r="H247" s="9" t="n">
        <f aca="false">G247*F247</f>
        <v>93109.5</v>
      </c>
    </row>
    <row r="248" customFormat="false" ht="15" hidden="false" customHeight="false" outlineLevel="0" collapsed="false">
      <c r="A248" s="12" t="n">
        <v>237</v>
      </c>
      <c r="B248" s="5" t="s">
        <v>255</v>
      </c>
      <c r="C248" s="5" t="n">
        <v>34200058</v>
      </c>
      <c r="D248" s="6" t="s">
        <v>326</v>
      </c>
      <c r="E248" s="5" t="s">
        <v>18</v>
      </c>
      <c r="F248" s="8" t="n">
        <v>1</v>
      </c>
      <c r="G248" s="5" t="n">
        <v>100</v>
      </c>
      <c r="H248" s="9" t="n">
        <f aca="false">G248*F248</f>
        <v>100</v>
      </c>
    </row>
    <row r="249" customFormat="false" ht="15" hidden="false" customHeight="false" outlineLevel="0" collapsed="false">
      <c r="A249" s="12" t="n">
        <v>238</v>
      </c>
      <c r="B249" s="5" t="s">
        <v>255</v>
      </c>
      <c r="C249" s="5" t="n">
        <v>34200059</v>
      </c>
      <c r="D249" s="6" t="s">
        <v>330</v>
      </c>
      <c r="E249" s="5" t="s">
        <v>18</v>
      </c>
      <c r="F249" s="8" t="n">
        <v>0.55</v>
      </c>
      <c r="G249" s="5" t="n">
        <v>200</v>
      </c>
      <c r="H249" s="9" t="n">
        <f aca="false">G249*F249</f>
        <v>110</v>
      </c>
    </row>
    <row r="250" customFormat="false" ht="15" hidden="false" customHeight="false" outlineLevel="0" collapsed="false">
      <c r="A250" s="12" t="n">
        <v>239</v>
      </c>
      <c r="B250" s="5" t="s">
        <v>255</v>
      </c>
      <c r="C250" s="5" t="n">
        <v>34200062</v>
      </c>
      <c r="D250" s="6" t="s">
        <v>331</v>
      </c>
      <c r="E250" s="5" t="s">
        <v>18</v>
      </c>
      <c r="F250" s="8" t="n">
        <v>0.5</v>
      </c>
      <c r="G250" s="5" t="n">
        <v>300</v>
      </c>
      <c r="H250" s="9" t="n">
        <f aca="false">G250*F250</f>
        <v>150</v>
      </c>
    </row>
    <row r="251" customFormat="false" ht="15" hidden="false" customHeight="false" outlineLevel="0" collapsed="false">
      <c r="A251" s="12" t="n">
        <v>240</v>
      </c>
      <c r="B251" s="5" t="s">
        <v>255</v>
      </c>
      <c r="C251" s="5" t="n">
        <v>34200063</v>
      </c>
      <c r="D251" s="6" t="s">
        <v>332</v>
      </c>
      <c r="E251" s="5" t="s">
        <v>18</v>
      </c>
      <c r="F251" s="8" t="n">
        <v>0.2</v>
      </c>
      <c r="G251" s="5" t="n">
        <v>250</v>
      </c>
      <c r="H251" s="9" t="n">
        <f aca="false">G251*F251</f>
        <v>50</v>
      </c>
    </row>
    <row r="252" customFormat="false" ht="15" hidden="false" customHeight="false" outlineLevel="0" collapsed="false">
      <c r="A252" s="12" t="n">
        <v>241</v>
      </c>
      <c r="B252" s="5" t="s">
        <v>255</v>
      </c>
      <c r="C252" s="5" t="n">
        <v>34200064</v>
      </c>
      <c r="D252" s="6" t="s">
        <v>333</v>
      </c>
      <c r="E252" s="5" t="s">
        <v>18</v>
      </c>
      <c r="F252" s="8" t="n">
        <v>0.35</v>
      </c>
      <c r="G252" s="5" t="n">
        <v>100</v>
      </c>
      <c r="H252" s="9" t="n">
        <f aca="false">G252*F252</f>
        <v>35</v>
      </c>
    </row>
    <row r="253" customFormat="false" ht="15" hidden="false" customHeight="false" outlineLevel="0" collapsed="false">
      <c r="A253" s="12" t="n">
        <v>242</v>
      </c>
      <c r="B253" s="5" t="s">
        <v>255</v>
      </c>
      <c r="C253" s="5" t="n">
        <v>34200066</v>
      </c>
      <c r="D253" s="6" t="s">
        <v>334</v>
      </c>
      <c r="E253" s="5" t="s">
        <v>27</v>
      </c>
      <c r="F253" s="8" t="n">
        <v>2.4</v>
      </c>
      <c r="G253" s="5" t="n">
        <v>40</v>
      </c>
      <c r="H253" s="9" t="n">
        <f aca="false">G253*F253</f>
        <v>96</v>
      </c>
    </row>
    <row r="254" customFormat="false" ht="15" hidden="false" customHeight="false" outlineLevel="0" collapsed="false">
      <c r="A254" s="12" t="n">
        <v>243</v>
      </c>
      <c r="B254" s="5" t="s">
        <v>255</v>
      </c>
      <c r="C254" s="5" t="n">
        <v>34200067</v>
      </c>
      <c r="D254" s="6" t="s">
        <v>335</v>
      </c>
      <c r="E254" s="5" t="s">
        <v>27</v>
      </c>
      <c r="F254" s="8" t="n">
        <v>3.9</v>
      </c>
      <c r="G254" s="5" t="n">
        <v>38</v>
      </c>
      <c r="H254" s="9" t="n">
        <f aca="false">G254*F254</f>
        <v>148.2</v>
      </c>
    </row>
    <row r="255" customFormat="false" ht="15" hidden="false" customHeight="false" outlineLevel="0" collapsed="false">
      <c r="A255" s="12" t="n">
        <v>244</v>
      </c>
      <c r="B255" s="5" t="s">
        <v>255</v>
      </c>
      <c r="C255" s="5" t="n">
        <v>34200068</v>
      </c>
      <c r="D255" s="6" t="s">
        <v>337</v>
      </c>
      <c r="E255" s="5" t="s">
        <v>18</v>
      </c>
      <c r="F255" s="8" t="n">
        <v>7.8</v>
      </c>
      <c r="G255" s="5" t="n">
        <v>30</v>
      </c>
      <c r="H255" s="9" t="n">
        <f aca="false">G255*F255</f>
        <v>234</v>
      </c>
    </row>
    <row r="256" customFormat="false" ht="15" hidden="false" customHeight="false" outlineLevel="0" collapsed="false">
      <c r="A256" s="12" t="n">
        <v>245</v>
      </c>
      <c r="B256" s="5" t="s">
        <v>255</v>
      </c>
      <c r="C256" s="5" t="n">
        <v>34200076</v>
      </c>
      <c r="D256" s="6" t="s">
        <v>338</v>
      </c>
      <c r="E256" s="5" t="s">
        <v>167</v>
      </c>
      <c r="F256" s="8" t="n">
        <v>795.38</v>
      </c>
      <c r="G256" s="5" t="n">
        <v>65</v>
      </c>
      <c r="H256" s="9" t="n">
        <f aca="false">G256*F256</f>
        <v>51699.7</v>
      </c>
    </row>
    <row r="257" customFormat="false" ht="15" hidden="false" customHeight="false" outlineLevel="0" collapsed="false">
      <c r="A257" s="12" t="n">
        <v>246</v>
      </c>
      <c r="B257" s="5" t="s">
        <v>255</v>
      </c>
      <c r="C257" s="5" t="n">
        <v>34200076</v>
      </c>
      <c r="D257" s="6" t="s">
        <v>338</v>
      </c>
      <c r="E257" s="5" t="s">
        <v>167</v>
      </c>
      <c r="F257" s="8" t="n">
        <v>618.24</v>
      </c>
      <c r="G257" s="5" t="n">
        <v>97</v>
      </c>
      <c r="H257" s="9" t="n">
        <f aca="false">G257*F257</f>
        <v>59969.28</v>
      </c>
    </row>
    <row r="258" customFormat="false" ht="15" hidden="false" customHeight="false" outlineLevel="0" collapsed="false">
      <c r="A258" s="12" t="n">
        <v>247</v>
      </c>
      <c r="B258" s="5" t="s">
        <v>255</v>
      </c>
      <c r="C258" s="5" t="n">
        <v>34200077</v>
      </c>
      <c r="D258" s="6" t="s">
        <v>340</v>
      </c>
      <c r="E258" s="5" t="s">
        <v>18</v>
      </c>
      <c r="F258" s="8" t="n">
        <v>3.3</v>
      </c>
      <c r="G258" s="5" t="n">
        <v>30</v>
      </c>
      <c r="H258" s="9" t="n">
        <f aca="false">G258*F258</f>
        <v>99</v>
      </c>
    </row>
    <row r="259" customFormat="false" ht="15" hidden="false" customHeight="false" outlineLevel="0" collapsed="false">
      <c r="A259" s="12" t="n">
        <v>248</v>
      </c>
      <c r="B259" s="5" t="s">
        <v>255</v>
      </c>
      <c r="C259" s="5" t="n">
        <v>34200094</v>
      </c>
      <c r="D259" s="6" t="s">
        <v>341</v>
      </c>
      <c r="E259" s="5" t="s">
        <v>18</v>
      </c>
      <c r="F259" s="8" t="n">
        <v>3</v>
      </c>
      <c r="G259" s="5" t="n">
        <v>38</v>
      </c>
      <c r="H259" s="9" t="n">
        <f aca="false">G259*F259</f>
        <v>114</v>
      </c>
    </row>
    <row r="260" customFormat="false" ht="15" hidden="false" customHeight="false" outlineLevel="0" collapsed="false">
      <c r="A260" s="12" t="n">
        <v>249</v>
      </c>
      <c r="B260" s="5" t="s">
        <v>255</v>
      </c>
      <c r="C260" s="5" t="n">
        <v>34200096</v>
      </c>
      <c r="D260" s="6" t="s">
        <v>342</v>
      </c>
      <c r="E260" s="5" t="s">
        <v>18</v>
      </c>
      <c r="F260" s="8" t="n">
        <v>6</v>
      </c>
      <c r="G260" s="5" t="n">
        <v>27</v>
      </c>
      <c r="H260" s="9" t="n">
        <f aca="false">G260*F260</f>
        <v>162</v>
      </c>
    </row>
    <row r="261" customFormat="false" ht="15" hidden="false" customHeight="false" outlineLevel="0" collapsed="false">
      <c r="A261" s="12" t="n">
        <v>250</v>
      </c>
      <c r="B261" s="5" t="s">
        <v>255</v>
      </c>
      <c r="C261" s="5" t="n">
        <v>34200106</v>
      </c>
      <c r="D261" s="6" t="s">
        <v>343</v>
      </c>
      <c r="E261" s="5" t="s">
        <v>344</v>
      </c>
      <c r="F261" s="8" t="n">
        <v>56.5</v>
      </c>
      <c r="G261" s="5" t="n">
        <v>2</v>
      </c>
      <c r="H261" s="9" t="n">
        <f aca="false">G261*F261</f>
        <v>113</v>
      </c>
    </row>
    <row r="262" customFormat="false" ht="15" hidden="false" customHeight="false" outlineLevel="0" collapsed="false">
      <c r="A262" s="12" t="n">
        <v>251</v>
      </c>
      <c r="B262" s="5" t="s">
        <v>255</v>
      </c>
      <c r="C262" s="5" t="n">
        <v>34200107</v>
      </c>
      <c r="D262" s="6" t="s">
        <v>345</v>
      </c>
      <c r="E262" s="5" t="s">
        <v>18</v>
      </c>
      <c r="F262" s="8" t="n">
        <v>15</v>
      </c>
      <c r="G262" s="5" t="n">
        <v>97</v>
      </c>
      <c r="H262" s="9" t="n">
        <f aca="false">G262*F262</f>
        <v>1455</v>
      </c>
    </row>
    <row r="263" customFormat="false" ht="15" hidden="false" customHeight="false" outlineLevel="0" collapsed="false">
      <c r="A263" s="12" t="n">
        <v>252</v>
      </c>
      <c r="B263" s="5" t="s">
        <v>255</v>
      </c>
      <c r="C263" s="5" t="n">
        <v>34200108</v>
      </c>
      <c r="D263" s="6" t="s">
        <v>346</v>
      </c>
      <c r="E263" s="5" t="s">
        <v>18</v>
      </c>
      <c r="F263" s="8" t="n">
        <v>15</v>
      </c>
      <c r="G263" s="5" t="n">
        <v>65</v>
      </c>
      <c r="H263" s="9" t="n">
        <f aca="false">G263*F263</f>
        <v>975</v>
      </c>
    </row>
    <row r="264" customFormat="false" ht="15" hidden="false" customHeight="false" outlineLevel="0" collapsed="false">
      <c r="A264" s="12" t="n">
        <v>253</v>
      </c>
      <c r="B264" s="5" t="s">
        <v>255</v>
      </c>
      <c r="C264" s="5" t="n">
        <v>34200120</v>
      </c>
      <c r="D264" s="6" t="s">
        <v>347</v>
      </c>
      <c r="E264" s="5" t="s">
        <v>325</v>
      </c>
      <c r="F264" s="8" t="n">
        <v>22.87</v>
      </c>
      <c r="G264" s="5" t="n">
        <v>15</v>
      </c>
      <c r="H264" s="9" t="n">
        <f aca="false">G264*F264</f>
        <v>343.05</v>
      </c>
    </row>
    <row r="265" customFormat="false" ht="15" hidden="false" customHeight="false" outlineLevel="0" collapsed="false">
      <c r="A265" s="12" t="n">
        <v>254</v>
      </c>
      <c r="B265" s="5" t="s">
        <v>255</v>
      </c>
      <c r="C265" s="5" t="n">
        <v>34200121</v>
      </c>
      <c r="D265" s="6" t="s">
        <v>348</v>
      </c>
      <c r="E265" s="5" t="s">
        <v>325</v>
      </c>
      <c r="F265" s="8" t="n">
        <v>38.33</v>
      </c>
      <c r="G265" s="5" t="n">
        <v>4</v>
      </c>
      <c r="H265" s="9" t="n">
        <f aca="false">G265*F265</f>
        <v>153.32</v>
      </c>
    </row>
    <row r="266" customFormat="false" ht="15" hidden="false" customHeight="false" outlineLevel="0" collapsed="false">
      <c r="A266" s="12" t="n">
        <v>255</v>
      </c>
      <c r="B266" s="5" t="s">
        <v>255</v>
      </c>
      <c r="C266" s="5" t="n">
        <v>34200137</v>
      </c>
      <c r="D266" s="6" t="s">
        <v>349</v>
      </c>
      <c r="E266" s="5" t="s">
        <v>18</v>
      </c>
      <c r="F266" s="8" t="n">
        <v>15.3</v>
      </c>
      <c r="G266" s="5" t="n">
        <v>20</v>
      </c>
      <c r="H266" s="9" t="n">
        <f aca="false">G266*F266</f>
        <v>306</v>
      </c>
    </row>
    <row r="267" customFormat="false" ht="15" hidden="false" customHeight="false" outlineLevel="0" collapsed="false">
      <c r="A267" s="12" t="n">
        <v>256</v>
      </c>
      <c r="B267" s="5" t="s">
        <v>255</v>
      </c>
      <c r="C267" s="5" t="n">
        <v>34200140</v>
      </c>
      <c r="D267" s="6" t="s">
        <v>350</v>
      </c>
      <c r="E267" s="5" t="s">
        <v>351</v>
      </c>
      <c r="F267" s="8" t="n">
        <v>3.2</v>
      </c>
      <c r="G267" s="5" t="n">
        <v>80</v>
      </c>
      <c r="H267" s="9" t="n">
        <f aca="false">G267*F267</f>
        <v>256</v>
      </c>
    </row>
    <row r="268" customFormat="false" ht="15" hidden="false" customHeight="false" outlineLevel="0" collapsed="false">
      <c r="A268" s="12" t="n">
        <v>257</v>
      </c>
      <c r="B268" s="5" t="s">
        <v>255</v>
      </c>
      <c r="C268" s="5" t="n">
        <v>34200145</v>
      </c>
      <c r="D268" s="6" t="s">
        <v>352</v>
      </c>
      <c r="E268" s="5" t="s">
        <v>351</v>
      </c>
      <c r="F268" s="8" t="n">
        <v>4.5</v>
      </c>
      <c r="G268" s="5" t="n">
        <v>38</v>
      </c>
      <c r="H268" s="9" t="n">
        <f aca="false">G268*F268</f>
        <v>171</v>
      </c>
    </row>
    <row r="269" customFormat="false" ht="15" hidden="false" customHeight="false" outlineLevel="0" collapsed="false">
      <c r="A269" s="12" t="n">
        <v>258</v>
      </c>
      <c r="B269" s="5" t="s">
        <v>255</v>
      </c>
      <c r="C269" s="5" t="n">
        <v>34200161</v>
      </c>
      <c r="D269" s="6" t="s">
        <v>353</v>
      </c>
      <c r="E269" s="5" t="s">
        <v>18</v>
      </c>
      <c r="F269" s="8" t="n">
        <v>167.26</v>
      </c>
      <c r="G269" s="5" t="n">
        <v>40</v>
      </c>
      <c r="H269" s="9" t="n">
        <f aca="false">G269*F269</f>
        <v>6690.4</v>
      </c>
    </row>
    <row r="270" customFormat="false" ht="15" hidden="false" customHeight="false" outlineLevel="0" collapsed="false">
      <c r="A270" s="12" t="n">
        <v>259</v>
      </c>
      <c r="B270" s="5" t="s">
        <v>255</v>
      </c>
      <c r="C270" s="5" t="n">
        <v>34200164</v>
      </c>
      <c r="D270" s="6" t="s">
        <v>354</v>
      </c>
      <c r="E270" s="5" t="s">
        <v>18</v>
      </c>
      <c r="F270" s="8" t="n">
        <v>77.17</v>
      </c>
      <c r="G270" s="5" t="n">
        <v>2</v>
      </c>
      <c r="H270" s="9" t="n">
        <f aca="false">G270*F270</f>
        <v>154.34</v>
      </c>
    </row>
    <row r="271" customFormat="false" ht="15" hidden="false" customHeight="false" outlineLevel="0" collapsed="false">
      <c r="A271" s="12" t="n">
        <v>260</v>
      </c>
      <c r="B271" s="5" t="s">
        <v>255</v>
      </c>
      <c r="C271" s="5" t="n">
        <v>34200164</v>
      </c>
      <c r="D271" s="6" t="s">
        <v>354</v>
      </c>
      <c r="E271" s="5" t="s">
        <v>18</v>
      </c>
      <c r="F271" s="8" t="n">
        <v>55</v>
      </c>
      <c r="G271" s="5" t="n">
        <v>20</v>
      </c>
      <c r="H271" s="9" t="n">
        <f aca="false">G271*F271</f>
        <v>1100</v>
      </c>
    </row>
    <row r="272" customFormat="false" ht="15" hidden="false" customHeight="false" outlineLevel="0" collapsed="false">
      <c r="A272" s="12" t="n">
        <v>261</v>
      </c>
      <c r="B272" s="5" t="s">
        <v>255</v>
      </c>
      <c r="C272" s="5" t="n">
        <v>34200165</v>
      </c>
      <c r="D272" s="6" t="s">
        <v>355</v>
      </c>
      <c r="E272" s="5" t="s">
        <v>18</v>
      </c>
      <c r="F272" s="8" t="n">
        <v>16.26</v>
      </c>
      <c r="G272" s="5" t="n">
        <v>50</v>
      </c>
      <c r="H272" s="9" t="n">
        <f aca="false">G272*F272</f>
        <v>813</v>
      </c>
    </row>
    <row r="273" customFormat="false" ht="15" hidden="false" customHeight="false" outlineLevel="0" collapsed="false">
      <c r="A273" s="12" t="n">
        <v>262</v>
      </c>
      <c r="B273" s="5" t="s">
        <v>255</v>
      </c>
      <c r="C273" s="5" t="n">
        <v>34200165</v>
      </c>
      <c r="D273" s="6" t="s">
        <v>355</v>
      </c>
      <c r="E273" s="5" t="s">
        <v>18</v>
      </c>
      <c r="F273" s="8" t="n">
        <v>15</v>
      </c>
      <c r="G273" s="5" t="n">
        <v>30</v>
      </c>
      <c r="H273" s="9" t="n">
        <f aca="false">G273*F273</f>
        <v>450</v>
      </c>
    </row>
    <row r="274" customFormat="false" ht="15" hidden="false" customHeight="false" outlineLevel="0" collapsed="false">
      <c r="A274" s="12" t="n">
        <v>263</v>
      </c>
      <c r="B274" s="5" t="s">
        <v>255</v>
      </c>
      <c r="C274" s="5" t="n">
        <v>34200166</v>
      </c>
      <c r="D274" s="6" t="s">
        <v>356</v>
      </c>
      <c r="E274" s="5" t="s">
        <v>18</v>
      </c>
      <c r="F274" s="8" t="n">
        <v>40.47</v>
      </c>
      <c r="G274" s="5" t="n">
        <v>4</v>
      </c>
      <c r="H274" s="9" t="n">
        <f aca="false">G274*F274</f>
        <v>161.88</v>
      </c>
    </row>
    <row r="275" customFormat="false" ht="15" hidden="false" customHeight="false" outlineLevel="0" collapsed="false">
      <c r="A275" s="12" t="n">
        <v>264</v>
      </c>
      <c r="B275" s="5" t="s">
        <v>255</v>
      </c>
      <c r="C275" s="5" t="n">
        <v>34200166</v>
      </c>
      <c r="D275" s="6" t="s">
        <v>356</v>
      </c>
      <c r="E275" s="5" t="s">
        <v>18</v>
      </c>
      <c r="F275" s="8" t="n">
        <v>31</v>
      </c>
      <c r="G275" s="5" t="n">
        <v>20</v>
      </c>
      <c r="H275" s="9" t="n">
        <f aca="false">G275*F275</f>
        <v>620</v>
      </c>
    </row>
    <row r="276" customFormat="false" ht="15" hidden="false" customHeight="false" outlineLevel="0" collapsed="false">
      <c r="A276" s="12" t="n">
        <v>265</v>
      </c>
      <c r="B276" s="5" t="s">
        <v>255</v>
      </c>
      <c r="C276" s="5" t="n">
        <v>34200167</v>
      </c>
      <c r="D276" s="6" t="s">
        <v>357</v>
      </c>
      <c r="E276" s="5" t="s">
        <v>18</v>
      </c>
      <c r="F276" s="8" t="n">
        <v>35</v>
      </c>
      <c r="G276" s="5" t="n">
        <v>13</v>
      </c>
      <c r="H276" s="9" t="n">
        <f aca="false">G276*F276</f>
        <v>455</v>
      </c>
    </row>
    <row r="277" customFormat="false" ht="15" hidden="false" customHeight="false" outlineLevel="0" collapsed="false">
      <c r="A277" s="12" t="n">
        <v>266</v>
      </c>
      <c r="B277" s="5" t="s">
        <v>255</v>
      </c>
      <c r="C277" s="5" t="n">
        <v>34200176</v>
      </c>
      <c r="D277" s="6" t="s">
        <v>358</v>
      </c>
      <c r="E277" s="5" t="s">
        <v>167</v>
      </c>
      <c r="F277" s="8" t="n">
        <v>728.15</v>
      </c>
      <c r="G277" s="5" t="n">
        <v>17</v>
      </c>
      <c r="H277" s="9" t="n">
        <f aca="false">G277*F277</f>
        <v>12378.55</v>
      </c>
    </row>
    <row r="278" customFormat="false" ht="15" hidden="false" customHeight="false" outlineLevel="0" collapsed="false">
      <c r="A278" s="12" t="n">
        <v>267</v>
      </c>
      <c r="B278" s="5" t="s">
        <v>255</v>
      </c>
      <c r="C278" s="5" t="n">
        <v>34200176</v>
      </c>
      <c r="D278" s="6" t="s">
        <v>358</v>
      </c>
      <c r="E278" s="5" t="s">
        <v>167</v>
      </c>
      <c r="F278" s="8" t="n">
        <v>662.17</v>
      </c>
      <c r="G278" s="5" t="n">
        <v>60</v>
      </c>
      <c r="H278" s="9" t="n">
        <f aca="false">G278*F278</f>
        <v>39730.2</v>
      </c>
    </row>
    <row r="279" customFormat="false" ht="15" hidden="false" customHeight="false" outlineLevel="0" collapsed="false">
      <c r="A279" s="12" t="n">
        <v>268</v>
      </c>
      <c r="B279" s="5" t="s">
        <v>255</v>
      </c>
      <c r="C279" s="5" t="n">
        <v>34200180</v>
      </c>
      <c r="D279" s="6" t="s">
        <v>360</v>
      </c>
      <c r="E279" s="5" t="s">
        <v>18</v>
      </c>
      <c r="F279" s="8" t="n">
        <v>2.8</v>
      </c>
      <c r="G279" s="5" t="n">
        <v>80</v>
      </c>
      <c r="H279" s="9" t="n">
        <f aca="false">G279*F279</f>
        <v>224</v>
      </c>
    </row>
    <row r="280" customFormat="false" ht="15" hidden="false" customHeight="false" outlineLevel="0" collapsed="false">
      <c r="A280" s="12" t="n">
        <v>269</v>
      </c>
      <c r="B280" s="5" t="s">
        <v>255</v>
      </c>
      <c r="C280" s="5" t="n">
        <v>34200191</v>
      </c>
      <c r="D280" s="6" t="s">
        <v>361</v>
      </c>
      <c r="E280" s="5" t="s">
        <v>363</v>
      </c>
      <c r="F280" s="8" t="n">
        <v>30.8</v>
      </c>
      <c r="G280" s="5" t="n">
        <v>15</v>
      </c>
      <c r="H280" s="9" t="n">
        <f aca="false">G280*F280</f>
        <v>462</v>
      </c>
    </row>
    <row r="281" customFormat="false" ht="15" hidden="false" customHeight="false" outlineLevel="0" collapsed="false">
      <c r="A281" s="12" t="n">
        <v>270</v>
      </c>
      <c r="B281" s="5" t="s">
        <v>255</v>
      </c>
      <c r="C281" s="5" t="n">
        <v>34200192</v>
      </c>
      <c r="D281" s="6" t="s">
        <v>365</v>
      </c>
      <c r="E281" s="5" t="s">
        <v>18</v>
      </c>
      <c r="F281" s="8" t="n">
        <v>2.3</v>
      </c>
      <c r="G281" s="5" t="n">
        <v>80</v>
      </c>
      <c r="H281" s="9" t="n">
        <f aca="false">G281*F281</f>
        <v>184</v>
      </c>
    </row>
    <row r="282" customFormat="false" ht="15" hidden="false" customHeight="false" outlineLevel="0" collapsed="false">
      <c r="A282" s="12" t="n">
        <v>271</v>
      </c>
      <c r="B282" s="5" t="s">
        <v>255</v>
      </c>
      <c r="C282" s="5" t="n">
        <v>34200194</v>
      </c>
      <c r="D282" s="6" t="s">
        <v>366</v>
      </c>
      <c r="E282" s="5" t="s">
        <v>18</v>
      </c>
      <c r="F282" s="8" t="n">
        <v>3.2</v>
      </c>
      <c r="G282" s="5" t="n">
        <v>80</v>
      </c>
      <c r="H282" s="9" t="n">
        <f aca="false">G282*F282</f>
        <v>256</v>
      </c>
    </row>
    <row r="283" customFormat="false" ht="15" hidden="false" customHeight="false" outlineLevel="0" collapsed="false">
      <c r="A283" s="12" t="n">
        <v>272</v>
      </c>
      <c r="B283" s="5" t="s">
        <v>255</v>
      </c>
      <c r="C283" s="5" t="n">
        <v>34200195</v>
      </c>
      <c r="D283" s="6" t="s">
        <v>367</v>
      </c>
      <c r="E283" s="5" t="s">
        <v>18</v>
      </c>
      <c r="F283" s="8" t="n">
        <v>1.3</v>
      </c>
      <c r="G283" s="5" t="n">
        <v>35</v>
      </c>
      <c r="H283" s="9" t="n">
        <f aca="false">G283*F283</f>
        <v>45.5</v>
      </c>
    </row>
    <row r="284" customFormat="false" ht="15" hidden="false" customHeight="false" outlineLevel="0" collapsed="false">
      <c r="A284" s="12" t="n">
        <v>273</v>
      </c>
      <c r="B284" s="5" t="s">
        <v>255</v>
      </c>
      <c r="C284" s="5" t="n">
        <v>34200196</v>
      </c>
      <c r="D284" s="6" t="s">
        <v>369</v>
      </c>
      <c r="E284" s="5" t="s">
        <v>18</v>
      </c>
      <c r="F284" s="8" t="n">
        <v>16</v>
      </c>
      <c r="G284" s="5" t="n">
        <v>38</v>
      </c>
      <c r="H284" s="9" t="n">
        <f aca="false">G284*F284</f>
        <v>608</v>
      </c>
    </row>
    <row r="285" customFormat="false" ht="15" hidden="false" customHeight="false" outlineLevel="0" collapsed="false">
      <c r="A285" s="12" t="n">
        <v>274</v>
      </c>
      <c r="B285" s="5" t="s">
        <v>255</v>
      </c>
      <c r="C285" s="5" t="n">
        <v>34200207</v>
      </c>
      <c r="D285" s="6" t="s">
        <v>370</v>
      </c>
      <c r="E285" s="5" t="s">
        <v>18</v>
      </c>
      <c r="F285" s="8" t="n">
        <v>25.8</v>
      </c>
      <c r="G285" s="5" t="n">
        <v>1</v>
      </c>
      <c r="H285" s="9" t="n">
        <f aca="false">G285*F285</f>
        <v>25.8</v>
      </c>
    </row>
    <row r="286" customFormat="false" ht="15" hidden="false" customHeight="false" outlineLevel="0" collapsed="false">
      <c r="A286" s="12" t="n">
        <v>275</v>
      </c>
      <c r="B286" s="5" t="s">
        <v>255</v>
      </c>
      <c r="C286" s="5" t="n">
        <v>34200208</v>
      </c>
      <c r="D286" s="6" t="s">
        <v>371</v>
      </c>
      <c r="E286" s="5" t="s">
        <v>18</v>
      </c>
      <c r="F286" s="8" t="n">
        <v>51.3</v>
      </c>
      <c r="G286" s="5" t="n">
        <v>25</v>
      </c>
      <c r="H286" s="9" t="n">
        <f aca="false">G286*F286</f>
        <v>1282.5</v>
      </c>
    </row>
    <row r="287" customFormat="false" ht="15" hidden="false" customHeight="false" outlineLevel="0" collapsed="false">
      <c r="A287" s="12" t="n">
        <v>276</v>
      </c>
      <c r="B287" s="5" t="s">
        <v>255</v>
      </c>
      <c r="C287" s="5" t="n">
        <v>34300003</v>
      </c>
      <c r="D287" s="6" t="s">
        <v>372</v>
      </c>
      <c r="E287" s="5" t="s">
        <v>18</v>
      </c>
      <c r="F287" s="8" t="n">
        <v>89</v>
      </c>
      <c r="G287" s="5" t="n">
        <v>5</v>
      </c>
      <c r="H287" s="9" t="n">
        <f aca="false">G287*F287</f>
        <v>445</v>
      </c>
    </row>
    <row r="288" customFormat="false" ht="15" hidden="false" customHeight="false" outlineLevel="0" collapsed="false">
      <c r="A288" s="12" t="n">
        <v>277</v>
      </c>
      <c r="B288" s="5" t="s">
        <v>255</v>
      </c>
      <c r="C288" s="5" t="n">
        <v>34300006</v>
      </c>
      <c r="D288" s="6" t="s">
        <v>375</v>
      </c>
      <c r="E288" s="5" t="s">
        <v>18</v>
      </c>
      <c r="F288" s="8" t="n">
        <v>1290.08</v>
      </c>
      <c r="G288" s="5" t="n">
        <v>8</v>
      </c>
      <c r="H288" s="9" t="n">
        <f aca="false">G288*F288</f>
        <v>10320.64</v>
      </c>
    </row>
    <row r="289" customFormat="false" ht="23.25" hidden="false" customHeight="false" outlineLevel="0" collapsed="false">
      <c r="A289" s="12" t="n">
        <v>278</v>
      </c>
      <c r="B289" s="5" t="s">
        <v>255</v>
      </c>
      <c r="C289" s="5" t="n">
        <v>34300013</v>
      </c>
      <c r="D289" s="6" t="s">
        <v>376</v>
      </c>
      <c r="E289" s="5" t="s">
        <v>18</v>
      </c>
      <c r="F289" s="8" t="n">
        <v>4261.16</v>
      </c>
      <c r="G289" s="5" t="n">
        <v>2</v>
      </c>
      <c r="H289" s="9" t="n">
        <f aca="false">G289*F289</f>
        <v>8522.32</v>
      </c>
    </row>
    <row r="290" customFormat="false" ht="15" hidden="false" customHeight="false" outlineLevel="0" collapsed="false">
      <c r="A290" s="12" t="n">
        <v>279</v>
      </c>
      <c r="B290" s="5" t="s">
        <v>255</v>
      </c>
      <c r="C290" s="5" t="n">
        <v>34300019</v>
      </c>
      <c r="D290" s="6" t="s">
        <v>377</v>
      </c>
      <c r="E290" s="5" t="s">
        <v>18</v>
      </c>
      <c r="F290" s="8" t="n">
        <v>1775.97</v>
      </c>
      <c r="G290" s="5" t="n">
        <v>4</v>
      </c>
      <c r="H290" s="9" t="n">
        <f aca="false">G290*F290</f>
        <v>7103.88</v>
      </c>
    </row>
    <row r="291" customFormat="false" ht="15" hidden="false" customHeight="false" outlineLevel="0" collapsed="false">
      <c r="A291" s="12" t="n">
        <v>280</v>
      </c>
      <c r="B291" s="5" t="s">
        <v>255</v>
      </c>
      <c r="C291" s="5" t="n">
        <v>34300021</v>
      </c>
      <c r="D291" s="6" t="s">
        <v>378</v>
      </c>
      <c r="E291" s="5" t="s">
        <v>18</v>
      </c>
      <c r="F291" s="8" t="n">
        <v>2270.89</v>
      </c>
      <c r="G291" s="5" t="n">
        <v>2</v>
      </c>
      <c r="H291" s="9" t="n">
        <f aca="false">G291*F291</f>
        <v>4541.78</v>
      </c>
    </row>
    <row r="292" customFormat="false" ht="15" hidden="false" customHeight="false" outlineLevel="0" collapsed="false">
      <c r="A292" s="12" t="n">
        <v>281</v>
      </c>
      <c r="B292" s="5" t="s">
        <v>255</v>
      </c>
      <c r="C292" s="5" t="n">
        <v>34300023</v>
      </c>
      <c r="D292" s="6" t="s">
        <v>379</v>
      </c>
      <c r="E292" s="5" t="s">
        <v>18</v>
      </c>
      <c r="F292" s="8" t="n">
        <v>1065.16</v>
      </c>
      <c r="G292" s="5" t="n">
        <v>2</v>
      </c>
      <c r="H292" s="9" t="n">
        <f aca="false">G292*F292</f>
        <v>2130.32</v>
      </c>
    </row>
    <row r="293" customFormat="false" ht="15" hidden="false" customHeight="false" outlineLevel="0" collapsed="false">
      <c r="A293" s="12" t="n">
        <v>282</v>
      </c>
      <c r="B293" s="5" t="s">
        <v>255</v>
      </c>
      <c r="C293" s="5" t="n">
        <v>34300024</v>
      </c>
      <c r="D293" s="6" t="s">
        <v>380</v>
      </c>
      <c r="E293" s="5" t="s">
        <v>18</v>
      </c>
      <c r="F293" s="8" t="n">
        <v>843.47</v>
      </c>
      <c r="G293" s="5" t="n">
        <v>2</v>
      </c>
      <c r="H293" s="9" t="n">
        <f aca="false">G293*F293</f>
        <v>1686.94</v>
      </c>
    </row>
    <row r="294" customFormat="false" ht="23.25" hidden="false" customHeight="false" outlineLevel="0" collapsed="false">
      <c r="A294" s="12" t="n">
        <v>283</v>
      </c>
      <c r="B294" s="5" t="s">
        <v>255</v>
      </c>
      <c r="C294" s="5" t="n">
        <v>34300031</v>
      </c>
      <c r="D294" s="6" t="s">
        <v>381</v>
      </c>
      <c r="E294" s="5" t="s">
        <v>18</v>
      </c>
      <c r="F294" s="8" t="n">
        <v>2231.24</v>
      </c>
      <c r="G294" s="5" t="n">
        <v>9</v>
      </c>
      <c r="H294" s="9" t="n">
        <f aca="false">G294*F294</f>
        <v>20081.16</v>
      </c>
    </row>
    <row r="295" customFormat="false" ht="15" hidden="false" customHeight="false" outlineLevel="0" collapsed="false">
      <c r="A295" s="12" t="n">
        <v>284</v>
      </c>
      <c r="B295" s="5" t="s">
        <v>255</v>
      </c>
      <c r="C295" s="5" t="n">
        <v>34300032</v>
      </c>
      <c r="D295" s="6" t="s">
        <v>382</v>
      </c>
      <c r="E295" s="5" t="s">
        <v>18</v>
      </c>
      <c r="F295" s="8" t="n">
        <v>3495.7</v>
      </c>
      <c r="G295" s="5" t="n">
        <v>20</v>
      </c>
      <c r="H295" s="9" t="n">
        <f aca="false">G295*F295</f>
        <v>69914</v>
      </c>
    </row>
    <row r="296" customFormat="false" ht="15" hidden="false" customHeight="false" outlineLevel="0" collapsed="false">
      <c r="A296" s="12" t="n">
        <v>285</v>
      </c>
      <c r="B296" s="5" t="s">
        <v>255</v>
      </c>
      <c r="C296" s="5" t="n">
        <v>34300032</v>
      </c>
      <c r="D296" s="6" t="s">
        <v>382</v>
      </c>
      <c r="E296" s="5" t="s">
        <v>18</v>
      </c>
      <c r="F296" s="8" t="n">
        <v>3293</v>
      </c>
      <c r="G296" s="5" t="n">
        <v>40</v>
      </c>
      <c r="H296" s="9" t="n">
        <f aca="false">G296*F296</f>
        <v>131720</v>
      </c>
    </row>
    <row r="297" customFormat="false" ht="15" hidden="false" customHeight="false" outlineLevel="0" collapsed="false">
      <c r="A297" s="12" t="n">
        <v>286</v>
      </c>
      <c r="B297" s="5" t="s">
        <v>255</v>
      </c>
      <c r="C297" s="5" t="n">
        <v>34300034</v>
      </c>
      <c r="D297" s="6" t="s">
        <v>383</v>
      </c>
      <c r="E297" s="5" t="s">
        <v>18</v>
      </c>
      <c r="F297" s="8" t="n">
        <v>3965.27</v>
      </c>
      <c r="G297" s="5" t="n">
        <v>2</v>
      </c>
      <c r="H297" s="9" t="n">
        <f aca="false">G297*F297</f>
        <v>7930.54</v>
      </c>
    </row>
    <row r="298" customFormat="false" ht="15" hidden="false" customHeight="false" outlineLevel="0" collapsed="false">
      <c r="A298" s="12" t="n">
        <v>287</v>
      </c>
      <c r="B298" s="5" t="s">
        <v>255</v>
      </c>
      <c r="C298" s="5" t="n">
        <v>34300034</v>
      </c>
      <c r="D298" s="6" t="s">
        <v>383</v>
      </c>
      <c r="E298" s="5" t="s">
        <v>18</v>
      </c>
      <c r="F298" s="8" t="n">
        <v>4052.13</v>
      </c>
      <c r="G298" s="5" t="n">
        <v>6</v>
      </c>
      <c r="H298" s="9" t="n">
        <f aca="false">G298*F298</f>
        <v>24312.78</v>
      </c>
    </row>
    <row r="299" customFormat="false" ht="15" hidden="false" customHeight="false" outlineLevel="0" collapsed="false">
      <c r="A299" s="12" t="n">
        <v>288</v>
      </c>
      <c r="B299" s="5" t="s">
        <v>255</v>
      </c>
      <c r="C299" s="5" t="n">
        <v>34300037</v>
      </c>
      <c r="D299" s="6" t="s">
        <v>384</v>
      </c>
      <c r="E299" s="5" t="s">
        <v>18</v>
      </c>
      <c r="F299" s="16" t="n">
        <v>7888.83</v>
      </c>
      <c r="G299" s="5" t="n">
        <v>4</v>
      </c>
      <c r="H299" s="9" t="n">
        <f aca="false">G299*F299</f>
        <v>31555.32</v>
      </c>
    </row>
    <row r="300" customFormat="false" ht="15" hidden="false" customHeight="false" outlineLevel="0" collapsed="false">
      <c r="A300" s="12" t="n">
        <v>289</v>
      </c>
      <c r="B300" s="5" t="s">
        <v>255</v>
      </c>
      <c r="C300" s="5" t="n">
        <v>34300038</v>
      </c>
      <c r="D300" s="6" t="s">
        <v>385</v>
      </c>
      <c r="E300" s="5" t="s">
        <v>18</v>
      </c>
      <c r="F300" s="8" t="n">
        <v>2450</v>
      </c>
      <c r="G300" s="5" t="n">
        <v>2</v>
      </c>
      <c r="H300" s="9" t="n">
        <f aca="false">G300*F300</f>
        <v>4900</v>
      </c>
    </row>
    <row r="301" customFormat="false" ht="15" hidden="false" customHeight="false" outlineLevel="0" collapsed="false">
      <c r="A301" s="12" t="n">
        <v>290</v>
      </c>
      <c r="B301" s="5" t="s">
        <v>255</v>
      </c>
      <c r="C301" s="5" t="n">
        <v>34300040</v>
      </c>
      <c r="D301" s="6" t="s">
        <v>388</v>
      </c>
      <c r="E301" s="5" t="s">
        <v>18</v>
      </c>
      <c r="F301" s="16" t="n">
        <v>6612</v>
      </c>
      <c r="G301" s="5" t="n">
        <v>2</v>
      </c>
      <c r="H301" s="9" t="n">
        <f aca="false">G301*F301</f>
        <v>13224</v>
      </c>
    </row>
    <row r="302" customFormat="false" ht="15" hidden="false" customHeight="false" outlineLevel="0" collapsed="false">
      <c r="A302" s="12" t="n">
        <v>291</v>
      </c>
      <c r="B302" s="5" t="s">
        <v>255</v>
      </c>
      <c r="C302" s="5" t="n">
        <v>34300040</v>
      </c>
      <c r="D302" s="6" t="s">
        <v>388</v>
      </c>
      <c r="E302" s="5" t="s">
        <v>18</v>
      </c>
      <c r="F302" s="16" t="n">
        <v>6612</v>
      </c>
      <c r="G302" s="5" t="n">
        <v>2</v>
      </c>
      <c r="H302" s="9" t="n">
        <f aca="false">G302*F302</f>
        <v>13224</v>
      </c>
    </row>
    <row r="303" customFormat="false" ht="23.25" hidden="false" customHeight="false" outlineLevel="0" collapsed="false">
      <c r="A303" s="12" t="n">
        <v>292</v>
      </c>
      <c r="B303" s="5" t="s">
        <v>255</v>
      </c>
      <c r="C303" s="5" t="n">
        <v>34300041</v>
      </c>
      <c r="D303" s="6" t="s">
        <v>389</v>
      </c>
      <c r="E303" s="5" t="s">
        <v>18</v>
      </c>
      <c r="F303" s="8" t="n">
        <v>1960</v>
      </c>
      <c r="G303" s="5" t="n">
        <v>12</v>
      </c>
      <c r="H303" s="9" t="n">
        <f aca="false">G303*F303</f>
        <v>23520</v>
      </c>
    </row>
    <row r="304" customFormat="false" ht="23.25" hidden="false" customHeight="false" outlineLevel="0" collapsed="false">
      <c r="A304" s="12" t="n">
        <v>293</v>
      </c>
      <c r="B304" s="5" t="s">
        <v>255</v>
      </c>
      <c r="C304" s="5" t="n">
        <v>34300042</v>
      </c>
      <c r="D304" s="6" t="s">
        <v>390</v>
      </c>
      <c r="E304" s="5" t="s">
        <v>18</v>
      </c>
      <c r="F304" s="8" t="n">
        <v>1880</v>
      </c>
      <c r="G304" s="5" t="n">
        <v>6</v>
      </c>
      <c r="H304" s="9" t="n">
        <f aca="false">G304*F304</f>
        <v>11280</v>
      </c>
    </row>
    <row r="305" customFormat="false" ht="23.25" hidden="false" customHeight="false" outlineLevel="0" collapsed="false">
      <c r="A305" s="12" t="n">
        <v>294</v>
      </c>
      <c r="B305" s="5" t="s">
        <v>255</v>
      </c>
      <c r="C305" s="5" t="n">
        <v>34300043</v>
      </c>
      <c r="D305" s="6" t="s">
        <v>391</v>
      </c>
      <c r="E305" s="5" t="s">
        <v>18</v>
      </c>
      <c r="F305" s="8" t="n">
        <v>2150</v>
      </c>
      <c r="G305" s="5" t="n">
        <v>16</v>
      </c>
      <c r="H305" s="9" t="n">
        <f aca="false">G305*F305</f>
        <v>34400</v>
      </c>
    </row>
    <row r="306" customFormat="false" ht="23.25" hidden="false" customHeight="false" outlineLevel="0" collapsed="false">
      <c r="A306" s="12" t="n">
        <v>295</v>
      </c>
      <c r="B306" s="5" t="s">
        <v>255</v>
      </c>
      <c r="C306" s="5" t="n">
        <v>34300044</v>
      </c>
      <c r="D306" s="6" t="s">
        <v>392</v>
      </c>
      <c r="E306" s="5" t="s">
        <v>18</v>
      </c>
      <c r="F306" s="8" t="n">
        <v>2040</v>
      </c>
      <c r="G306" s="5" t="n">
        <v>8</v>
      </c>
      <c r="H306" s="9" t="n">
        <f aca="false">G306*F306</f>
        <v>16320</v>
      </c>
    </row>
    <row r="307" customFormat="false" ht="15" hidden="false" customHeight="false" outlineLevel="0" collapsed="false">
      <c r="A307" s="12" t="n">
        <v>296</v>
      </c>
      <c r="B307" s="5" t="s">
        <v>255</v>
      </c>
      <c r="C307" s="5" t="n">
        <v>34400020</v>
      </c>
      <c r="D307" s="6" t="s">
        <v>393</v>
      </c>
      <c r="E307" s="5" t="s">
        <v>18</v>
      </c>
      <c r="F307" s="8" t="n">
        <v>699.66</v>
      </c>
      <c r="G307" s="5" t="n">
        <v>12</v>
      </c>
      <c r="H307" s="9" t="n">
        <f aca="false">G307*F307</f>
        <v>8395.92</v>
      </c>
    </row>
    <row r="308" customFormat="false" ht="15" hidden="false" customHeight="false" outlineLevel="0" collapsed="false">
      <c r="A308" s="12" t="n">
        <v>297</v>
      </c>
      <c r="B308" s="5" t="s">
        <v>255</v>
      </c>
      <c r="C308" s="5" t="n">
        <v>34400020</v>
      </c>
      <c r="D308" s="6" t="s">
        <v>393</v>
      </c>
      <c r="E308" s="5" t="s">
        <v>18</v>
      </c>
      <c r="F308" s="8" t="n">
        <v>688</v>
      </c>
      <c r="G308" s="5" t="n">
        <v>33</v>
      </c>
      <c r="H308" s="9" t="n">
        <f aca="false">G308*F308</f>
        <v>22704</v>
      </c>
    </row>
    <row r="309" customFormat="false" ht="15" hidden="false" customHeight="false" outlineLevel="0" collapsed="false">
      <c r="A309" s="12" t="n">
        <v>298</v>
      </c>
      <c r="B309" s="5" t="s">
        <v>255</v>
      </c>
      <c r="C309" s="5" t="n">
        <v>34400021</v>
      </c>
      <c r="D309" s="6" t="s">
        <v>396</v>
      </c>
      <c r="E309" s="5" t="s">
        <v>18</v>
      </c>
      <c r="F309" s="8" t="n">
        <v>276.79</v>
      </c>
      <c r="G309" s="5" t="n">
        <v>74</v>
      </c>
      <c r="H309" s="9" t="n">
        <f aca="false">G309*F309</f>
        <v>20482.46</v>
      </c>
    </row>
    <row r="310" customFormat="false" ht="15" hidden="false" customHeight="false" outlineLevel="0" collapsed="false">
      <c r="A310" s="12" t="n">
        <v>299</v>
      </c>
      <c r="B310" s="5" t="s">
        <v>255</v>
      </c>
      <c r="C310" s="5" t="n">
        <v>34400021</v>
      </c>
      <c r="D310" s="6" t="s">
        <v>396</v>
      </c>
      <c r="E310" s="5" t="s">
        <v>18</v>
      </c>
      <c r="F310" s="8" t="n">
        <v>219</v>
      </c>
      <c r="G310" s="5" t="n">
        <v>250</v>
      </c>
      <c r="H310" s="9" t="n">
        <f aca="false">G310*F310</f>
        <v>54750</v>
      </c>
    </row>
    <row r="311" customFormat="false" ht="15" hidden="false" customHeight="false" outlineLevel="0" collapsed="false">
      <c r="A311" s="12" t="n">
        <v>300</v>
      </c>
      <c r="B311" s="5" t="s">
        <v>255</v>
      </c>
      <c r="C311" s="5" t="n">
        <v>34400023</v>
      </c>
      <c r="D311" s="6" t="s">
        <v>397</v>
      </c>
      <c r="E311" s="5" t="s">
        <v>18</v>
      </c>
      <c r="F311" s="8" t="n">
        <v>200.8</v>
      </c>
      <c r="G311" s="5" t="n">
        <v>1</v>
      </c>
      <c r="H311" s="9" t="n">
        <f aca="false">G311*F311</f>
        <v>200.8</v>
      </c>
    </row>
    <row r="312" customFormat="false" ht="15" hidden="false" customHeight="false" outlineLevel="0" collapsed="false">
      <c r="A312" s="12" t="n">
        <v>301</v>
      </c>
      <c r="B312" s="5" t="s">
        <v>255</v>
      </c>
      <c r="C312" s="5" t="n">
        <v>34500005</v>
      </c>
      <c r="D312" s="6" t="s">
        <v>398</v>
      </c>
      <c r="E312" s="5" t="s">
        <v>18</v>
      </c>
      <c r="F312" s="8" t="n">
        <v>30.65</v>
      </c>
      <c r="G312" s="5" t="n">
        <v>2</v>
      </c>
      <c r="H312" s="9" t="n">
        <f aca="false">G312*F312</f>
        <v>61.3</v>
      </c>
    </row>
    <row r="313" customFormat="false" ht="15" hidden="false" customHeight="false" outlineLevel="0" collapsed="false">
      <c r="A313" s="12" t="n">
        <v>302</v>
      </c>
      <c r="B313" s="5" t="s">
        <v>255</v>
      </c>
      <c r="C313" s="5" t="n">
        <v>34500009</v>
      </c>
      <c r="D313" s="6" t="s">
        <v>399</v>
      </c>
      <c r="E313" s="5" t="s">
        <v>18</v>
      </c>
      <c r="F313" s="8" t="n">
        <v>79.5</v>
      </c>
      <c r="G313" s="5" t="n">
        <v>70</v>
      </c>
      <c r="H313" s="9" t="n">
        <f aca="false">G313*F313</f>
        <v>5565</v>
      </c>
    </row>
    <row r="314" customFormat="false" ht="15" hidden="false" customHeight="false" outlineLevel="0" collapsed="false">
      <c r="A314" s="12" t="n">
        <v>303</v>
      </c>
      <c r="B314" s="5" t="s">
        <v>255</v>
      </c>
      <c r="C314" s="5" t="n">
        <v>34500011</v>
      </c>
      <c r="D314" s="6" t="s">
        <v>400</v>
      </c>
      <c r="E314" s="5" t="s">
        <v>18</v>
      </c>
      <c r="F314" s="8" t="n">
        <v>34.13</v>
      </c>
      <c r="G314" s="5" t="n">
        <v>216</v>
      </c>
      <c r="H314" s="9" t="n">
        <f aca="false">G314*F314</f>
        <v>7372.08</v>
      </c>
    </row>
    <row r="315" customFormat="false" ht="15" hidden="false" customHeight="false" outlineLevel="0" collapsed="false">
      <c r="A315" s="12" t="n">
        <v>304</v>
      </c>
      <c r="B315" s="5" t="s">
        <v>255</v>
      </c>
      <c r="C315" s="5" t="n">
        <v>34500012</v>
      </c>
      <c r="D315" s="6" t="s">
        <v>401</v>
      </c>
      <c r="E315" s="5" t="s">
        <v>18</v>
      </c>
      <c r="F315" s="8" t="n">
        <v>13.8075476910968</v>
      </c>
      <c r="G315" s="5" t="n">
        <v>408</v>
      </c>
      <c r="H315" s="9" t="n">
        <f aca="false">G315*F315</f>
        <v>5633.47945796749</v>
      </c>
    </row>
    <row r="316" customFormat="false" ht="15" hidden="false" customHeight="false" outlineLevel="0" collapsed="false">
      <c r="A316" s="12" t="n">
        <v>305</v>
      </c>
      <c r="B316" s="5" t="s">
        <v>255</v>
      </c>
      <c r="C316" s="5" t="n">
        <v>34500012</v>
      </c>
      <c r="D316" s="6" t="s">
        <v>401</v>
      </c>
      <c r="E316" s="5" t="s">
        <v>18</v>
      </c>
      <c r="F316" s="8" t="n">
        <v>18.4865436182498</v>
      </c>
      <c r="G316" s="5" t="n">
        <v>170</v>
      </c>
      <c r="H316" s="9" t="n">
        <f aca="false">G316*F316</f>
        <v>3142.71241510247</v>
      </c>
    </row>
    <row r="317" customFormat="false" ht="15" hidden="false" customHeight="false" outlineLevel="0" collapsed="false">
      <c r="A317" s="12" t="n">
        <v>306</v>
      </c>
      <c r="B317" s="5" t="s">
        <v>255</v>
      </c>
      <c r="C317" s="5" t="n">
        <v>34500012</v>
      </c>
      <c r="D317" s="6" t="s">
        <v>401</v>
      </c>
      <c r="E317" s="5" t="s">
        <v>18</v>
      </c>
      <c r="F317" s="8" t="n">
        <v>18.4865436182498</v>
      </c>
      <c r="G317" s="5" t="n">
        <v>600</v>
      </c>
      <c r="H317" s="9" t="n">
        <f aca="false">G317*F317</f>
        <v>11091.9261709499</v>
      </c>
    </row>
    <row r="318" customFormat="false" ht="15" hidden="false" customHeight="false" outlineLevel="0" collapsed="false">
      <c r="A318" s="12" t="n">
        <v>307</v>
      </c>
      <c r="B318" s="5" t="s">
        <v>255</v>
      </c>
      <c r="C318" s="5" t="n">
        <v>34500023</v>
      </c>
      <c r="D318" s="6" t="s">
        <v>403</v>
      </c>
      <c r="E318" s="5" t="s">
        <v>18</v>
      </c>
      <c r="F318" s="8" t="n">
        <v>236.48</v>
      </c>
      <c r="G318" s="5" t="n">
        <v>4</v>
      </c>
      <c r="H318" s="9" t="n">
        <f aca="false">G318*F318</f>
        <v>945.92</v>
      </c>
    </row>
    <row r="319" customFormat="false" ht="15" hidden="false" customHeight="false" outlineLevel="0" collapsed="false">
      <c r="A319" s="12" t="n">
        <v>308</v>
      </c>
      <c r="B319" s="5" t="s">
        <v>255</v>
      </c>
      <c r="C319" s="5" t="n">
        <v>34500024</v>
      </c>
      <c r="D319" s="6" t="s">
        <v>404</v>
      </c>
      <c r="E319" s="5" t="s">
        <v>261</v>
      </c>
      <c r="F319" s="8" t="n">
        <v>100.83</v>
      </c>
      <c r="G319" s="5" t="n">
        <v>16</v>
      </c>
      <c r="H319" s="9" t="n">
        <f aca="false">G319*F319</f>
        <v>1613.28</v>
      </c>
    </row>
    <row r="320" customFormat="false" ht="15" hidden="false" customHeight="false" outlineLevel="0" collapsed="false">
      <c r="A320" s="12" t="n">
        <v>309</v>
      </c>
      <c r="B320" s="5" t="s">
        <v>255</v>
      </c>
      <c r="C320" s="5" t="n">
        <v>34500025</v>
      </c>
      <c r="D320" s="6" t="s">
        <v>405</v>
      </c>
      <c r="E320" s="5" t="s">
        <v>18</v>
      </c>
      <c r="F320" s="8" t="n">
        <v>4.21</v>
      </c>
      <c r="G320" s="5" t="n">
        <v>1535</v>
      </c>
      <c r="H320" s="9" t="n">
        <f aca="false">G320*F320</f>
        <v>6462.35</v>
      </c>
    </row>
    <row r="321" customFormat="false" ht="15" hidden="false" customHeight="false" outlineLevel="0" collapsed="false">
      <c r="A321" s="12" t="n">
        <v>310</v>
      </c>
      <c r="B321" s="5" t="s">
        <v>255</v>
      </c>
      <c r="C321" s="5" t="n">
        <v>34500025</v>
      </c>
      <c r="D321" s="6" t="s">
        <v>405</v>
      </c>
      <c r="E321" s="5" t="s">
        <v>18</v>
      </c>
      <c r="F321" s="8" t="n">
        <v>4.56</v>
      </c>
      <c r="G321" s="5" t="n">
        <v>858</v>
      </c>
      <c r="H321" s="9" t="n">
        <f aca="false">G321*F321</f>
        <v>3912.48</v>
      </c>
    </row>
    <row r="322" customFormat="false" ht="15" hidden="false" customHeight="false" outlineLevel="0" collapsed="false">
      <c r="A322" s="12" t="n">
        <v>311</v>
      </c>
      <c r="B322" s="5" t="s">
        <v>255</v>
      </c>
      <c r="C322" s="5" t="n">
        <v>34500025</v>
      </c>
      <c r="D322" s="6" t="s">
        <v>405</v>
      </c>
      <c r="E322" s="5" t="s">
        <v>18</v>
      </c>
      <c r="F322" s="8" t="n">
        <v>4.62</v>
      </c>
      <c r="G322" s="5" t="n">
        <v>170</v>
      </c>
      <c r="H322" s="9" t="n">
        <f aca="false">G322*F322</f>
        <v>785.4</v>
      </c>
    </row>
    <row r="323" customFormat="false" ht="15" hidden="false" customHeight="false" outlineLevel="0" collapsed="false">
      <c r="A323" s="12" t="n">
        <v>312</v>
      </c>
      <c r="B323" s="5" t="s">
        <v>255</v>
      </c>
      <c r="C323" s="5" t="n">
        <v>34500029</v>
      </c>
      <c r="D323" s="6" t="s">
        <v>406</v>
      </c>
      <c r="E323" s="5" t="s">
        <v>18</v>
      </c>
      <c r="F323" s="8" t="n">
        <v>264.07</v>
      </c>
      <c r="G323" s="5" t="n">
        <v>1</v>
      </c>
      <c r="H323" s="9" t="n">
        <f aca="false">G323*F323</f>
        <v>264.07</v>
      </c>
    </row>
    <row r="324" customFormat="false" ht="15" hidden="false" customHeight="false" outlineLevel="0" collapsed="false">
      <c r="A324" s="12" t="n">
        <v>313</v>
      </c>
      <c r="B324" s="5" t="s">
        <v>255</v>
      </c>
      <c r="C324" s="5" t="n">
        <v>34500031</v>
      </c>
      <c r="D324" s="6" t="s">
        <v>407</v>
      </c>
      <c r="E324" s="5" t="s">
        <v>18</v>
      </c>
      <c r="F324" s="8" t="n">
        <v>141.67</v>
      </c>
      <c r="G324" s="5" t="n">
        <v>2</v>
      </c>
      <c r="H324" s="9" t="n">
        <f aca="false">G324*F324</f>
        <v>283.34</v>
      </c>
    </row>
    <row r="325" customFormat="false" ht="15" hidden="false" customHeight="false" outlineLevel="0" collapsed="false">
      <c r="A325" s="12" t="n">
        <v>314</v>
      </c>
      <c r="B325" s="5" t="s">
        <v>255</v>
      </c>
      <c r="C325" s="5" t="n">
        <v>34500036</v>
      </c>
      <c r="D325" s="6" t="s">
        <v>408</v>
      </c>
      <c r="E325" s="5" t="s">
        <v>34</v>
      </c>
      <c r="F325" s="8" t="n">
        <v>180</v>
      </c>
      <c r="G325" s="5" t="n">
        <v>4</v>
      </c>
      <c r="H325" s="9" t="n">
        <f aca="false">G325*F325</f>
        <v>720</v>
      </c>
    </row>
    <row r="326" customFormat="false" ht="15" hidden="false" customHeight="false" outlineLevel="0" collapsed="false">
      <c r="A326" s="12" t="n">
        <v>315</v>
      </c>
      <c r="B326" s="5" t="s">
        <v>255</v>
      </c>
      <c r="C326" s="5" t="n">
        <v>34500039</v>
      </c>
      <c r="D326" s="6" t="s">
        <v>410</v>
      </c>
      <c r="E326" s="5" t="s">
        <v>325</v>
      </c>
      <c r="F326" s="8" t="n">
        <v>14.63</v>
      </c>
      <c r="G326" s="5" t="n">
        <v>750</v>
      </c>
      <c r="H326" s="9" t="n">
        <f aca="false">G326*F326</f>
        <v>10972.5</v>
      </c>
    </row>
    <row r="327" customFormat="false" ht="15" hidden="false" customHeight="false" outlineLevel="0" collapsed="false">
      <c r="A327" s="12" t="n">
        <v>316</v>
      </c>
      <c r="B327" s="5" t="s">
        <v>255</v>
      </c>
      <c r="C327" s="5" t="n">
        <v>34500039</v>
      </c>
      <c r="D327" s="6" t="s">
        <v>410</v>
      </c>
      <c r="E327" s="5" t="s">
        <v>325</v>
      </c>
      <c r="F327" s="8" t="n">
        <v>19.43</v>
      </c>
      <c r="G327" s="5" t="n">
        <v>2390</v>
      </c>
      <c r="H327" s="9" t="n">
        <f aca="false">G327*F327</f>
        <v>46437.7</v>
      </c>
    </row>
    <row r="328" customFormat="false" ht="15" hidden="false" customHeight="false" outlineLevel="0" collapsed="false">
      <c r="A328" s="12" t="n">
        <v>317</v>
      </c>
      <c r="B328" s="5" t="s">
        <v>255</v>
      </c>
      <c r="C328" s="5" t="n">
        <v>34500040</v>
      </c>
      <c r="D328" s="6" t="s">
        <v>411</v>
      </c>
      <c r="E328" s="5" t="s">
        <v>412</v>
      </c>
      <c r="F328" s="8" t="n">
        <v>2.21</v>
      </c>
      <c r="G328" s="5" t="n">
        <v>116</v>
      </c>
      <c r="H328" s="9" t="n">
        <f aca="false">G328*F328</f>
        <v>256.36</v>
      </c>
    </row>
    <row r="329" customFormat="false" ht="15" hidden="false" customHeight="false" outlineLevel="0" collapsed="false">
      <c r="A329" s="12" t="n">
        <v>318</v>
      </c>
      <c r="B329" s="5" t="s">
        <v>255</v>
      </c>
      <c r="C329" s="5" t="n">
        <v>34500040</v>
      </c>
      <c r="D329" s="6" t="s">
        <v>411</v>
      </c>
      <c r="E329" s="5" t="s">
        <v>412</v>
      </c>
      <c r="F329" s="8" t="n">
        <v>1.72</v>
      </c>
      <c r="G329" s="5" t="n">
        <v>100</v>
      </c>
      <c r="H329" s="9" t="n">
        <f aca="false">G329*F329</f>
        <v>172</v>
      </c>
    </row>
    <row r="330" customFormat="false" ht="15" hidden="false" customHeight="false" outlineLevel="0" collapsed="false">
      <c r="A330" s="12" t="n">
        <v>319</v>
      </c>
      <c r="B330" s="5" t="s">
        <v>255</v>
      </c>
      <c r="C330" s="5" t="n">
        <v>34500041</v>
      </c>
      <c r="D330" s="6" t="s">
        <v>413</v>
      </c>
      <c r="E330" s="5" t="s">
        <v>412</v>
      </c>
      <c r="F330" s="8" t="n">
        <v>11.55</v>
      </c>
      <c r="G330" s="5" t="n">
        <v>130</v>
      </c>
      <c r="H330" s="9" t="n">
        <f aca="false">G330*F330</f>
        <v>1501.5</v>
      </c>
    </row>
    <row r="331" customFormat="false" ht="15" hidden="false" customHeight="false" outlineLevel="0" collapsed="false">
      <c r="A331" s="12" t="n">
        <v>320</v>
      </c>
      <c r="B331" s="5" t="s">
        <v>255</v>
      </c>
      <c r="C331" s="5" t="n">
        <v>34500041</v>
      </c>
      <c r="D331" s="6" t="s">
        <v>413</v>
      </c>
      <c r="E331" s="5" t="s">
        <v>412</v>
      </c>
      <c r="F331" s="8" t="n">
        <v>12.93</v>
      </c>
      <c r="G331" s="5" t="n">
        <v>450</v>
      </c>
      <c r="H331" s="9" t="n">
        <f aca="false">G331*F331</f>
        <v>5818.5</v>
      </c>
    </row>
    <row r="332" customFormat="false" ht="15" hidden="false" customHeight="false" outlineLevel="0" collapsed="false">
      <c r="A332" s="12" t="n">
        <v>321</v>
      </c>
      <c r="B332" s="5" t="s">
        <v>255</v>
      </c>
      <c r="C332" s="5" t="n">
        <v>34500046</v>
      </c>
      <c r="D332" s="6" t="s">
        <v>414</v>
      </c>
      <c r="E332" s="5" t="s">
        <v>18</v>
      </c>
      <c r="F332" s="8" t="n">
        <v>9.5</v>
      </c>
      <c r="G332" s="5" t="n">
        <v>1700</v>
      </c>
      <c r="H332" s="9" t="n">
        <f aca="false">G332*F332</f>
        <v>16150</v>
      </c>
    </row>
    <row r="333" customFormat="false" ht="15" hidden="false" customHeight="false" outlineLevel="0" collapsed="false">
      <c r="A333" s="12" t="n">
        <v>322</v>
      </c>
      <c r="B333" s="5" t="s">
        <v>255</v>
      </c>
      <c r="C333" s="5" t="n">
        <v>34500047</v>
      </c>
      <c r="D333" s="6" t="s">
        <v>415</v>
      </c>
      <c r="E333" s="5" t="s">
        <v>18</v>
      </c>
      <c r="F333" s="8" t="n">
        <v>9.5</v>
      </c>
      <c r="G333" s="5" t="n">
        <v>2800</v>
      </c>
      <c r="H333" s="9" t="n">
        <f aca="false">G333*F333</f>
        <v>26600</v>
      </c>
    </row>
    <row r="334" customFormat="false" ht="15" hidden="false" customHeight="false" outlineLevel="0" collapsed="false">
      <c r="A334" s="12" t="n">
        <v>323</v>
      </c>
      <c r="B334" s="5" t="s">
        <v>255</v>
      </c>
      <c r="C334" s="5" t="n">
        <v>34500067</v>
      </c>
      <c r="D334" s="6" t="s">
        <v>416</v>
      </c>
      <c r="E334" s="5" t="s">
        <v>34</v>
      </c>
      <c r="F334" s="8" t="n">
        <v>7298.6</v>
      </c>
      <c r="G334" s="5" t="n">
        <v>20</v>
      </c>
      <c r="H334" s="9" t="n">
        <f aca="false">G334*F334</f>
        <v>145972</v>
      </c>
    </row>
    <row r="335" customFormat="false" ht="15" hidden="false" customHeight="false" outlineLevel="0" collapsed="false">
      <c r="A335" s="12" t="n">
        <v>324</v>
      </c>
      <c r="B335" s="5" t="s">
        <v>255</v>
      </c>
      <c r="C335" s="5" t="n">
        <v>34500067</v>
      </c>
      <c r="D335" s="6" t="s">
        <v>416</v>
      </c>
      <c r="E335" s="5" t="s">
        <v>34</v>
      </c>
      <c r="F335" s="8" t="n">
        <v>5657.5</v>
      </c>
      <c r="G335" s="5" t="n">
        <v>5.48</v>
      </c>
      <c r="H335" s="9" t="n">
        <f aca="false">G335*F335</f>
        <v>31003.1</v>
      </c>
    </row>
    <row r="336" customFormat="false" ht="15" hidden="false" customHeight="false" outlineLevel="0" collapsed="false">
      <c r="A336" s="12" t="n">
        <v>325</v>
      </c>
      <c r="B336" s="5" t="s">
        <v>255</v>
      </c>
      <c r="C336" s="5" t="n">
        <v>34500068</v>
      </c>
      <c r="D336" s="6" t="s">
        <v>417</v>
      </c>
      <c r="E336" s="5" t="s">
        <v>34</v>
      </c>
      <c r="F336" s="8" t="n">
        <v>5757.55</v>
      </c>
      <c r="G336" s="5" t="n">
        <v>21</v>
      </c>
      <c r="H336" s="9" t="n">
        <f aca="false">G336*F336</f>
        <v>120908.55</v>
      </c>
    </row>
    <row r="337" customFormat="false" ht="15" hidden="false" customHeight="false" outlineLevel="0" collapsed="false">
      <c r="A337" s="12" t="n">
        <v>326</v>
      </c>
      <c r="B337" s="5" t="s">
        <v>255</v>
      </c>
      <c r="C337" s="5" t="n">
        <v>34500068</v>
      </c>
      <c r="D337" s="6" t="s">
        <v>417</v>
      </c>
      <c r="E337" s="5" t="s">
        <v>34</v>
      </c>
      <c r="F337" s="8" t="n">
        <v>5657.5</v>
      </c>
      <c r="G337" s="5" t="n">
        <v>4</v>
      </c>
      <c r="H337" s="9" t="n">
        <f aca="false">G337*F337</f>
        <v>22630</v>
      </c>
    </row>
    <row r="338" customFormat="false" ht="15" hidden="false" customHeight="false" outlineLevel="0" collapsed="false">
      <c r="A338" s="12" t="n">
        <v>327</v>
      </c>
      <c r="B338" s="5" t="s">
        <v>255</v>
      </c>
      <c r="C338" s="5" t="n">
        <v>34500096</v>
      </c>
      <c r="D338" s="6" t="s">
        <v>418</v>
      </c>
      <c r="E338" s="5" t="s">
        <v>18</v>
      </c>
      <c r="F338" s="8" t="n">
        <v>227.61</v>
      </c>
      <c r="G338" s="5" t="n">
        <v>2</v>
      </c>
      <c r="H338" s="9" t="n">
        <f aca="false">G338*F338</f>
        <v>455.22</v>
      </c>
    </row>
    <row r="339" customFormat="false" ht="15" hidden="false" customHeight="false" outlineLevel="0" collapsed="false">
      <c r="A339" s="12" t="n">
        <v>328</v>
      </c>
      <c r="B339" s="5" t="s">
        <v>255</v>
      </c>
      <c r="C339" s="5" t="n">
        <v>34500104</v>
      </c>
      <c r="D339" s="6" t="s">
        <v>419</v>
      </c>
      <c r="E339" s="5" t="s">
        <v>18</v>
      </c>
      <c r="F339" s="8" t="n">
        <v>2.21</v>
      </c>
      <c r="G339" s="5" t="n">
        <v>166</v>
      </c>
      <c r="H339" s="9" t="n">
        <f aca="false">G339*F339</f>
        <v>366.86</v>
      </c>
    </row>
    <row r="340" customFormat="false" ht="15" hidden="false" customHeight="false" outlineLevel="0" collapsed="false">
      <c r="A340" s="12" t="n">
        <v>329</v>
      </c>
      <c r="B340" s="5" t="s">
        <v>255</v>
      </c>
      <c r="C340" s="5" t="n">
        <v>34500104</v>
      </c>
      <c r="D340" s="6" t="s">
        <v>419</v>
      </c>
      <c r="E340" s="5" t="s">
        <v>18</v>
      </c>
      <c r="F340" s="8" t="n">
        <v>25</v>
      </c>
      <c r="G340" s="5" t="n">
        <v>50</v>
      </c>
      <c r="H340" s="9" t="n">
        <f aca="false">G340*F340</f>
        <v>1250</v>
      </c>
    </row>
    <row r="341" customFormat="false" ht="15" hidden="false" customHeight="false" outlineLevel="0" collapsed="false">
      <c r="A341" s="12" t="n">
        <v>330</v>
      </c>
      <c r="B341" s="5" t="s">
        <v>255</v>
      </c>
      <c r="C341" s="5" t="n">
        <v>34500105</v>
      </c>
      <c r="D341" s="6" t="s">
        <v>420</v>
      </c>
      <c r="E341" s="5" t="s">
        <v>18</v>
      </c>
      <c r="F341" s="8" t="n">
        <v>2.21</v>
      </c>
      <c r="G341" s="5" t="n">
        <v>189</v>
      </c>
      <c r="H341" s="9" t="n">
        <f aca="false">G341*F341</f>
        <v>417.69</v>
      </c>
    </row>
    <row r="342" customFormat="false" ht="15" hidden="false" customHeight="false" outlineLevel="0" collapsed="false">
      <c r="A342" s="12" t="n">
        <v>331</v>
      </c>
      <c r="B342" s="5" t="s">
        <v>255</v>
      </c>
      <c r="C342" s="5" t="n">
        <v>34500107</v>
      </c>
      <c r="D342" s="6" t="s">
        <v>421</v>
      </c>
      <c r="E342" s="5" t="s">
        <v>34</v>
      </c>
      <c r="F342" s="16" t="n">
        <v>10855.25</v>
      </c>
      <c r="G342" s="5" t="n">
        <v>3</v>
      </c>
      <c r="H342" s="9" t="n">
        <f aca="false">G342*F342</f>
        <v>32565.75</v>
      </c>
    </row>
    <row r="343" customFormat="false" ht="15" hidden="false" customHeight="false" outlineLevel="0" collapsed="false">
      <c r="A343" s="12" t="n">
        <v>332</v>
      </c>
      <c r="B343" s="5" t="s">
        <v>255</v>
      </c>
      <c r="C343" s="5" t="n">
        <v>34500107</v>
      </c>
      <c r="D343" s="6" t="s">
        <v>421</v>
      </c>
      <c r="E343" s="5" t="s">
        <v>34</v>
      </c>
      <c r="F343" s="16" t="n">
        <v>10900</v>
      </c>
      <c r="G343" s="5" t="n">
        <v>2</v>
      </c>
      <c r="H343" s="9" t="n">
        <f aca="false">G343*F343</f>
        <v>21800</v>
      </c>
    </row>
    <row r="344" customFormat="false" ht="15" hidden="false" customHeight="false" outlineLevel="0" collapsed="false">
      <c r="A344" s="12" t="n">
        <v>333</v>
      </c>
      <c r="B344" s="5" t="s">
        <v>255</v>
      </c>
      <c r="C344" s="5" t="n">
        <v>34500109</v>
      </c>
      <c r="D344" s="6" t="s">
        <v>424</v>
      </c>
      <c r="E344" s="5" t="s">
        <v>34</v>
      </c>
      <c r="F344" s="16" t="n">
        <v>7106.62</v>
      </c>
      <c r="G344" s="5" t="n">
        <v>1</v>
      </c>
      <c r="H344" s="9" t="n">
        <f aca="false">G344*F344</f>
        <v>7106.62</v>
      </c>
    </row>
    <row r="345" customFormat="false" ht="15" hidden="false" customHeight="false" outlineLevel="0" collapsed="false">
      <c r="A345" s="12" t="n">
        <v>334</v>
      </c>
      <c r="B345" s="5" t="s">
        <v>255</v>
      </c>
      <c r="C345" s="5" t="n">
        <v>34500109</v>
      </c>
      <c r="D345" s="6" t="s">
        <v>424</v>
      </c>
      <c r="E345" s="5" t="s">
        <v>34</v>
      </c>
      <c r="F345" s="16" t="n">
        <v>7058.48</v>
      </c>
      <c r="G345" s="5" t="n">
        <v>3</v>
      </c>
      <c r="H345" s="9" t="n">
        <f aca="false">G345*F345</f>
        <v>21175.44</v>
      </c>
    </row>
    <row r="346" customFormat="false" ht="15" hidden="false" customHeight="false" outlineLevel="0" collapsed="false">
      <c r="A346" s="12" t="n">
        <v>335</v>
      </c>
      <c r="B346" s="5" t="s">
        <v>255</v>
      </c>
      <c r="C346" s="5" t="n">
        <v>34500109</v>
      </c>
      <c r="D346" s="6" t="s">
        <v>424</v>
      </c>
      <c r="E346" s="5" t="s">
        <v>34</v>
      </c>
      <c r="F346" s="16" t="n">
        <v>7145.65</v>
      </c>
      <c r="G346" s="5" t="n">
        <v>2</v>
      </c>
      <c r="H346" s="9" t="n">
        <f aca="false">G346*F346</f>
        <v>14291.3</v>
      </c>
    </row>
    <row r="347" customFormat="false" ht="15" hidden="false" customHeight="false" outlineLevel="0" collapsed="false">
      <c r="A347" s="12" t="n">
        <v>336</v>
      </c>
      <c r="B347" s="5" t="s">
        <v>255</v>
      </c>
      <c r="C347" s="5" t="n">
        <v>34500110</v>
      </c>
      <c r="D347" s="6" t="s">
        <v>425</v>
      </c>
      <c r="E347" s="5" t="s">
        <v>34</v>
      </c>
      <c r="F347" s="16" t="n">
        <v>7058.48</v>
      </c>
      <c r="G347" s="5" t="n">
        <v>2</v>
      </c>
      <c r="H347" s="9" t="n">
        <f aca="false">G347*F347</f>
        <v>14116.96</v>
      </c>
    </row>
    <row r="348" customFormat="false" ht="15" hidden="false" customHeight="false" outlineLevel="0" collapsed="false">
      <c r="A348" s="12" t="n">
        <v>337</v>
      </c>
      <c r="B348" s="5" t="s">
        <v>255</v>
      </c>
      <c r="C348" s="5" t="n">
        <v>34500110</v>
      </c>
      <c r="D348" s="6" t="s">
        <v>425</v>
      </c>
      <c r="E348" s="5" t="s">
        <v>34</v>
      </c>
      <c r="F348" s="16" t="n">
        <v>7145.65</v>
      </c>
      <c r="G348" s="5" t="n">
        <v>2</v>
      </c>
      <c r="H348" s="9" t="n">
        <f aca="false">G348*F348</f>
        <v>14291.3</v>
      </c>
    </row>
    <row r="349" customFormat="false" ht="15" hidden="false" customHeight="false" outlineLevel="0" collapsed="false">
      <c r="A349" s="12" t="n">
        <v>338</v>
      </c>
      <c r="B349" s="5" t="s">
        <v>255</v>
      </c>
      <c r="C349" s="5" t="n">
        <v>34500111</v>
      </c>
      <c r="D349" s="6" t="s">
        <v>426</v>
      </c>
      <c r="E349" s="5" t="s">
        <v>34</v>
      </c>
      <c r="F349" s="16" t="n">
        <v>7058.48</v>
      </c>
      <c r="G349" s="5" t="n">
        <v>2</v>
      </c>
      <c r="H349" s="9" t="n">
        <f aca="false">G349*F349</f>
        <v>14116.96</v>
      </c>
    </row>
    <row r="350" customFormat="false" ht="23.25" hidden="false" customHeight="false" outlineLevel="0" collapsed="false">
      <c r="A350" s="12" t="n">
        <v>339</v>
      </c>
      <c r="B350" s="5" t="s">
        <v>255</v>
      </c>
      <c r="C350" s="5" t="n">
        <v>34500113</v>
      </c>
      <c r="D350" s="6" t="s">
        <v>427</v>
      </c>
      <c r="E350" s="5" t="s">
        <v>34</v>
      </c>
      <c r="F350" s="16" t="n">
        <v>10900</v>
      </c>
      <c r="G350" s="5" t="n">
        <v>1</v>
      </c>
      <c r="H350" s="9" t="n">
        <f aca="false">G350*F350</f>
        <v>10900</v>
      </c>
    </row>
    <row r="351" customFormat="false" ht="15" hidden="false" customHeight="false" outlineLevel="0" collapsed="false">
      <c r="A351" s="12" t="n">
        <v>340</v>
      </c>
      <c r="B351" s="5" t="s">
        <v>255</v>
      </c>
      <c r="C351" s="5" t="n">
        <v>34500123</v>
      </c>
      <c r="D351" s="6" t="s">
        <v>430</v>
      </c>
      <c r="E351" s="5" t="s">
        <v>34</v>
      </c>
      <c r="F351" s="16" t="n">
        <v>7058.48</v>
      </c>
      <c r="G351" s="5" t="n">
        <v>2</v>
      </c>
      <c r="H351" s="9" t="n">
        <f aca="false">G351*F351</f>
        <v>14116.96</v>
      </c>
    </row>
    <row r="352" customFormat="false" ht="15" hidden="false" customHeight="false" outlineLevel="0" collapsed="false">
      <c r="A352" s="12" t="n">
        <v>341</v>
      </c>
      <c r="B352" s="5" t="s">
        <v>255</v>
      </c>
      <c r="C352" s="5" t="n">
        <v>34500126</v>
      </c>
      <c r="D352" s="6" t="s">
        <v>432</v>
      </c>
      <c r="E352" s="5" t="s">
        <v>18</v>
      </c>
      <c r="F352" s="8" t="n">
        <v>99</v>
      </c>
      <c r="G352" s="5" t="n">
        <v>97</v>
      </c>
      <c r="H352" s="9" t="n">
        <f aca="false">G352*F352</f>
        <v>9603</v>
      </c>
    </row>
    <row r="353" customFormat="false" ht="15" hidden="false" customHeight="false" outlineLevel="0" collapsed="false">
      <c r="A353" s="12" t="n">
        <v>342</v>
      </c>
      <c r="B353" s="5" t="s">
        <v>255</v>
      </c>
      <c r="C353" s="5" t="n">
        <v>34500126</v>
      </c>
      <c r="D353" s="6" t="s">
        <v>432</v>
      </c>
      <c r="E353" s="5" t="s">
        <v>18</v>
      </c>
      <c r="F353" s="8" t="n">
        <v>93</v>
      </c>
      <c r="G353" s="5" t="n">
        <v>100</v>
      </c>
      <c r="H353" s="9" t="n">
        <f aca="false">G353*F353</f>
        <v>9300</v>
      </c>
    </row>
    <row r="354" customFormat="false" ht="15" hidden="false" customHeight="false" outlineLevel="0" collapsed="false">
      <c r="A354" s="12" t="n">
        <v>343</v>
      </c>
      <c r="B354" s="5" t="s">
        <v>255</v>
      </c>
      <c r="C354" s="5" t="n">
        <v>34500134</v>
      </c>
      <c r="D354" s="6" t="s">
        <v>437</v>
      </c>
      <c r="E354" s="5" t="s">
        <v>18</v>
      </c>
      <c r="F354" s="8" t="n">
        <v>14.96</v>
      </c>
      <c r="G354" s="5" t="n">
        <v>230</v>
      </c>
      <c r="H354" s="9" t="n">
        <f aca="false">G354*F354</f>
        <v>3440.8</v>
      </c>
    </row>
    <row r="355" customFormat="false" ht="15" hidden="false" customHeight="false" outlineLevel="0" collapsed="false">
      <c r="A355" s="12" t="n">
        <v>344</v>
      </c>
      <c r="B355" s="5" t="s">
        <v>255</v>
      </c>
      <c r="C355" s="5" t="n">
        <v>34500135</v>
      </c>
      <c r="D355" s="6" t="s">
        <v>438</v>
      </c>
      <c r="E355" s="5" t="s">
        <v>18</v>
      </c>
      <c r="F355" s="8" t="n">
        <v>8.66</v>
      </c>
      <c r="G355" s="5" t="n">
        <v>10</v>
      </c>
      <c r="H355" s="9" t="n">
        <f aca="false">G355*F355</f>
        <v>86.6</v>
      </c>
    </row>
    <row r="356" customFormat="false" ht="15" hidden="false" customHeight="false" outlineLevel="0" collapsed="false">
      <c r="A356" s="12" t="n">
        <v>345</v>
      </c>
      <c r="B356" s="5" t="s">
        <v>255</v>
      </c>
      <c r="C356" s="5" t="n">
        <v>34500136</v>
      </c>
      <c r="D356" s="6" t="s">
        <v>439</v>
      </c>
      <c r="E356" s="5" t="s">
        <v>18</v>
      </c>
      <c r="F356" s="8" t="n">
        <v>27.8</v>
      </c>
      <c r="G356" s="5" t="n">
        <v>10</v>
      </c>
      <c r="H356" s="9" t="n">
        <f aca="false">G356*F356</f>
        <v>278</v>
      </c>
    </row>
    <row r="357" customFormat="false" ht="15" hidden="false" customHeight="false" outlineLevel="0" collapsed="false">
      <c r="A357" s="12" t="n">
        <v>346</v>
      </c>
      <c r="B357" s="5" t="s">
        <v>255</v>
      </c>
      <c r="C357" s="5" t="n">
        <v>34500139</v>
      </c>
      <c r="D357" s="6" t="s">
        <v>440</v>
      </c>
      <c r="E357" s="5" t="s">
        <v>18</v>
      </c>
      <c r="F357" s="8" t="n">
        <v>15.17</v>
      </c>
      <c r="G357" s="5" t="n">
        <v>380</v>
      </c>
      <c r="H357" s="9" t="n">
        <f aca="false">G357*F357</f>
        <v>5764.6</v>
      </c>
    </row>
    <row r="358" customFormat="false" ht="15" hidden="false" customHeight="false" outlineLevel="0" collapsed="false">
      <c r="A358" s="12" t="n">
        <v>347</v>
      </c>
      <c r="B358" s="5" t="s">
        <v>255</v>
      </c>
      <c r="C358" s="5" t="n">
        <v>34500140</v>
      </c>
      <c r="D358" s="6" t="s">
        <v>441</v>
      </c>
      <c r="E358" s="5" t="s">
        <v>18</v>
      </c>
      <c r="F358" s="8" t="n">
        <v>195.35</v>
      </c>
      <c r="G358" s="5" t="n">
        <v>3</v>
      </c>
      <c r="H358" s="9" t="n">
        <f aca="false">G358*F358</f>
        <v>586.05</v>
      </c>
    </row>
    <row r="359" customFormat="false" ht="15" hidden="false" customHeight="false" outlineLevel="0" collapsed="false">
      <c r="A359" s="12" t="n">
        <v>348</v>
      </c>
      <c r="B359" s="5" t="s">
        <v>255</v>
      </c>
      <c r="C359" s="5" t="n">
        <v>34500141</v>
      </c>
      <c r="D359" s="6" t="s">
        <v>442</v>
      </c>
      <c r="E359" s="5" t="s">
        <v>18</v>
      </c>
      <c r="F359" s="8" t="n">
        <v>16.25</v>
      </c>
      <c r="G359" s="5" t="n">
        <v>27</v>
      </c>
      <c r="H359" s="9" t="n">
        <f aca="false">G359*F359</f>
        <v>438.75</v>
      </c>
    </row>
    <row r="360" customFormat="false" ht="15" hidden="false" customHeight="false" outlineLevel="0" collapsed="false">
      <c r="A360" s="12" t="n">
        <v>349</v>
      </c>
      <c r="B360" s="5" t="s">
        <v>255</v>
      </c>
      <c r="C360" s="5" t="n">
        <v>34500166</v>
      </c>
      <c r="D360" s="6" t="s">
        <v>443</v>
      </c>
      <c r="E360" s="5" t="s">
        <v>18</v>
      </c>
      <c r="F360" s="8" t="n">
        <v>7.85</v>
      </c>
      <c r="G360" s="5" t="n">
        <v>40</v>
      </c>
      <c r="H360" s="9" t="n">
        <f aca="false">G360*F360</f>
        <v>314</v>
      </c>
    </row>
    <row r="361" customFormat="false" ht="15" hidden="false" customHeight="false" outlineLevel="0" collapsed="false">
      <c r="A361" s="12" t="n">
        <v>350</v>
      </c>
      <c r="B361" s="5" t="s">
        <v>255</v>
      </c>
      <c r="C361" s="5" t="n">
        <v>34500196</v>
      </c>
      <c r="D361" s="6" t="s">
        <v>444</v>
      </c>
      <c r="E361" s="5" t="s">
        <v>18</v>
      </c>
      <c r="F361" s="8" t="n">
        <v>198</v>
      </c>
      <c r="G361" s="5" t="n">
        <v>2</v>
      </c>
      <c r="H361" s="9" t="n">
        <f aca="false">G361*F361</f>
        <v>396</v>
      </c>
    </row>
    <row r="362" customFormat="false" ht="15" hidden="false" customHeight="false" outlineLevel="0" collapsed="false">
      <c r="A362" s="12" t="n">
        <v>351</v>
      </c>
      <c r="B362" s="5" t="s">
        <v>255</v>
      </c>
      <c r="C362" s="5" t="n">
        <v>34500217</v>
      </c>
      <c r="D362" s="6" t="s">
        <v>445</v>
      </c>
      <c r="E362" s="5" t="s">
        <v>18</v>
      </c>
      <c r="F362" s="8" t="n">
        <v>190</v>
      </c>
      <c r="G362" s="5" t="n">
        <v>11</v>
      </c>
      <c r="H362" s="9" t="n">
        <f aca="false">G362*F362</f>
        <v>2090</v>
      </c>
    </row>
    <row r="363" customFormat="false" ht="15" hidden="false" customHeight="false" outlineLevel="0" collapsed="false">
      <c r="A363" s="12" t="n">
        <v>352</v>
      </c>
      <c r="B363" s="5" t="s">
        <v>255</v>
      </c>
      <c r="C363" s="5" t="n">
        <v>34500218</v>
      </c>
      <c r="D363" s="6" t="s">
        <v>446</v>
      </c>
      <c r="E363" s="5" t="s">
        <v>18</v>
      </c>
      <c r="F363" s="8" t="n">
        <v>40</v>
      </c>
      <c r="G363" s="5" t="n">
        <v>20</v>
      </c>
      <c r="H363" s="9" t="n">
        <f aca="false">G363*F363</f>
        <v>800</v>
      </c>
    </row>
    <row r="364" customFormat="false" ht="15" hidden="false" customHeight="false" outlineLevel="0" collapsed="false">
      <c r="A364" s="12" t="n">
        <v>353</v>
      </c>
      <c r="B364" s="5" t="s">
        <v>255</v>
      </c>
      <c r="C364" s="5" t="n">
        <v>34500232</v>
      </c>
      <c r="D364" s="6" t="s">
        <v>447</v>
      </c>
      <c r="E364" s="5" t="s">
        <v>18</v>
      </c>
      <c r="F364" s="8" t="n">
        <v>217</v>
      </c>
      <c r="G364" s="5" t="n">
        <v>28</v>
      </c>
      <c r="H364" s="9" t="n">
        <f aca="false">G364*F364</f>
        <v>6076</v>
      </c>
    </row>
    <row r="365" customFormat="false" ht="15" hidden="false" customHeight="false" outlineLevel="0" collapsed="false">
      <c r="A365" s="12" t="n">
        <v>354</v>
      </c>
      <c r="B365" s="5" t="s">
        <v>255</v>
      </c>
      <c r="C365" s="5" t="n">
        <v>34500234</v>
      </c>
      <c r="D365" s="6" t="s">
        <v>450</v>
      </c>
      <c r="E365" s="5" t="s">
        <v>261</v>
      </c>
      <c r="F365" s="8" t="n">
        <v>80.5</v>
      </c>
      <c r="G365" s="5" t="n">
        <v>555</v>
      </c>
      <c r="H365" s="9" t="n">
        <f aca="false">G365*F365</f>
        <v>44677.5</v>
      </c>
    </row>
    <row r="366" customFormat="false" ht="15" hidden="false" customHeight="false" outlineLevel="0" collapsed="false">
      <c r="A366" s="12" t="n">
        <v>355</v>
      </c>
      <c r="B366" s="5" t="s">
        <v>255</v>
      </c>
      <c r="C366" s="5" t="n">
        <v>34500235</v>
      </c>
      <c r="D366" s="6" t="s">
        <v>451</v>
      </c>
      <c r="E366" s="5" t="s">
        <v>261</v>
      </c>
      <c r="F366" s="8" t="n">
        <v>102</v>
      </c>
      <c r="G366" s="5" t="n">
        <v>36</v>
      </c>
      <c r="H366" s="9" t="n">
        <f aca="false">G366*F366</f>
        <v>3672</v>
      </c>
    </row>
    <row r="367" customFormat="false" ht="15" hidden="false" customHeight="false" outlineLevel="0" collapsed="false">
      <c r="A367" s="12" t="n">
        <v>356</v>
      </c>
      <c r="B367" s="5" t="s">
        <v>255</v>
      </c>
      <c r="C367" s="5" t="n">
        <v>34500243</v>
      </c>
      <c r="D367" s="6" t="s">
        <v>452</v>
      </c>
      <c r="E367" s="5" t="s">
        <v>454</v>
      </c>
      <c r="F367" s="8" t="n">
        <v>640</v>
      </c>
      <c r="G367" s="5" t="n">
        <v>34</v>
      </c>
      <c r="H367" s="9" t="n">
        <f aca="false">G367*F367</f>
        <v>21760</v>
      </c>
    </row>
    <row r="368" customFormat="false" ht="15" hidden="false" customHeight="false" outlineLevel="0" collapsed="false">
      <c r="A368" s="12" t="n">
        <v>357</v>
      </c>
      <c r="B368" s="5" t="s">
        <v>255</v>
      </c>
      <c r="C368" s="5" t="n">
        <v>34500244</v>
      </c>
      <c r="D368" s="6" t="s">
        <v>456</v>
      </c>
      <c r="E368" s="5" t="s">
        <v>454</v>
      </c>
      <c r="F368" s="8" t="n">
        <v>330</v>
      </c>
      <c r="G368" s="5" t="n">
        <v>8</v>
      </c>
      <c r="H368" s="9" t="n">
        <f aca="false">G368*F368</f>
        <v>2640</v>
      </c>
    </row>
    <row r="369" customFormat="false" ht="15" hidden="false" customHeight="false" outlineLevel="0" collapsed="false">
      <c r="A369" s="12" t="n">
        <v>358</v>
      </c>
      <c r="B369" s="5" t="s">
        <v>255</v>
      </c>
      <c r="C369" s="5" t="n">
        <v>34600001</v>
      </c>
      <c r="D369" s="6" t="s">
        <v>457</v>
      </c>
      <c r="E369" s="5" t="s">
        <v>412</v>
      </c>
      <c r="F369" s="8" t="n">
        <v>0.41</v>
      </c>
      <c r="G369" s="5" t="n">
        <v>70</v>
      </c>
      <c r="H369" s="9" t="n">
        <f aca="false">G369*F369</f>
        <v>28.7</v>
      </c>
    </row>
    <row r="370" customFormat="false" ht="15" hidden="false" customHeight="false" outlineLevel="0" collapsed="false">
      <c r="A370" s="12" t="n">
        <v>359</v>
      </c>
      <c r="B370" s="5" t="s">
        <v>255</v>
      </c>
      <c r="C370" s="5" t="n">
        <v>34600005</v>
      </c>
      <c r="D370" s="6" t="s">
        <v>458</v>
      </c>
      <c r="E370" s="5" t="s">
        <v>18</v>
      </c>
      <c r="F370" s="8" t="n">
        <v>20.91</v>
      </c>
      <c r="G370" s="5" t="n">
        <v>8</v>
      </c>
      <c r="H370" s="9" t="n">
        <f aca="false">G370*F370</f>
        <v>167.28</v>
      </c>
    </row>
    <row r="371" customFormat="false" ht="15" hidden="false" customHeight="false" outlineLevel="0" collapsed="false">
      <c r="A371" s="12" t="n">
        <v>360</v>
      </c>
      <c r="B371" s="5" t="s">
        <v>255</v>
      </c>
      <c r="C371" s="5" t="n">
        <v>34600009</v>
      </c>
      <c r="D371" s="6" t="s">
        <v>459</v>
      </c>
      <c r="E371" s="5" t="s">
        <v>18</v>
      </c>
      <c r="F371" s="8" t="n">
        <v>23.21</v>
      </c>
      <c r="G371" s="5" t="n">
        <v>10</v>
      </c>
      <c r="H371" s="9" t="n">
        <f aca="false">G371*F371</f>
        <v>232.1</v>
      </c>
    </row>
    <row r="372" customFormat="false" ht="15" hidden="false" customHeight="false" outlineLevel="0" collapsed="false">
      <c r="A372" s="12" t="n">
        <v>361</v>
      </c>
      <c r="B372" s="5" t="s">
        <v>255</v>
      </c>
      <c r="C372" s="5" t="n">
        <v>34600011</v>
      </c>
      <c r="D372" s="6" t="s">
        <v>460</v>
      </c>
      <c r="E372" s="5" t="s">
        <v>18</v>
      </c>
      <c r="F372" s="8" t="n">
        <v>55.82</v>
      </c>
      <c r="G372" s="5" t="n">
        <v>1</v>
      </c>
      <c r="H372" s="9" t="n">
        <f aca="false">G372*F372</f>
        <v>55.82</v>
      </c>
    </row>
    <row r="373" customFormat="false" ht="15" hidden="false" customHeight="false" outlineLevel="0" collapsed="false">
      <c r="A373" s="12" t="n">
        <v>362</v>
      </c>
      <c r="B373" s="5" t="s">
        <v>255</v>
      </c>
      <c r="C373" s="5" t="n">
        <v>34600019</v>
      </c>
      <c r="D373" s="6" t="s">
        <v>461</v>
      </c>
      <c r="E373" s="5" t="s">
        <v>325</v>
      </c>
      <c r="F373" s="8" t="n">
        <v>14</v>
      </c>
      <c r="G373" s="5" t="n">
        <v>81.41</v>
      </c>
      <c r="H373" s="9" t="n">
        <f aca="false">G373*F373</f>
        <v>1139.74</v>
      </c>
    </row>
    <row r="374" customFormat="false" ht="15" hidden="false" customHeight="false" outlineLevel="0" collapsed="false">
      <c r="A374" s="12" t="n">
        <v>363</v>
      </c>
      <c r="B374" s="5" t="s">
        <v>255</v>
      </c>
      <c r="C374" s="5" t="n">
        <v>34600056</v>
      </c>
      <c r="D374" s="6" t="s">
        <v>463</v>
      </c>
      <c r="E374" s="5" t="s">
        <v>454</v>
      </c>
      <c r="F374" s="8" t="n">
        <v>7.75</v>
      </c>
      <c r="G374" s="5" t="n">
        <v>9</v>
      </c>
      <c r="H374" s="9" t="n">
        <f aca="false">G374*F374</f>
        <v>69.75</v>
      </c>
    </row>
    <row r="375" customFormat="false" ht="15" hidden="false" customHeight="false" outlineLevel="0" collapsed="false">
      <c r="A375" s="12" t="n">
        <v>364</v>
      </c>
      <c r="B375" s="5" t="s">
        <v>255</v>
      </c>
      <c r="C375" s="5" t="n">
        <v>34600059</v>
      </c>
      <c r="D375" s="6" t="s">
        <v>464</v>
      </c>
      <c r="E375" s="5" t="s">
        <v>18</v>
      </c>
      <c r="F375" s="8" t="n">
        <v>301.25</v>
      </c>
      <c r="G375" s="5" t="n">
        <v>36</v>
      </c>
      <c r="H375" s="9" t="n">
        <f aca="false">G375*F375</f>
        <v>10845</v>
      </c>
    </row>
    <row r="376" customFormat="false" ht="15" hidden="false" customHeight="false" outlineLevel="0" collapsed="false">
      <c r="A376" s="12" t="n">
        <v>365</v>
      </c>
      <c r="B376" s="5" t="s">
        <v>255</v>
      </c>
      <c r="C376" s="5" t="n">
        <v>34600061</v>
      </c>
      <c r="D376" s="6" t="s">
        <v>467</v>
      </c>
      <c r="E376" s="5" t="s">
        <v>18</v>
      </c>
      <c r="F376" s="8" t="n">
        <v>1414.91</v>
      </c>
      <c r="G376" s="5" t="n">
        <v>89</v>
      </c>
      <c r="H376" s="9" t="n">
        <f aca="false">G376*F376</f>
        <v>125926.99</v>
      </c>
    </row>
    <row r="377" customFormat="false" ht="15" hidden="false" customHeight="false" outlineLevel="0" collapsed="false">
      <c r="A377" s="12" t="n">
        <v>366</v>
      </c>
      <c r="B377" s="5" t="s">
        <v>255</v>
      </c>
      <c r="C377" s="5" t="n">
        <v>34600061</v>
      </c>
      <c r="D377" s="6" t="s">
        <v>467</v>
      </c>
      <c r="E377" s="5" t="s">
        <v>18</v>
      </c>
      <c r="F377" s="8" t="n">
        <v>1322.5</v>
      </c>
      <c r="G377" s="5" t="n">
        <v>145</v>
      </c>
      <c r="H377" s="9" t="n">
        <f aca="false">G377*F377</f>
        <v>191762.5</v>
      </c>
    </row>
    <row r="378" customFormat="false" ht="15" hidden="false" customHeight="false" outlineLevel="0" collapsed="false">
      <c r="A378" s="12" t="n">
        <v>367</v>
      </c>
      <c r="B378" s="5" t="s">
        <v>255</v>
      </c>
      <c r="C378" s="5" t="n">
        <v>34600074</v>
      </c>
      <c r="D378" s="6" t="s">
        <v>470</v>
      </c>
      <c r="E378" s="5" t="s">
        <v>18</v>
      </c>
      <c r="F378" s="8" t="n">
        <v>3.23</v>
      </c>
      <c r="G378" s="5" t="n">
        <v>1</v>
      </c>
      <c r="H378" s="9" t="n">
        <f aca="false">G378*F378</f>
        <v>3.23</v>
      </c>
    </row>
    <row r="379" customFormat="false" ht="15" hidden="false" customHeight="false" outlineLevel="0" collapsed="false">
      <c r="A379" s="12" t="n">
        <v>368</v>
      </c>
      <c r="B379" s="5" t="s">
        <v>255</v>
      </c>
      <c r="C379" s="5" t="n">
        <v>34600082</v>
      </c>
      <c r="D379" s="6" t="s">
        <v>471</v>
      </c>
      <c r="E379" s="5" t="s">
        <v>167</v>
      </c>
      <c r="F379" s="8" t="n">
        <v>6205.48</v>
      </c>
      <c r="G379" s="5" t="n">
        <v>1</v>
      </c>
      <c r="H379" s="9" t="n">
        <f aca="false">G379*F379</f>
        <v>6205.48</v>
      </c>
    </row>
    <row r="380" customFormat="false" ht="15" hidden="false" customHeight="false" outlineLevel="0" collapsed="false">
      <c r="A380" s="12" t="n">
        <v>369</v>
      </c>
      <c r="B380" s="5" t="s">
        <v>255</v>
      </c>
      <c r="C380" s="5" t="n">
        <v>34600170</v>
      </c>
      <c r="D380" s="6" t="s">
        <v>472</v>
      </c>
      <c r="E380" s="5" t="s">
        <v>325</v>
      </c>
      <c r="F380" s="8" t="n">
        <v>14</v>
      </c>
      <c r="G380" s="5" t="n">
        <v>83</v>
      </c>
      <c r="H380" s="9" t="n">
        <f aca="false">G380*F380</f>
        <v>1162</v>
      </c>
    </row>
    <row r="381" customFormat="false" ht="15" hidden="false" customHeight="false" outlineLevel="0" collapsed="false">
      <c r="A381" s="12" t="n">
        <v>370</v>
      </c>
      <c r="B381" s="5" t="s">
        <v>255</v>
      </c>
      <c r="C381" s="5" t="n">
        <v>34600201</v>
      </c>
      <c r="D381" s="6" t="s">
        <v>475</v>
      </c>
      <c r="E381" s="5" t="s">
        <v>18</v>
      </c>
      <c r="F381" s="8" t="n">
        <v>0.37</v>
      </c>
      <c r="G381" s="5" t="n">
        <v>200</v>
      </c>
      <c r="H381" s="9" t="n">
        <f aca="false">G381*F381</f>
        <v>74</v>
      </c>
    </row>
    <row r="382" customFormat="false" ht="15" hidden="false" customHeight="false" outlineLevel="0" collapsed="false">
      <c r="A382" s="12" t="n">
        <v>371</v>
      </c>
      <c r="B382" s="5" t="s">
        <v>255</v>
      </c>
      <c r="C382" s="5" t="n">
        <v>34600236</v>
      </c>
      <c r="D382" s="6" t="s">
        <v>476</v>
      </c>
      <c r="E382" s="5" t="s">
        <v>18</v>
      </c>
      <c r="F382" s="8" t="n">
        <v>291.5</v>
      </c>
      <c r="G382" s="5" t="n">
        <v>1</v>
      </c>
      <c r="H382" s="9" t="n">
        <f aca="false">G382*F382</f>
        <v>291.5</v>
      </c>
    </row>
    <row r="383" customFormat="false" ht="15" hidden="false" customHeight="false" outlineLevel="0" collapsed="false">
      <c r="A383" s="12" t="n">
        <v>372</v>
      </c>
      <c r="B383" s="5" t="s">
        <v>255</v>
      </c>
      <c r="C383" s="5" t="n">
        <v>34800002</v>
      </c>
      <c r="D383" s="6" t="s">
        <v>477</v>
      </c>
      <c r="E383" s="5" t="s">
        <v>18</v>
      </c>
      <c r="F383" s="8" t="n">
        <v>250.44</v>
      </c>
      <c r="G383" s="5" t="n">
        <v>15</v>
      </c>
      <c r="H383" s="9" t="n">
        <f aca="false">G383*F383</f>
        <v>3756.6</v>
      </c>
    </row>
    <row r="384" customFormat="false" ht="15" hidden="false" customHeight="false" outlineLevel="0" collapsed="false">
      <c r="A384" s="12" t="n">
        <v>373</v>
      </c>
      <c r="B384" s="5" t="s">
        <v>255</v>
      </c>
      <c r="C384" s="5" t="n">
        <v>34800002</v>
      </c>
      <c r="D384" s="6" t="s">
        <v>477</v>
      </c>
      <c r="E384" s="5" t="s">
        <v>18</v>
      </c>
      <c r="F384" s="8" t="n">
        <v>247.47</v>
      </c>
      <c r="G384" s="5" t="n">
        <v>7</v>
      </c>
      <c r="H384" s="9" t="n">
        <f aca="false">G384*F384</f>
        <v>1732.29</v>
      </c>
    </row>
    <row r="385" customFormat="false" ht="15" hidden="false" customHeight="false" outlineLevel="0" collapsed="false">
      <c r="A385" s="12" t="n">
        <v>374</v>
      </c>
      <c r="B385" s="5" t="s">
        <v>255</v>
      </c>
      <c r="C385" s="5" t="n">
        <v>34800002</v>
      </c>
      <c r="D385" s="6" t="s">
        <v>477</v>
      </c>
      <c r="E385" s="5" t="s">
        <v>18</v>
      </c>
      <c r="F385" s="8" t="n">
        <v>220</v>
      </c>
      <c r="G385" s="5" t="n">
        <v>14</v>
      </c>
      <c r="H385" s="9" t="n">
        <f aca="false">G385*F385</f>
        <v>3080</v>
      </c>
    </row>
    <row r="386" customFormat="false" ht="15" hidden="false" customHeight="false" outlineLevel="0" collapsed="false">
      <c r="A386" s="12" t="n">
        <v>375</v>
      </c>
      <c r="B386" s="5" t="s">
        <v>255</v>
      </c>
      <c r="C386" s="5" t="n">
        <v>34800005</v>
      </c>
      <c r="D386" s="6" t="s">
        <v>478</v>
      </c>
      <c r="E386" s="5" t="s">
        <v>18</v>
      </c>
      <c r="F386" s="8" t="n">
        <v>10.31</v>
      </c>
      <c r="G386" s="5" t="n">
        <v>2</v>
      </c>
      <c r="H386" s="9" t="n">
        <f aca="false">G386*F386</f>
        <v>20.62</v>
      </c>
    </row>
    <row r="387" customFormat="false" ht="15" hidden="false" customHeight="false" outlineLevel="0" collapsed="false">
      <c r="A387" s="12" t="n">
        <v>376</v>
      </c>
      <c r="B387" s="5" t="s">
        <v>255</v>
      </c>
      <c r="C387" s="5" t="n">
        <v>34800007</v>
      </c>
      <c r="D387" s="6" t="s">
        <v>479</v>
      </c>
      <c r="E387" s="5" t="s">
        <v>18</v>
      </c>
      <c r="F387" s="8" t="n">
        <v>13</v>
      </c>
      <c r="G387" s="5" t="n">
        <v>11</v>
      </c>
      <c r="H387" s="9" t="n">
        <f aca="false">G387*F387</f>
        <v>143</v>
      </c>
    </row>
    <row r="388" customFormat="false" ht="15" hidden="false" customHeight="false" outlineLevel="0" collapsed="false">
      <c r="A388" s="12" t="n">
        <v>377</v>
      </c>
      <c r="B388" s="5" t="s">
        <v>255</v>
      </c>
      <c r="C388" s="5" t="n">
        <v>34800010</v>
      </c>
      <c r="D388" s="6" t="s">
        <v>482</v>
      </c>
      <c r="E388" s="5" t="s">
        <v>18</v>
      </c>
      <c r="F388" s="8" t="n">
        <v>45.41</v>
      </c>
      <c r="G388" s="5" t="n">
        <v>11</v>
      </c>
      <c r="H388" s="9" t="n">
        <f aca="false">G388*F388</f>
        <v>499.51</v>
      </c>
    </row>
    <row r="389" customFormat="false" ht="15" hidden="false" customHeight="false" outlineLevel="0" collapsed="false">
      <c r="A389" s="12" t="n">
        <v>378</v>
      </c>
      <c r="B389" s="5" t="s">
        <v>255</v>
      </c>
      <c r="C389" s="5" t="n">
        <v>34800010</v>
      </c>
      <c r="D389" s="6" t="s">
        <v>482</v>
      </c>
      <c r="E389" s="5" t="s">
        <v>18</v>
      </c>
      <c r="F389" s="8" t="n">
        <v>36.52</v>
      </c>
      <c r="G389" s="5" t="n">
        <v>40</v>
      </c>
      <c r="H389" s="9" t="n">
        <f aca="false">G389*F389</f>
        <v>1460.8</v>
      </c>
    </row>
    <row r="390" customFormat="false" ht="15" hidden="false" customHeight="false" outlineLevel="0" collapsed="false">
      <c r="A390" s="12" t="n">
        <v>379</v>
      </c>
      <c r="B390" s="5" t="s">
        <v>255</v>
      </c>
      <c r="C390" s="5" t="n">
        <v>34800010</v>
      </c>
      <c r="D390" s="6" t="s">
        <v>482</v>
      </c>
      <c r="E390" s="5" t="s">
        <v>18</v>
      </c>
      <c r="F390" s="8" t="n">
        <v>39.18</v>
      </c>
      <c r="G390" s="5" t="n">
        <v>40</v>
      </c>
      <c r="H390" s="9" t="n">
        <f aca="false">G390*F390</f>
        <v>1567.2</v>
      </c>
    </row>
    <row r="391" customFormat="false" ht="15" hidden="false" customHeight="false" outlineLevel="0" collapsed="false">
      <c r="A391" s="12" t="n">
        <v>380</v>
      </c>
      <c r="B391" s="5" t="s">
        <v>255</v>
      </c>
      <c r="C391" s="5" t="n">
        <v>34800012</v>
      </c>
      <c r="D391" s="6" t="s">
        <v>484</v>
      </c>
      <c r="E391" s="5" t="s">
        <v>18</v>
      </c>
      <c r="F391" s="8" t="n">
        <v>100</v>
      </c>
      <c r="G391" s="5" t="n">
        <v>15</v>
      </c>
      <c r="H391" s="9" t="n">
        <f aca="false">G391*F391</f>
        <v>1500</v>
      </c>
    </row>
    <row r="392" customFormat="false" ht="15" hidden="false" customHeight="false" outlineLevel="0" collapsed="false">
      <c r="A392" s="12" t="n">
        <v>381</v>
      </c>
      <c r="B392" s="5" t="s">
        <v>255</v>
      </c>
      <c r="C392" s="5" t="n">
        <v>34800013</v>
      </c>
      <c r="D392" s="6" t="s">
        <v>485</v>
      </c>
      <c r="E392" s="5" t="s">
        <v>18</v>
      </c>
      <c r="F392" s="8" t="n">
        <v>390</v>
      </c>
      <c r="G392" s="5" t="n">
        <v>10</v>
      </c>
      <c r="H392" s="9" t="n">
        <f aca="false">G392*F392</f>
        <v>3900</v>
      </c>
    </row>
    <row r="393" customFormat="false" ht="15" hidden="false" customHeight="false" outlineLevel="0" collapsed="false">
      <c r="A393" s="12" t="n">
        <v>382</v>
      </c>
      <c r="B393" s="5" t="s">
        <v>255</v>
      </c>
      <c r="C393" s="5" t="n">
        <v>34800015</v>
      </c>
      <c r="D393" s="6" t="s">
        <v>486</v>
      </c>
      <c r="E393" s="5" t="s">
        <v>18</v>
      </c>
      <c r="F393" s="8" t="n">
        <v>51</v>
      </c>
      <c r="G393" s="5" t="n">
        <v>1</v>
      </c>
      <c r="H393" s="9" t="n">
        <f aca="false">G393*F393</f>
        <v>51</v>
      </c>
    </row>
    <row r="394" customFormat="false" ht="15" hidden="false" customHeight="false" outlineLevel="0" collapsed="false">
      <c r="A394" s="12" t="n">
        <v>383</v>
      </c>
      <c r="B394" s="5" t="s">
        <v>255</v>
      </c>
      <c r="C394" s="5" t="n">
        <v>34800016</v>
      </c>
      <c r="D394" s="6" t="s">
        <v>489</v>
      </c>
      <c r="E394" s="5" t="s">
        <v>18</v>
      </c>
      <c r="F394" s="8" t="n">
        <v>48.69</v>
      </c>
      <c r="G394" s="5" t="n">
        <v>63</v>
      </c>
      <c r="H394" s="9" t="n">
        <f aca="false">G394*F394</f>
        <v>3067.47</v>
      </c>
    </row>
    <row r="395" customFormat="false" ht="15" hidden="false" customHeight="false" outlineLevel="0" collapsed="false">
      <c r="A395" s="12" t="n">
        <v>384</v>
      </c>
      <c r="B395" s="5" t="s">
        <v>255</v>
      </c>
      <c r="C395" s="5" t="n">
        <v>34800016</v>
      </c>
      <c r="D395" s="6" t="s">
        <v>489</v>
      </c>
      <c r="E395" s="5" t="s">
        <v>18</v>
      </c>
      <c r="F395" s="8" t="n">
        <v>51.13</v>
      </c>
      <c r="G395" s="5" t="n">
        <v>65</v>
      </c>
      <c r="H395" s="9" t="n">
        <f aca="false">G395*F395</f>
        <v>3323.45</v>
      </c>
    </row>
    <row r="396" customFormat="false" ht="15" hidden="false" customHeight="false" outlineLevel="0" collapsed="false">
      <c r="A396" s="12" t="n">
        <v>385</v>
      </c>
      <c r="B396" s="5" t="s">
        <v>255</v>
      </c>
      <c r="C396" s="5" t="n">
        <v>34800016</v>
      </c>
      <c r="D396" s="6" t="s">
        <v>489</v>
      </c>
      <c r="E396" s="5" t="s">
        <v>18</v>
      </c>
      <c r="F396" s="8" t="n">
        <v>49.49</v>
      </c>
      <c r="G396" s="5" t="n">
        <v>48</v>
      </c>
      <c r="H396" s="9" t="n">
        <f aca="false">G396*F396</f>
        <v>2375.52</v>
      </c>
    </row>
    <row r="397" customFormat="false" ht="15" hidden="false" customHeight="false" outlineLevel="0" collapsed="false">
      <c r="A397" s="12" t="n">
        <v>386</v>
      </c>
      <c r="B397" s="5" t="s">
        <v>255</v>
      </c>
      <c r="C397" s="5" t="n">
        <v>34800020</v>
      </c>
      <c r="D397" s="6" t="s">
        <v>490</v>
      </c>
      <c r="E397" s="5" t="s">
        <v>18</v>
      </c>
      <c r="F397" s="8" t="n">
        <v>56.27</v>
      </c>
      <c r="G397" s="5" t="n">
        <v>13</v>
      </c>
      <c r="H397" s="9" t="n">
        <f aca="false">G397*F397</f>
        <v>731.51</v>
      </c>
    </row>
    <row r="398" customFormat="false" ht="15" hidden="false" customHeight="false" outlineLevel="0" collapsed="false">
      <c r="A398" s="12" t="n">
        <v>387</v>
      </c>
      <c r="B398" s="5" t="s">
        <v>255</v>
      </c>
      <c r="C398" s="5" t="n">
        <v>34800021</v>
      </c>
      <c r="D398" s="6" t="s">
        <v>492</v>
      </c>
      <c r="E398" s="5" t="s">
        <v>18</v>
      </c>
      <c r="F398" s="8" t="n">
        <v>48</v>
      </c>
      <c r="G398" s="5" t="n">
        <v>2</v>
      </c>
      <c r="H398" s="9" t="n">
        <f aca="false">G398*F398</f>
        <v>96</v>
      </c>
    </row>
    <row r="399" customFormat="false" ht="15" hidden="false" customHeight="false" outlineLevel="0" collapsed="false">
      <c r="A399" s="12" t="n">
        <v>388</v>
      </c>
      <c r="B399" s="5" t="s">
        <v>255</v>
      </c>
      <c r="C399" s="5" t="n">
        <v>34800048</v>
      </c>
      <c r="D399" s="6" t="s">
        <v>496</v>
      </c>
      <c r="E399" s="5" t="s">
        <v>18</v>
      </c>
      <c r="F399" s="8" t="n">
        <v>9.73</v>
      </c>
      <c r="G399" s="5" t="n">
        <v>13</v>
      </c>
      <c r="H399" s="9" t="n">
        <f aca="false">G399*F399</f>
        <v>126.49</v>
      </c>
    </row>
    <row r="400" customFormat="false" ht="15" hidden="false" customHeight="false" outlineLevel="0" collapsed="false">
      <c r="A400" s="12" t="n">
        <v>389</v>
      </c>
      <c r="B400" s="5" t="s">
        <v>255</v>
      </c>
      <c r="C400" s="5" t="n">
        <v>34800048</v>
      </c>
      <c r="D400" s="6" t="s">
        <v>495</v>
      </c>
      <c r="E400" s="5" t="s">
        <v>18</v>
      </c>
      <c r="F400" s="8" t="n">
        <v>7.73</v>
      </c>
      <c r="G400" s="5" t="n">
        <v>16</v>
      </c>
      <c r="H400" s="9" t="n">
        <f aca="false">G400*F400</f>
        <v>123.68</v>
      </c>
    </row>
    <row r="401" customFormat="false" ht="15" hidden="false" customHeight="false" outlineLevel="0" collapsed="false">
      <c r="A401" s="12" t="n">
        <v>390</v>
      </c>
      <c r="B401" s="5" t="s">
        <v>255</v>
      </c>
      <c r="C401" s="5" t="n">
        <v>34800049</v>
      </c>
      <c r="D401" s="6" t="s">
        <v>497</v>
      </c>
      <c r="E401" s="5" t="s">
        <v>18</v>
      </c>
      <c r="F401" s="8" t="n">
        <v>39.84</v>
      </c>
      <c r="G401" s="5" t="n">
        <v>5</v>
      </c>
      <c r="H401" s="9" t="n">
        <f aca="false">G401*F401</f>
        <v>199.2</v>
      </c>
    </row>
    <row r="402" customFormat="false" ht="15" hidden="false" customHeight="false" outlineLevel="0" collapsed="false">
      <c r="A402" s="12" t="n">
        <v>391</v>
      </c>
      <c r="B402" s="5" t="s">
        <v>255</v>
      </c>
      <c r="C402" s="5" t="n">
        <v>34800049</v>
      </c>
      <c r="D402" s="6" t="s">
        <v>498</v>
      </c>
      <c r="E402" s="5" t="s">
        <v>18</v>
      </c>
      <c r="F402" s="8" t="n">
        <v>37.84</v>
      </c>
      <c r="G402" s="5" t="n">
        <v>16</v>
      </c>
      <c r="H402" s="9" t="n">
        <f aca="false">G402*F402</f>
        <v>605.44</v>
      </c>
    </row>
    <row r="403" customFormat="false" ht="15" hidden="false" customHeight="false" outlineLevel="0" collapsed="false">
      <c r="A403" s="12" t="n">
        <v>392</v>
      </c>
      <c r="B403" s="5" t="s">
        <v>255</v>
      </c>
      <c r="C403" s="5" t="n">
        <v>34800049</v>
      </c>
      <c r="D403" s="6" t="s">
        <v>497</v>
      </c>
      <c r="E403" s="5" t="s">
        <v>18</v>
      </c>
      <c r="F403" s="8" t="n">
        <v>28.87</v>
      </c>
      <c r="G403" s="5" t="n">
        <v>16</v>
      </c>
      <c r="H403" s="9" t="n">
        <f aca="false">G403*F403</f>
        <v>461.92</v>
      </c>
    </row>
    <row r="404" customFormat="false" ht="15" hidden="false" customHeight="false" outlineLevel="0" collapsed="false">
      <c r="A404" s="12" t="n">
        <v>393</v>
      </c>
      <c r="B404" s="5" t="s">
        <v>255</v>
      </c>
      <c r="C404" s="5" t="n">
        <v>34800052</v>
      </c>
      <c r="D404" s="6" t="s">
        <v>499</v>
      </c>
      <c r="E404" s="5" t="s">
        <v>18</v>
      </c>
      <c r="F404" s="8" t="n">
        <v>229.99</v>
      </c>
      <c r="G404" s="5" t="n">
        <v>2</v>
      </c>
      <c r="H404" s="9" t="n">
        <f aca="false">G404*F404</f>
        <v>459.98</v>
      </c>
    </row>
    <row r="405" customFormat="false" ht="15" hidden="false" customHeight="false" outlineLevel="0" collapsed="false">
      <c r="A405" s="12" t="n">
        <v>394</v>
      </c>
      <c r="B405" s="5" t="s">
        <v>255</v>
      </c>
      <c r="C405" s="5" t="n">
        <v>34800052</v>
      </c>
      <c r="D405" s="6" t="s">
        <v>499</v>
      </c>
      <c r="E405" s="5" t="s">
        <v>18</v>
      </c>
      <c r="F405" s="8" t="n">
        <v>153.61</v>
      </c>
      <c r="G405" s="5" t="n">
        <v>1</v>
      </c>
      <c r="H405" s="9" t="n">
        <f aca="false">G405*F405</f>
        <v>153.61</v>
      </c>
    </row>
    <row r="406" customFormat="false" ht="15" hidden="false" customHeight="false" outlineLevel="0" collapsed="false">
      <c r="A406" s="12" t="n">
        <v>395</v>
      </c>
      <c r="B406" s="5" t="s">
        <v>255</v>
      </c>
      <c r="C406" s="5" t="n">
        <v>34800053</v>
      </c>
      <c r="D406" s="6" t="s">
        <v>500</v>
      </c>
      <c r="E406" s="5" t="s">
        <v>18</v>
      </c>
      <c r="F406" s="8" t="n">
        <v>397.26</v>
      </c>
      <c r="G406" s="5" t="n">
        <v>2</v>
      </c>
      <c r="H406" s="9" t="n">
        <f aca="false">G406*F406</f>
        <v>794.52</v>
      </c>
    </row>
    <row r="407" customFormat="false" ht="15" hidden="false" customHeight="false" outlineLevel="0" collapsed="false">
      <c r="A407" s="12" t="n">
        <v>396</v>
      </c>
      <c r="B407" s="5" t="s">
        <v>255</v>
      </c>
      <c r="C407" s="5" t="n">
        <v>34800053</v>
      </c>
      <c r="D407" s="6" t="s">
        <v>500</v>
      </c>
      <c r="E407" s="5" t="s">
        <v>18</v>
      </c>
      <c r="F407" s="8" t="n">
        <v>277.1</v>
      </c>
      <c r="G407" s="5" t="n">
        <v>1</v>
      </c>
      <c r="H407" s="9" t="n">
        <f aca="false">G407*F407</f>
        <v>277.1</v>
      </c>
    </row>
    <row r="408" customFormat="false" ht="15" hidden="false" customHeight="false" outlineLevel="0" collapsed="false">
      <c r="A408" s="12" t="n">
        <v>397</v>
      </c>
      <c r="B408" s="5" t="s">
        <v>255</v>
      </c>
      <c r="C408" s="5" t="n">
        <v>34800055</v>
      </c>
      <c r="D408" s="6" t="s">
        <v>501</v>
      </c>
      <c r="E408" s="5" t="s">
        <v>18</v>
      </c>
      <c r="F408" s="8" t="n">
        <v>144.58</v>
      </c>
      <c r="G408" s="5" t="n">
        <v>1</v>
      </c>
      <c r="H408" s="9" t="n">
        <f aca="false">G408*F408</f>
        <v>144.58</v>
      </c>
    </row>
    <row r="409" customFormat="false" ht="15" hidden="false" customHeight="false" outlineLevel="0" collapsed="false">
      <c r="A409" s="12" t="n">
        <v>398</v>
      </c>
      <c r="B409" s="5" t="s">
        <v>255</v>
      </c>
      <c r="C409" s="5" t="n">
        <v>34800067</v>
      </c>
      <c r="D409" s="6" t="s">
        <v>502</v>
      </c>
      <c r="E409" s="5" t="s">
        <v>18</v>
      </c>
      <c r="F409" s="8" t="n">
        <v>17</v>
      </c>
      <c r="G409" s="5" t="n">
        <v>26</v>
      </c>
      <c r="H409" s="9" t="n">
        <f aca="false">G409*F409</f>
        <v>442</v>
      </c>
    </row>
    <row r="410" customFormat="false" ht="15" hidden="false" customHeight="false" outlineLevel="0" collapsed="false">
      <c r="A410" s="12" t="n">
        <v>399</v>
      </c>
      <c r="B410" s="5" t="s">
        <v>255</v>
      </c>
      <c r="C410" s="5" t="n">
        <v>34800070</v>
      </c>
      <c r="D410" s="6" t="s">
        <v>503</v>
      </c>
      <c r="E410" s="5" t="s">
        <v>18</v>
      </c>
      <c r="F410" s="8" t="n">
        <v>18</v>
      </c>
      <c r="G410" s="5" t="n">
        <v>46</v>
      </c>
      <c r="H410" s="9" t="n">
        <f aca="false">G410*F410</f>
        <v>828</v>
      </c>
    </row>
    <row r="411" customFormat="false" ht="15" hidden="false" customHeight="false" outlineLevel="0" collapsed="false">
      <c r="A411" s="12" t="n">
        <v>400</v>
      </c>
      <c r="B411" s="5" t="s">
        <v>255</v>
      </c>
      <c r="C411" s="5" t="n">
        <v>34800071</v>
      </c>
      <c r="D411" s="6" t="s">
        <v>504</v>
      </c>
      <c r="E411" s="5" t="s">
        <v>18</v>
      </c>
      <c r="F411" s="8" t="n">
        <v>125.22</v>
      </c>
      <c r="G411" s="5" t="n">
        <v>5</v>
      </c>
      <c r="H411" s="9" t="n">
        <f aca="false">G411*F411</f>
        <v>626.1</v>
      </c>
    </row>
    <row r="412" customFormat="false" ht="15" hidden="false" customHeight="false" outlineLevel="0" collapsed="false">
      <c r="A412" s="12" t="n">
        <v>401</v>
      </c>
      <c r="B412" s="5" t="s">
        <v>255</v>
      </c>
      <c r="C412" s="5" t="n">
        <v>34800071</v>
      </c>
      <c r="D412" s="6" t="s">
        <v>504</v>
      </c>
      <c r="E412" s="5" t="s">
        <v>18</v>
      </c>
      <c r="F412" s="8" t="n">
        <v>108.27</v>
      </c>
      <c r="G412" s="5" t="n">
        <v>12</v>
      </c>
      <c r="H412" s="9" t="n">
        <f aca="false">G412*F412</f>
        <v>1299.24</v>
      </c>
    </row>
    <row r="413" customFormat="false" ht="15" hidden="false" customHeight="false" outlineLevel="0" collapsed="false">
      <c r="A413" s="12" t="n">
        <v>402</v>
      </c>
      <c r="B413" s="5" t="s">
        <v>255</v>
      </c>
      <c r="C413" s="5" t="n">
        <v>34800072</v>
      </c>
      <c r="D413" s="6" t="s">
        <v>505</v>
      </c>
      <c r="E413" s="5" t="s">
        <v>77</v>
      </c>
      <c r="F413" s="8" t="n">
        <v>2.55</v>
      </c>
      <c r="G413" s="5" t="n">
        <v>86</v>
      </c>
      <c r="H413" s="9" t="n">
        <f aca="false">G413*F413</f>
        <v>219.3</v>
      </c>
    </row>
    <row r="414" customFormat="false" ht="15" hidden="false" customHeight="false" outlineLevel="0" collapsed="false">
      <c r="A414" s="12" t="n">
        <v>403</v>
      </c>
      <c r="B414" s="5" t="s">
        <v>255</v>
      </c>
      <c r="C414" s="5" t="n">
        <v>34800073</v>
      </c>
      <c r="D414" s="6" t="s">
        <v>506</v>
      </c>
      <c r="E414" s="5" t="s">
        <v>77</v>
      </c>
      <c r="F414" s="8" t="n">
        <v>2.52</v>
      </c>
      <c r="G414" s="5" t="n">
        <v>1</v>
      </c>
      <c r="H414" s="9" t="n">
        <f aca="false">G414*F414</f>
        <v>2.52</v>
      </c>
    </row>
    <row r="415" customFormat="false" ht="15" hidden="false" customHeight="false" outlineLevel="0" collapsed="false">
      <c r="A415" s="12" t="n">
        <v>404</v>
      </c>
      <c r="B415" s="5" t="s">
        <v>255</v>
      </c>
      <c r="C415" s="5" t="n">
        <v>34800073</v>
      </c>
      <c r="D415" s="6" t="s">
        <v>506</v>
      </c>
      <c r="E415" s="5" t="s">
        <v>77</v>
      </c>
      <c r="F415" s="8" t="n">
        <v>2.8</v>
      </c>
      <c r="G415" s="5" t="n">
        <v>100</v>
      </c>
      <c r="H415" s="9" t="n">
        <f aca="false">G415*F415</f>
        <v>280</v>
      </c>
    </row>
    <row r="416" customFormat="false" ht="15" hidden="false" customHeight="false" outlineLevel="0" collapsed="false">
      <c r="A416" s="12" t="n">
        <v>405</v>
      </c>
      <c r="B416" s="5" t="s">
        <v>255</v>
      </c>
      <c r="C416" s="5" t="n">
        <v>34800074</v>
      </c>
      <c r="D416" s="6" t="s">
        <v>507</v>
      </c>
      <c r="E416" s="5" t="s">
        <v>77</v>
      </c>
      <c r="F416" s="8" t="n">
        <v>3.15</v>
      </c>
      <c r="G416" s="5" t="n">
        <v>52</v>
      </c>
      <c r="H416" s="9" t="n">
        <f aca="false">G416*F416</f>
        <v>163.8</v>
      </c>
    </row>
    <row r="417" customFormat="false" ht="15" hidden="false" customHeight="false" outlineLevel="0" collapsed="false">
      <c r="A417" s="12" t="n">
        <v>406</v>
      </c>
      <c r="B417" s="5" t="s">
        <v>255</v>
      </c>
      <c r="C417" s="5" t="n">
        <v>34800074</v>
      </c>
      <c r="D417" s="6" t="s">
        <v>507</v>
      </c>
      <c r="E417" s="5" t="s">
        <v>77</v>
      </c>
      <c r="F417" s="8" t="n">
        <v>2.2</v>
      </c>
      <c r="G417" s="5" t="n">
        <v>100</v>
      </c>
      <c r="H417" s="9" t="n">
        <f aca="false">G417*F417</f>
        <v>220</v>
      </c>
    </row>
    <row r="418" customFormat="false" ht="15" hidden="false" customHeight="false" outlineLevel="0" collapsed="false">
      <c r="A418" s="12" t="n">
        <v>407</v>
      </c>
      <c r="B418" s="5" t="s">
        <v>255</v>
      </c>
      <c r="C418" s="5" t="n">
        <v>34800075</v>
      </c>
      <c r="D418" s="6" t="s">
        <v>508</v>
      </c>
      <c r="E418" s="5" t="s">
        <v>18</v>
      </c>
      <c r="F418" s="8" t="n">
        <v>75</v>
      </c>
      <c r="G418" s="5" t="n">
        <v>9</v>
      </c>
      <c r="H418" s="9" t="n">
        <f aca="false">G418*F418</f>
        <v>675</v>
      </c>
    </row>
    <row r="419" customFormat="false" ht="15" hidden="false" customHeight="false" outlineLevel="0" collapsed="false">
      <c r="A419" s="12" t="n">
        <v>408</v>
      </c>
      <c r="B419" s="5" t="s">
        <v>255</v>
      </c>
      <c r="C419" s="5" t="n">
        <v>34800088</v>
      </c>
      <c r="D419" s="6" t="s">
        <v>509</v>
      </c>
      <c r="E419" s="5" t="s">
        <v>18</v>
      </c>
      <c r="F419" s="8" t="n">
        <v>427.67</v>
      </c>
      <c r="G419" s="5" t="n">
        <v>8</v>
      </c>
      <c r="H419" s="9" t="n">
        <f aca="false">G419*F419</f>
        <v>3421.36</v>
      </c>
    </row>
    <row r="420" customFormat="false" ht="15" hidden="false" customHeight="false" outlineLevel="0" collapsed="false">
      <c r="A420" s="12" t="n">
        <v>409</v>
      </c>
      <c r="B420" s="5" t="s">
        <v>255</v>
      </c>
      <c r="C420" s="5" t="n">
        <v>34800091</v>
      </c>
      <c r="D420" s="6" t="s">
        <v>510</v>
      </c>
      <c r="E420" s="5" t="s">
        <v>18</v>
      </c>
      <c r="F420" s="8" t="n">
        <v>48.69</v>
      </c>
      <c r="G420" s="5" t="n">
        <v>8</v>
      </c>
      <c r="H420" s="9" t="n">
        <f aca="false">G420*F420</f>
        <v>389.52</v>
      </c>
    </row>
    <row r="421" customFormat="false" ht="15" hidden="false" customHeight="false" outlineLevel="0" collapsed="false">
      <c r="A421" s="12" t="n">
        <v>410</v>
      </c>
      <c r="B421" s="5" t="s">
        <v>255</v>
      </c>
      <c r="C421" s="5" t="n">
        <v>34800091</v>
      </c>
      <c r="D421" s="6" t="s">
        <v>510</v>
      </c>
      <c r="E421" s="5" t="s">
        <v>18</v>
      </c>
      <c r="F421" s="8" t="n">
        <v>57.39</v>
      </c>
      <c r="G421" s="5" t="n">
        <v>28</v>
      </c>
      <c r="H421" s="9" t="n">
        <f aca="false">G421*F421</f>
        <v>1606.92</v>
      </c>
    </row>
    <row r="422" customFormat="false" ht="15" hidden="false" customHeight="false" outlineLevel="0" collapsed="false">
      <c r="A422" s="12" t="n">
        <v>411</v>
      </c>
      <c r="B422" s="5" t="s">
        <v>255</v>
      </c>
      <c r="C422" s="5" t="n">
        <v>34800092</v>
      </c>
      <c r="D422" s="6" t="s">
        <v>511</v>
      </c>
      <c r="E422" s="5" t="s">
        <v>18</v>
      </c>
      <c r="F422" s="8" t="n">
        <v>10.16</v>
      </c>
      <c r="G422" s="5" t="n">
        <v>46</v>
      </c>
      <c r="H422" s="9" t="n">
        <f aca="false">G422*F422</f>
        <v>467.36</v>
      </c>
    </row>
    <row r="423" customFormat="false" ht="15" hidden="false" customHeight="false" outlineLevel="0" collapsed="false">
      <c r="A423" s="12" t="n">
        <v>412</v>
      </c>
      <c r="B423" s="5" t="s">
        <v>255</v>
      </c>
      <c r="C423" s="5" t="n">
        <v>34800092</v>
      </c>
      <c r="D423" s="6" t="s">
        <v>512</v>
      </c>
      <c r="E423" s="5" t="s">
        <v>18</v>
      </c>
      <c r="F423" s="8" t="n">
        <v>16.19</v>
      </c>
      <c r="G423" s="5" t="n">
        <v>20</v>
      </c>
      <c r="H423" s="9" t="n">
        <f aca="false">G423*F423</f>
        <v>323.8</v>
      </c>
    </row>
    <row r="424" customFormat="false" ht="15" hidden="false" customHeight="false" outlineLevel="0" collapsed="false">
      <c r="A424" s="12" t="n">
        <v>413</v>
      </c>
      <c r="B424" s="5" t="s">
        <v>255</v>
      </c>
      <c r="C424" s="5" t="n">
        <v>34800092</v>
      </c>
      <c r="D424" s="6" t="s">
        <v>512</v>
      </c>
      <c r="E424" s="5" t="s">
        <v>18</v>
      </c>
      <c r="F424" s="8" t="n">
        <v>12.6</v>
      </c>
      <c r="G424" s="5" t="n">
        <v>50</v>
      </c>
      <c r="H424" s="9" t="n">
        <f aca="false">G424*F424</f>
        <v>630</v>
      </c>
    </row>
    <row r="425" customFormat="false" ht="15" hidden="false" customHeight="false" outlineLevel="0" collapsed="false">
      <c r="A425" s="12" t="n">
        <v>414</v>
      </c>
      <c r="B425" s="5" t="s">
        <v>255</v>
      </c>
      <c r="C425" s="5" t="n">
        <v>34800094</v>
      </c>
      <c r="D425" s="6" t="s">
        <v>514</v>
      </c>
      <c r="E425" s="5" t="s">
        <v>18</v>
      </c>
      <c r="F425" s="8" t="n">
        <v>224</v>
      </c>
      <c r="G425" s="5" t="n">
        <v>8</v>
      </c>
      <c r="H425" s="9" t="n">
        <f aca="false">G425*F425</f>
        <v>1792</v>
      </c>
    </row>
    <row r="426" customFormat="false" ht="15" hidden="false" customHeight="false" outlineLevel="0" collapsed="false">
      <c r="A426" s="12" t="n">
        <v>415</v>
      </c>
      <c r="B426" s="5" t="s">
        <v>255</v>
      </c>
      <c r="C426" s="5" t="n">
        <v>34800135</v>
      </c>
      <c r="D426" s="6" t="s">
        <v>516</v>
      </c>
      <c r="E426" s="5" t="s">
        <v>18</v>
      </c>
      <c r="F426" s="8" t="n">
        <v>25</v>
      </c>
      <c r="G426" s="5" t="n">
        <v>4</v>
      </c>
      <c r="H426" s="9" t="n">
        <f aca="false">G426*F426</f>
        <v>100</v>
      </c>
    </row>
    <row r="427" customFormat="false" ht="15" hidden="false" customHeight="false" outlineLevel="0" collapsed="false">
      <c r="A427" s="12" t="n">
        <v>416</v>
      </c>
      <c r="B427" s="5" t="s">
        <v>255</v>
      </c>
      <c r="C427" s="5" t="n">
        <v>34800141</v>
      </c>
      <c r="D427" s="6" t="s">
        <v>517</v>
      </c>
      <c r="E427" s="5" t="s">
        <v>18</v>
      </c>
      <c r="F427" s="8" t="n">
        <v>108.21</v>
      </c>
      <c r="G427" s="5" t="n">
        <v>1</v>
      </c>
      <c r="H427" s="9" t="n">
        <f aca="false">G427*F427</f>
        <v>108.21</v>
      </c>
    </row>
    <row r="428" customFormat="false" ht="15" hidden="false" customHeight="false" outlineLevel="0" collapsed="false">
      <c r="A428" s="12" t="n">
        <v>417</v>
      </c>
      <c r="B428" s="5" t="s">
        <v>255</v>
      </c>
      <c r="C428" s="5" t="n">
        <v>34800141</v>
      </c>
      <c r="D428" s="6" t="s">
        <v>517</v>
      </c>
      <c r="E428" s="5" t="s">
        <v>18</v>
      </c>
      <c r="F428" s="8" t="n">
        <v>178.05</v>
      </c>
      <c r="G428" s="5" t="n">
        <v>1</v>
      </c>
      <c r="H428" s="9" t="n">
        <f aca="false">G428*F428</f>
        <v>178.05</v>
      </c>
    </row>
    <row r="429" customFormat="false" ht="15" hidden="false" customHeight="false" outlineLevel="0" collapsed="false">
      <c r="A429" s="12" t="n">
        <v>418</v>
      </c>
      <c r="B429" s="5" t="s">
        <v>255</v>
      </c>
      <c r="C429" s="5" t="n">
        <v>34800143</v>
      </c>
      <c r="D429" s="6" t="s">
        <v>518</v>
      </c>
      <c r="E429" s="5" t="s">
        <v>18</v>
      </c>
      <c r="F429" s="8" t="n">
        <v>182.91</v>
      </c>
      <c r="G429" s="5" t="n">
        <v>2</v>
      </c>
      <c r="H429" s="9" t="n">
        <f aca="false">G429*F429</f>
        <v>365.82</v>
      </c>
    </row>
    <row r="430" customFormat="false" ht="15" hidden="false" customHeight="false" outlineLevel="0" collapsed="false">
      <c r="A430" s="12" t="n">
        <v>419</v>
      </c>
      <c r="B430" s="5" t="s">
        <v>255</v>
      </c>
      <c r="C430" s="5" t="n">
        <v>34800184</v>
      </c>
      <c r="D430" s="6" t="s">
        <v>519</v>
      </c>
      <c r="E430" s="5" t="s">
        <v>77</v>
      </c>
      <c r="F430" s="8" t="n">
        <v>2.55</v>
      </c>
      <c r="G430" s="5" t="n">
        <v>88</v>
      </c>
      <c r="H430" s="9" t="n">
        <f aca="false">G430*F430</f>
        <v>224.4</v>
      </c>
    </row>
    <row r="431" customFormat="false" ht="15" hidden="false" customHeight="false" outlineLevel="0" collapsed="false">
      <c r="A431" s="12" t="n">
        <v>420</v>
      </c>
      <c r="B431" s="5" t="s">
        <v>255</v>
      </c>
      <c r="C431" s="5" t="n">
        <v>34800190</v>
      </c>
      <c r="D431" s="6" t="s">
        <v>522</v>
      </c>
      <c r="E431" s="5" t="s">
        <v>18</v>
      </c>
      <c r="F431" s="8" t="n">
        <v>149.51</v>
      </c>
      <c r="G431" s="5" t="n">
        <v>7</v>
      </c>
      <c r="H431" s="9" t="n">
        <f aca="false">G431*F431</f>
        <v>1046.57</v>
      </c>
    </row>
    <row r="432" customFormat="false" ht="15" hidden="false" customHeight="false" outlineLevel="0" collapsed="false">
      <c r="A432" s="12" t="n">
        <v>421</v>
      </c>
      <c r="B432" s="5" t="s">
        <v>255</v>
      </c>
      <c r="C432" s="5" t="n">
        <v>34800190</v>
      </c>
      <c r="D432" s="6" t="s">
        <v>523</v>
      </c>
      <c r="E432" s="5" t="s">
        <v>18</v>
      </c>
      <c r="F432" s="8" t="n">
        <v>75</v>
      </c>
      <c r="G432" s="5" t="n">
        <v>20</v>
      </c>
      <c r="H432" s="9" t="n">
        <f aca="false">G432*F432</f>
        <v>1500</v>
      </c>
    </row>
    <row r="433" customFormat="false" ht="15" hidden="false" customHeight="false" outlineLevel="0" collapsed="false">
      <c r="A433" s="12" t="n">
        <v>422</v>
      </c>
      <c r="B433" s="5" t="s">
        <v>255</v>
      </c>
      <c r="C433" s="5" t="n">
        <v>34800190</v>
      </c>
      <c r="D433" s="6" t="s">
        <v>524</v>
      </c>
      <c r="E433" s="5" t="s">
        <v>18</v>
      </c>
      <c r="F433" s="8" t="n">
        <v>151.31</v>
      </c>
      <c r="G433" s="5" t="n">
        <v>9</v>
      </c>
      <c r="H433" s="9" t="n">
        <f aca="false">G433*F433</f>
        <v>1361.79</v>
      </c>
    </row>
    <row r="434" customFormat="false" ht="15" hidden="false" customHeight="false" outlineLevel="0" collapsed="false">
      <c r="A434" s="12" t="n">
        <v>423</v>
      </c>
      <c r="B434" s="5" t="s">
        <v>255</v>
      </c>
      <c r="C434" s="5" t="n">
        <v>34800194</v>
      </c>
      <c r="D434" s="6" t="s">
        <v>525</v>
      </c>
      <c r="E434" s="5" t="s">
        <v>18</v>
      </c>
      <c r="F434" s="8" t="n">
        <v>94.11</v>
      </c>
      <c r="G434" s="5" t="n">
        <v>4</v>
      </c>
      <c r="H434" s="9" t="n">
        <f aca="false">G434*F434</f>
        <v>376.44</v>
      </c>
    </row>
    <row r="435" customFormat="false" ht="15" hidden="false" customHeight="false" outlineLevel="0" collapsed="false">
      <c r="A435" s="12" t="n">
        <v>424</v>
      </c>
      <c r="B435" s="5" t="s">
        <v>255</v>
      </c>
      <c r="C435" s="5" t="n">
        <v>34800198</v>
      </c>
      <c r="D435" s="6" t="s">
        <v>526</v>
      </c>
      <c r="E435" s="5" t="s">
        <v>278</v>
      </c>
      <c r="F435" s="8" t="n">
        <v>670.67</v>
      </c>
      <c r="G435" s="5" t="n">
        <v>1</v>
      </c>
      <c r="H435" s="9" t="n">
        <f aca="false">G435*F435</f>
        <v>670.67</v>
      </c>
    </row>
    <row r="436" customFormat="false" ht="15" hidden="false" customHeight="false" outlineLevel="0" collapsed="false">
      <c r="A436" s="12" t="n">
        <v>425</v>
      </c>
      <c r="B436" s="5" t="s">
        <v>255</v>
      </c>
      <c r="C436" s="5" t="n">
        <v>34800206</v>
      </c>
      <c r="D436" s="6" t="s">
        <v>527</v>
      </c>
      <c r="E436" s="5" t="s">
        <v>278</v>
      </c>
      <c r="F436" s="8" t="n">
        <v>648.58</v>
      </c>
      <c r="G436" s="5" t="n">
        <v>2</v>
      </c>
      <c r="H436" s="9" t="n">
        <f aca="false">G436*F436</f>
        <v>1297.16</v>
      </c>
    </row>
    <row r="437" customFormat="false" ht="15" hidden="false" customHeight="false" outlineLevel="0" collapsed="false">
      <c r="A437" s="12" t="n">
        <v>426</v>
      </c>
      <c r="B437" s="5" t="s">
        <v>255</v>
      </c>
      <c r="C437" s="5" t="n">
        <v>34800214</v>
      </c>
      <c r="D437" s="6" t="s">
        <v>528</v>
      </c>
      <c r="E437" s="5" t="s">
        <v>18</v>
      </c>
      <c r="F437" s="8" t="n">
        <v>8</v>
      </c>
      <c r="G437" s="5" t="n">
        <v>20</v>
      </c>
      <c r="H437" s="9" t="n">
        <f aca="false">G437*F437</f>
        <v>160</v>
      </c>
    </row>
    <row r="438" customFormat="false" ht="15" hidden="false" customHeight="false" outlineLevel="0" collapsed="false">
      <c r="A438" s="12" t="n">
        <v>427</v>
      </c>
      <c r="B438" s="5" t="s">
        <v>255</v>
      </c>
      <c r="C438" s="5" t="n">
        <v>34800215</v>
      </c>
      <c r="D438" s="6" t="s">
        <v>529</v>
      </c>
      <c r="E438" s="5" t="s">
        <v>18</v>
      </c>
      <c r="F438" s="8" t="n">
        <v>19</v>
      </c>
      <c r="G438" s="5" t="n">
        <v>1</v>
      </c>
      <c r="H438" s="9" t="n">
        <f aca="false">G438*F438</f>
        <v>19</v>
      </c>
    </row>
    <row r="439" customFormat="false" ht="15" hidden="false" customHeight="false" outlineLevel="0" collapsed="false">
      <c r="A439" s="12" t="n">
        <v>428</v>
      </c>
      <c r="B439" s="5" t="s">
        <v>255</v>
      </c>
      <c r="C439" s="5" t="n">
        <v>34800223</v>
      </c>
      <c r="D439" s="6" t="s">
        <v>530</v>
      </c>
      <c r="E439" s="5" t="s">
        <v>77</v>
      </c>
      <c r="F439" s="8" t="n">
        <v>2.55</v>
      </c>
      <c r="G439" s="5" t="n">
        <v>93</v>
      </c>
      <c r="H439" s="9" t="n">
        <f aca="false">G439*F439</f>
        <v>237.15</v>
      </c>
    </row>
    <row r="440" customFormat="false" ht="15" hidden="false" customHeight="false" outlineLevel="0" collapsed="false">
      <c r="A440" s="12" t="n">
        <v>429</v>
      </c>
      <c r="B440" s="5" t="s">
        <v>255</v>
      </c>
      <c r="C440" s="5" t="n">
        <v>34800238</v>
      </c>
      <c r="D440" s="6" t="s">
        <v>531</v>
      </c>
      <c r="E440" s="5" t="s">
        <v>18</v>
      </c>
      <c r="F440" s="8" t="n">
        <v>25</v>
      </c>
      <c r="G440" s="5" t="n">
        <v>7</v>
      </c>
      <c r="H440" s="9" t="n">
        <f aca="false">G440*F440</f>
        <v>175</v>
      </c>
    </row>
    <row r="441" customFormat="false" ht="15" hidden="false" customHeight="false" outlineLevel="0" collapsed="false">
      <c r="A441" s="12" t="n">
        <v>430</v>
      </c>
      <c r="B441" s="5" t="s">
        <v>255</v>
      </c>
      <c r="C441" s="5" t="n">
        <v>34800264</v>
      </c>
      <c r="D441" s="6" t="s">
        <v>532</v>
      </c>
      <c r="E441" s="5" t="s">
        <v>77</v>
      </c>
      <c r="F441" s="8" t="n">
        <v>5.04</v>
      </c>
      <c r="G441" s="5" t="n">
        <v>4</v>
      </c>
      <c r="H441" s="9" t="n">
        <f aca="false">G441*F441</f>
        <v>20.16</v>
      </c>
    </row>
    <row r="442" customFormat="false" ht="15" hidden="false" customHeight="false" outlineLevel="0" collapsed="false">
      <c r="A442" s="12" t="n">
        <v>431</v>
      </c>
      <c r="B442" s="5" t="s">
        <v>255</v>
      </c>
      <c r="C442" s="5" t="n">
        <v>34800264</v>
      </c>
      <c r="D442" s="6" t="s">
        <v>532</v>
      </c>
      <c r="E442" s="5" t="s">
        <v>77</v>
      </c>
      <c r="F442" s="8" t="n">
        <v>2.55</v>
      </c>
      <c r="G442" s="5" t="n">
        <v>100</v>
      </c>
      <c r="H442" s="9" t="n">
        <f aca="false">G442*F442</f>
        <v>255</v>
      </c>
    </row>
    <row r="443" customFormat="false" ht="15" hidden="false" customHeight="false" outlineLevel="0" collapsed="false">
      <c r="A443" s="12" t="n">
        <v>432</v>
      </c>
      <c r="B443" s="5" t="s">
        <v>255</v>
      </c>
      <c r="C443" s="5" t="n">
        <v>34800265</v>
      </c>
      <c r="D443" s="6" t="s">
        <v>533</v>
      </c>
      <c r="E443" s="5" t="s">
        <v>77</v>
      </c>
      <c r="F443" s="8" t="n">
        <v>5.04</v>
      </c>
      <c r="G443" s="5" t="n">
        <v>20</v>
      </c>
      <c r="H443" s="9" t="n">
        <f aca="false">G443*F443</f>
        <v>100.8</v>
      </c>
    </row>
    <row r="444" customFormat="false" ht="15" hidden="false" customHeight="false" outlineLevel="0" collapsed="false">
      <c r="A444" s="12" t="n">
        <v>433</v>
      </c>
      <c r="B444" s="5" t="s">
        <v>255</v>
      </c>
      <c r="C444" s="5" t="n">
        <v>34800265</v>
      </c>
      <c r="D444" s="6" t="s">
        <v>533</v>
      </c>
      <c r="E444" s="5" t="s">
        <v>77</v>
      </c>
      <c r="F444" s="8" t="n">
        <v>2.55</v>
      </c>
      <c r="G444" s="5" t="n">
        <v>100</v>
      </c>
      <c r="H444" s="9" t="n">
        <f aca="false">G444*F444</f>
        <v>255</v>
      </c>
    </row>
    <row r="445" customFormat="false" ht="15" hidden="false" customHeight="false" outlineLevel="0" collapsed="false">
      <c r="A445" s="12" t="n">
        <v>434</v>
      </c>
      <c r="B445" s="5" t="s">
        <v>255</v>
      </c>
      <c r="C445" s="5" t="n">
        <v>34800268</v>
      </c>
      <c r="D445" s="6" t="s">
        <v>534</v>
      </c>
      <c r="E445" s="5" t="s">
        <v>77</v>
      </c>
      <c r="F445" s="8" t="n">
        <v>3.15</v>
      </c>
      <c r="G445" s="5" t="n">
        <v>11</v>
      </c>
      <c r="H445" s="9" t="n">
        <f aca="false">G445*F445</f>
        <v>34.65</v>
      </c>
    </row>
    <row r="446" customFormat="false" ht="15" hidden="false" customHeight="false" outlineLevel="0" collapsed="false">
      <c r="A446" s="12" t="n">
        <v>435</v>
      </c>
      <c r="B446" s="5" t="s">
        <v>255</v>
      </c>
      <c r="C446" s="5" t="n">
        <v>34800268</v>
      </c>
      <c r="D446" s="6" t="s">
        <v>534</v>
      </c>
      <c r="E446" s="5" t="s">
        <v>77</v>
      </c>
      <c r="F446" s="8" t="n">
        <v>2.3</v>
      </c>
      <c r="G446" s="5" t="n">
        <v>100</v>
      </c>
      <c r="H446" s="9" t="n">
        <f aca="false">G446*F446</f>
        <v>230</v>
      </c>
    </row>
    <row r="447" customFormat="false" ht="15" hidden="false" customHeight="false" outlineLevel="0" collapsed="false">
      <c r="A447" s="12" t="n">
        <v>436</v>
      </c>
      <c r="B447" s="5" t="s">
        <v>255</v>
      </c>
      <c r="C447" s="5" t="n">
        <v>34800269</v>
      </c>
      <c r="D447" s="6" t="s">
        <v>535</v>
      </c>
      <c r="E447" s="5" t="s">
        <v>77</v>
      </c>
      <c r="F447" s="8" t="n">
        <v>3.36</v>
      </c>
      <c r="G447" s="5" t="n">
        <v>17</v>
      </c>
      <c r="H447" s="9" t="n">
        <f aca="false">G447*F447</f>
        <v>57.12</v>
      </c>
    </row>
    <row r="448" customFormat="false" ht="15" hidden="false" customHeight="false" outlineLevel="0" collapsed="false">
      <c r="A448" s="12" t="n">
        <v>437</v>
      </c>
      <c r="B448" s="5" t="s">
        <v>255</v>
      </c>
      <c r="C448" s="5" t="n">
        <v>34800269</v>
      </c>
      <c r="D448" s="6" t="s">
        <v>535</v>
      </c>
      <c r="E448" s="5" t="s">
        <v>77</v>
      </c>
      <c r="F448" s="8" t="n">
        <v>2.3</v>
      </c>
      <c r="G448" s="5" t="n">
        <v>100</v>
      </c>
      <c r="H448" s="9" t="n">
        <f aca="false">G448*F448</f>
        <v>230</v>
      </c>
    </row>
    <row r="449" customFormat="false" ht="15" hidden="false" customHeight="false" outlineLevel="0" collapsed="false">
      <c r="A449" s="12" t="n">
        <v>438</v>
      </c>
      <c r="B449" s="5" t="s">
        <v>255</v>
      </c>
      <c r="C449" s="5" t="n">
        <v>34800270</v>
      </c>
      <c r="D449" s="6" t="s">
        <v>536</v>
      </c>
      <c r="E449" s="5" t="s">
        <v>77</v>
      </c>
      <c r="F449" s="8" t="n">
        <v>3.15</v>
      </c>
      <c r="G449" s="5" t="n">
        <v>45</v>
      </c>
      <c r="H449" s="9" t="n">
        <f aca="false">G449*F449</f>
        <v>141.75</v>
      </c>
    </row>
    <row r="450" customFormat="false" ht="15" hidden="false" customHeight="false" outlineLevel="0" collapsed="false">
      <c r="A450" s="12" t="n">
        <v>439</v>
      </c>
      <c r="B450" s="5" t="s">
        <v>255</v>
      </c>
      <c r="C450" s="5" t="n">
        <v>34800270</v>
      </c>
      <c r="D450" s="6" t="s">
        <v>536</v>
      </c>
      <c r="E450" s="5" t="s">
        <v>77</v>
      </c>
      <c r="F450" s="8" t="n">
        <v>2.2</v>
      </c>
      <c r="G450" s="5" t="n">
        <v>80</v>
      </c>
      <c r="H450" s="9" t="n">
        <f aca="false">G450*F450</f>
        <v>176</v>
      </c>
    </row>
    <row r="451" customFormat="false" ht="15" hidden="false" customHeight="false" outlineLevel="0" collapsed="false">
      <c r="A451" s="12" t="n">
        <v>440</v>
      </c>
      <c r="B451" s="5" t="s">
        <v>255</v>
      </c>
      <c r="C451" s="5" t="n">
        <v>34800271</v>
      </c>
      <c r="D451" s="6" t="s">
        <v>537</v>
      </c>
      <c r="E451" s="5" t="s">
        <v>77</v>
      </c>
      <c r="F451" s="8" t="n">
        <v>2.52</v>
      </c>
      <c r="G451" s="5" t="n">
        <v>48</v>
      </c>
      <c r="H451" s="9" t="n">
        <f aca="false">G451*F451</f>
        <v>120.96</v>
      </c>
    </row>
    <row r="452" customFormat="false" ht="15" hidden="false" customHeight="false" outlineLevel="0" collapsed="false">
      <c r="A452" s="12" t="n">
        <v>441</v>
      </c>
      <c r="B452" s="5" t="s">
        <v>255</v>
      </c>
      <c r="C452" s="5" t="n">
        <v>34800272</v>
      </c>
      <c r="D452" s="6" t="s">
        <v>538</v>
      </c>
      <c r="E452" s="5" t="s">
        <v>77</v>
      </c>
      <c r="F452" s="8" t="n">
        <v>3.57</v>
      </c>
      <c r="G452" s="5" t="n">
        <v>39</v>
      </c>
      <c r="H452" s="9" t="n">
        <f aca="false">G452*F452</f>
        <v>139.23</v>
      </c>
    </row>
    <row r="453" customFormat="false" ht="15" hidden="false" customHeight="false" outlineLevel="0" collapsed="false">
      <c r="A453" s="12" t="n">
        <v>442</v>
      </c>
      <c r="B453" s="5" t="s">
        <v>255</v>
      </c>
      <c r="C453" s="5" t="n">
        <v>34800272</v>
      </c>
      <c r="D453" s="6" t="s">
        <v>538</v>
      </c>
      <c r="E453" s="5" t="s">
        <v>77</v>
      </c>
      <c r="F453" s="8" t="n">
        <v>2.5</v>
      </c>
      <c r="G453" s="5" t="n">
        <v>100</v>
      </c>
      <c r="H453" s="9" t="n">
        <f aca="false">G453*F453</f>
        <v>250</v>
      </c>
    </row>
    <row r="454" customFormat="false" ht="15" hidden="false" customHeight="false" outlineLevel="0" collapsed="false">
      <c r="A454" s="12" t="n">
        <v>443</v>
      </c>
      <c r="B454" s="5" t="s">
        <v>255</v>
      </c>
      <c r="C454" s="5" t="n">
        <v>34800273</v>
      </c>
      <c r="D454" s="6" t="s">
        <v>539</v>
      </c>
      <c r="E454" s="5" t="s">
        <v>77</v>
      </c>
      <c r="F454" s="8" t="n">
        <v>3.36</v>
      </c>
      <c r="G454" s="5" t="n">
        <v>13</v>
      </c>
      <c r="H454" s="9" t="n">
        <f aca="false">G454*F454</f>
        <v>43.68</v>
      </c>
    </row>
    <row r="455" customFormat="false" ht="15" hidden="false" customHeight="false" outlineLevel="0" collapsed="false">
      <c r="A455" s="12" t="n">
        <v>444</v>
      </c>
      <c r="B455" s="5" t="s">
        <v>255</v>
      </c>
      <c r="C455" s="5" t="n">
        <v>34800273</v>
      </c>
      <c r="D455" s="6" t="s">
        <v>539</v>
      </c>
      <c r="E455" s="5" t="s">
        <v>77</v>
      </c>
      <c r="F455" s="8" t="n">
        <v>2.5</v>
      </c>
      <c r="G455" s="5" t="n">
        <v>80</v>
      </c>
      <c r="H455" s="9" t="n">
        <f aca="false">G455*F455</f>
        <v>200</v>
      </c>
    </row>
    <row r="456" customFormat="false" ht="15" hidden="false" customHeight="false" outlineLevel="0" collapsed="false">
      <c r="A456" s="12" t="n">
        <v>445</v>
      </c>
      <c r="B456" s="5" t="s">
        <v>255</v>
      </c>
      <c r="C456" s="5" t="n">
        <v>34800275</v>
      </c>
      <c r="D456" s="6" t="s">
        <v>540</v>
      </c>
      <c r="E456" s="5" t="s">
        <v>18</v>
      </c>
      <c r="F456" s="8" t="n">
        <v>46.18</v>
      </c>
      <c r="G456" s="5" t="n">
        <v>1</v>
      </c>
      <c r="H456" s="9" t="n">
        <f aca="false">G456*F456</f>
        <v>46.18</v>
      </c>
    </row>
    <row r="457" customFormat="false" ht="15" hidden="false" customHeight="false" outlineLevel="0" collapsed="false">
      <c r="A457" s="12" t="n">
        <v>446</v>
      </c>
      <c r="B457" s="5" t="s">
        <v>255</v>
      </c>
      <c r="C457" s="5" t="n">
        <v>34800278</v>
      </c>
      <c r="D457" s="6" t="s">
        <v>541</v>
      </c>
      <c r="E457" s="5" t="s">
        <v>18</v>
      </c>
      <c r="F457" s="8" t="n">
        <v>165.66</v>
      </c>
      <c r="G457" s="5" t="n">
        <v>1</v>
      </c>
      <c r="H457" s="9" t="n">
        <f aca="false">G457*F457</f>
        <v>165.66</v>
      </c>
    </row>
    <row r="458" customFormat="false" ht="15" hidden="false" customHeight="false" outlineLevel="0" collapsed="false">
      <c r="A458" s="12" t="n">
        <v>447</v>
      </c>
      <c r="B458" s="5" t="s">
        <v>255</v>
      </c>
      <c r="C458" s="5" t="n">
        <v>34800279</v>
      </c>
      <c r="D458" s="6" t="s">
        <v>542</v>
      </c>
      <c r="E458" s="5" t="s">
        <v>18</v>
      </c>
      <c r="F458" s="8" t="n">
        <v>135.9</v>
      </c>
      <c r="G458" s="5" t="n">
        <v>2</v>
      </c>
      <c r="H458" s="9" t="n">
        <f aca="false">G458*F458</f>
        <v>271.8</v>
      </c>
    </row>
    <row r="459" customFormat="false" ht="15" hidden="false" customHeight="false" outlineLevel="0" collapsed="false">
      <c r="A459" s="12" t="n">
        <v>448</v>
      </c>
      <c r="B459" s="5" t="s">
        <v>255</v>
      </c>
      <c r="C459" s="5" t="n">
        <v>34800281</v>
      </c>
      <c r="D459" s="6" t="s">
        <v>543</v>
      </c>
      <c r="E459" s="5" t="s">
        <v>18</v>
      </c>
      <c r="F459" s="8" t="n">
        <v>206.99</v>
      </c>
      <c r="G459" s="5" t="n">
        <v>3</v>
      </c>
      <c r="H459" s="9" t="n">
        <f aca="false">G459*F459</f>
        <v>620.97</v>
      </c>
    </row>
    <row r="460" customFormat="false" ht="15" hidden="false" customHeight="false" outlineLevel="0" collapsed="false">
      <c r="A460" s="12" t="n">
        <v>449</v>
      </c>
      <c r="B460" s="5" t="s">
        <v>255</v>
      </c>
      <c r="C460" s="5" t="n">
        <v>34800281</v>
      </c>
      <c r="D460" s="6" t="s">
        <v>543</v>
      </c>
      <c r="E460" s="5" t="s">
        <v>18</v>
      </c>
      <c r="F460" s="8" t="n">
        <v>160.64</v>
      </c>
      <c r="G460" s="5" t="n">
        <v>2</v>
      </c>
      <c r="H460" s="9" t="n">
        <f aca="false">G460*F460</f>
        <v>321.28</v>
      </c>
    </row>
    <row r="461" customFormat="false" ht="15" hidden="false" customHeight="false" outlineLevel="0" collapsed="false">
      <c r="A461" s="12" t="n">
        <v>450</v>
      </c>
      <c r="B461" s="5" t="s">
        <v>255</v>
      </c>
      <c r="C461" s="5" t="n">
        <v>34800282</v>
      </c>
      <c r="D461" s="6" t="s">
        <v>544</v>
      </c>
      <c r="E461" s="5" t="s">
        <v>18</v>
      </c>
      <c r="F461" s="8" t="n">
        <v>47.04</v>
      </c>
      <c r="G461" s="5" t="n">
        <v>2</v>
      </c>
      <c r="H461" s="9" t="n">
        <f aca="false">G461*F461</f>
        <v>94.08</v>
      </c>
    </row>
    <row r="462" customFormat="false" ht="15" hidden="false" customHeight="false" outlineLevel="0" collapsed="false">
      <c r="A462" s="12" t="n">
        <v>451</v>
      </c>
      <c r="B462" s="5" t="s">
        <v>255</v>
      </c>
      <c r="C462" s="5" t="n">
        <v>34800286</v>
      </c>
      <c r="D462" s="6" t="s">
        <v>545</v>
      </c>
      <c r="E462" s="5" t="s">
        <v>18</v>
      </c>
      <c r="F462" s="8" t="n">
        <v>256.13</v>
      </c>
      <c r="G462" s="5" t="n">
        <v>1</v>
      </c>
      <c r="H462" s="9" t="n">
        <f aca="false">G462*F462</f>
        <v>256.13</v>
      </c>
    </row>
    <row r="463" customFormat="false" ht="15" hidden="false" customHeight="false" outlineLevel="0" collapsed="false">
      <c r="A463" s="12" t="n">
        <v>452</v>
      </c>
      <c r="B463" s="5" t="s">
        <v>255</v>
      </c>
      <c r="C463" s="5" t="n">
        <v>34800286</v>
      </c>
      <c r="D463" s="6" t="s">
        <v>545</v>
      </c>
      <c r="E463" s="5" t="s">
        <v>18</v>
      </c>
      <c r="F463" s="8" t="n">
        <v>446.78</v>
      </c>
      <c r="G463" s="5" t="n">
        <v>2</v>
      </c>
      <c r="H463" s="9" t="n">
        <f aca="false">G463*F463</f>
        <v>893.56</v>
      </c>
    </row>
    <row r="464" customFormat="false" ht="15" hidden="false" customHeight="false" outlineLevel="0" collapsed="false">
      <c r="A464" s="12" t="n">
        <v>453</v>
      </c>
      <c r="B464" s="5" t="s">
        <v>255</v>
      </c>
      <c r="C464" s="5" t="n">
        <v>34800293</v>
      </c>
      <c r="D464" s="6" t="s">
        <v>546</v>
      </c>
      <c r="E464" s="5" t="s">
        <v>18</v>
      </c>
      <c r="F464" s="8" t="n">
        <v>15.65</v>
      </c>
      <c r="G464" s="5" t="n">
        <v>8</v>
      </c>
      <c r="H464" s="9" t="n">
        <f aca="false">G464*F464</f>
        <v>125.2</v>
      </c>
    </row>
    <row r="465" customFormat="false" ht="15" hidden="false" customHeight="false" outlineLevel="0" collapsed="false">
      <c r="A465" s="12" t="n">
        <v>454</v>
      </c>
      <c r="B465" s="5" t="s">
        <v>255</v>
      </c>
      <c r="C465" s="5" t="n">
        <v>34800295</v>
      </c>
      <c r="D465" s="6" t="s">
        <v>547</v>
      </c>
      <c r="E465" s="5" t="s">
        <v>18</v>
      </c>
      <c r="F465" s="8" t="n">
        <v>126.26</v>
      </c>
      <c r="G465" s="5" t="n">
        <v>3</v>
      </c>
      <c r="H465" s="9" t="n">
        <f aca="false">G465*F465</f>
        <v>378.78</v>
      </c>
    </row>
    <row r="466" customFormat="false" ht="15" hidden="false" customHeight="false" outlineLevel="0" collapsed="false">
      <c r="A466" s="12" t="n">
        <v>455</v>
      </c>
      <c r="B466" s="5" t="s">
        <v>255</v>
      </c>
      <c r="C466" s="5" t="n">
        <v>34800295</v>
      </c>
      <c r="D466" s="6" t="s">
        <v>547</v>
      </c>
      <c r="E466" s="5" t="s">
        <v>18</v>
      </c>
      <c r="F466" s="8" t="n">
        <v>98.01</v>
      </c>
      <c r="G466" s="5" t="n">
        <v>5</v>
      </c>
      <c r="H466" s="9" t="n">
        <f aca="false">G466*F466</f>
        <v>490.05</v>
      </c>
    </row>
    <row r="467" customFormat="false" ht="15" hidden="false" customHeight="false" outlineLevel="0" collapsed="false">
      <c r="A467" s="12" t="n">
        <v>456</v>
      </c>
      <c r="B467" s="5" t="s">
        <v>255</v>
      </c>
      <c r="C467" s="5" t="n">
        <v>34800295</v>
      </c>
      <c r="D467" s="6" t="s">
        <v>547</v>
      </c>
      <c r="E467" s="5" t="s">
        <v>18</v>
      </c>
      <c r="F467" s="8" t="n">
        <v>115</v>
      </c>
      <c r="G467" s="5" t="n">
        <v>5</v>
      </c>
      <c r="H467" s="9" t="n">
        <f aca="false">G467*F467</f>
        <v>575</v>
      </c>
    </row>
    <row r="468" customFormat="false" ht="15" hidden="false" customHeight="false" outlineLevel="0" collapsed="false">
      <c r="A468" s="12" t="n">
        <v>457</v>
      </c>
      <c r="B468" s="5" t="s">
        <v>255</v>
      </c>
      <c r="C468" s="5" t="n">
        <v>34800311</v>
      </c>
      <c r="D468" s="6" t="s">
        <v>548</v>
      </c>
      <c r="E468" s="5" t="s">
        <v>77</v>
      </c>
      <c r="F468" s="8" t="n">
        <v>2.55</v>
      </c>
      <c r="G468" s="5" t="n">
        <v>96</v>
      </c>
      <c r="H468" s="9" t="n">
        <f aca="false">G468*F468</f>
        <v>244.8</v>
      </c>
    </row>
    <row r="469" customFormat="false" ht="15" hidden="false" customHeight="false" outlineLevel="0" collapsed="false">
      <c r="A469" s="12" t="n">
        <v>458</v>
      </c>
      <c r="B469" s="5" t="s">
        <v>255</v>
      </c>
      <c r="C469" s="5" t="n">
        <v>34800312</v>
      </c>
      <c r="D469" s="6" t="s">
        <v>549</v>
      </c>
      <c r="E469" s="5" t="s">
        <v>77</v>
      </c>
      <c r="F469" s="8" t="n">
        <v>2.55</v>
      </c>
      <c r="G469" s="5" t="n">
        <v>91</v>
      </c>
      <c r="H469" s="9" t="n">
        <f aca="false">G469*F469</f>
        <v>232.05</v>
      </c>
    </row>
    <row r="470" customFormat="false" ht="15" hidden="false" customHeight="false" outlineLevel="0" collapsed="false">
      <c r="A470" s="12" t="n">
        <v>459</v>
      </c>
      <c r="B470" s="5" t="s">
        <v>255</v>
      </c>
      <c r="C470" s="5" t="n">
        <v>34800313</v>
      </c>
      <c r="D470" s="6" t="s">
        <v>550</v>
      </c>
      <c r="E470" s="5" t="s">
        <v>77</v>
      </c>
      <c r="F470" s="8" t="n">
        <v>2.55</v>
      </c>
      <c r="G470" s="5" t="n">
        <v>147</v>
      </c>
      <c r="H470" s="9" t="n">
        <f aca="false">G470*F470</f>
        <v>374.85</v>
      </c>
    </row>
    <row r="471" customFormat="false" ht="15" hidden="false" customHeight="false" outlineLevel="0" collapsed="false">
      <c r="A471" s="12" t="n">
        <v>460</v>
      </c>
      <c r="B471" s="5" t="s">
        <v>255</v>
      </c>
      <c r="C471" s="5" t="n">
        <v>34800347</v>
      </c>
      <c r="D471" s="6" t="s">
        <v>551</v>
      </c>
      <c r="E471" s="5" t="s">
        <v>278</v>
      </c>
      <c r="F471" s="8" t="n">
        <v>45.77</v>
      </c>
      <c r="G471" s="5" t="n">
        <v>4</v>
      </c>
      <c r="H471" s="9" t="n">
        <f aca="false">G471*F471</f>
        <v>183.08</v>
      </c>
    </row>
    <row r="472" customFormat="false" ht="15" hidden="false" customHeight="false" outlineLevel="0" collapsed="false">
      <c r="A472" s="12" t="n">
        <v>461</v>
      </c>
      <c r="B472" s="5" t="s">
        <v>255</v>
      </c>
      <c r="C472" s="5" t="n">
        <v>34800357</v>
      </c>
      <c r="D472" s="6" t="s">
        <v>552</v>
      </c>
      <c r="E472" s="5" t="s">
        <v>18</v>
      </c>
      <c r="F472" s="8" t="n">
        <v>35</v>
      </c>
      <c r="G472" s="5" t="n">
        <v>8</v>
      </c>
      <c r="H472" s="9" t="n">
        <f aca="false">G472*F472</f>
        <v>280</v>
      </c>
    </row>
    <row r="473" customFormat="false" ht="15" hidden="false" customHeight="false" outlineLevel="0" collapsed="false">
      <c r="A473" s="12" t="n">
        <v>462</v>
      </c>
      <c r="B473" s="5" t="s">
        <v>255</v>
      </c>
      <c r="C473" s="5" t="n">
        <v>34800362</v>
      </c>
      <c r="D473" s="6" t="s">
        <v>555</v>
      </c>
      <c r="E473" s="5" t="s">
        <v>18</v>
      </c>
      <c r="F473" s="8" t="n">
        <v>126.55</v>
      </c>
      <c r="G473" s="5" t="n">
        <v>1</v>
      </c>
      <c r="H473" s="9" t="n">
        <f aca="false">G473*F473</f>
        <v>126.55</v>
      </c>
    </row>
    <row r="474" customFormat="false" ht="15" hidden="false" customHeight="false" outlineLevel="0" collapsed="false">
      <c r="A474" s="12" t="n">
        <v>463</v>
      </c>
      <c r="B474" s="5" t="s">
        <v>255</v>
      </c>
      <c r="C474" s="5" t="n">
        <v>34800363</v>
      </c>
      <c r="D474" s="6" t="s">
        <v>556</v>
      </c>
      <c r="E474" s="5" t="s">
        <v>18</v>
      </c>
      <c r="F474" s="8" t="n">
        <v>65.26</v>
      </c>
      <c r="G474" s="5" t="n">
        <v>1</v>
      </c>
      <c r="H474" s="9" t="n">
        <f aca="false">G474*F474</f>
        <v>65.26</v>
      </c>
    </row>
    <row r="475" customFormat="false" ht="15" hidden="false" customHeight="false" outlineLevel="0" collapsed="false">
      <c r="A475" s="12" t="n">
        <v>464</v>
      </c>
      <c r="B475" s="5" t="s">
        <v>255</v>
      </c>
      <c r="C475" s="5" t="n">
        <v>34800364</v>
      </c>
      <c r="D475" s="6" t="s">
        <v>557</v>
      </c>
      <c r="E475" s="5" t="s">
        <v>18</v>
      </c>
      <c r="F475" s="8" t="n">
        <v>296.18</v>
      </c>
      <c r="G475" s="5" t="n">
        <v>1</v>
      </c>
      <c r="H475" s="9" t="n">
        <f aca="false">G475*F475</f>
        <v>296.18</v>
      </c>
    </row>
    <row r="476" customFormat="false" ht="15" hidden="false" customHeight="false" outlineLevel="0" collapsed="false">
      <c r="A476" s="12" t="n">
        <v>465</v>
      </c>
      <c r="B476" s="5" t="s">
        <v>255</v>
      </c>
      <c r="C476" s="5" t="n">
        <v>34800365</v>
      </c>
      <c r="D476" s="6" t="s">
        <v>558</v>
      </c>
      <c r="E476" s="5" t="s">
        <v>18</v>
      </c>
      <c r="F476" s="8" t="n">
        <v>90.36</v>
      </c>
      <c r="G476" s="5" t="n">
        <v>2</v>
      </c>
      <c r="H476" s="9" t="n">
        <f aca="false">G476*F476</f>
        <v>180.72</v>
      </c>
    </row>
    <row r="477" customFormat="false" ht="15" hidden="false" customHeight="false" outlineLevel="0" collapsed="false">
      <c r="A477" s="12" t="n">
        <v>466</v>
      </c>
      <c r="B477" s="5" t="s">
        <v>255</v>
      </c>
      <c r="C477" s="5" t="n">
        <v>34800366</v>
      </c>
      <c r="D477" s="6" t="s">
        <v>559</v>
      </c>
      <c r="E477" s="5" t="s">
        <v>18</v>
      </c>
      <c r="F477" s="8" t="n">
        <v>68.27</v>
      </c>
      <c r="G477" s="5" t="n">
        <v>1</v>
      </c>
      <c r="H477" s="9" t="n">
        <f aca="false">G477*F477</f>
        <v>68.27</v>
      </c>
    </row>
    <row r="478" customFormat="false" ht="15" hidden="false" customHeight="false" outlineLevel="0" collapsed="false">
      <c r="A478" s="12" t="n">
        <v>467</v>
      </c>
      <c r="B478" s="5" t="s">
        <v>255</v>
      </c>
      <c r="C478" s="5" t="n">
        <v>34800367</v>
      </c>
      <c r="D478" s="6" t="s">
        <v>560</v>
      </c>
      <c r="E478" s="5" t="s">
        <v>278</v>
      </c>
      <c r="F478" s="8" t="n">
        <v>267.06</v>
      </c>
      <c r="G478" s="5" t="n">
        <v>1</v>
      </c>
      <c r="H478" s="9" t="n">
        <f aca="false">G478*F478</f>
        <v>267.06</v>
      </c>
    </row>
    <row r="479" customFormat="false" ht="15" hidden="false" customHeight="false" outlineLevel="0" collapsed="false">
      <c r="A479" s="12" t="n">
        <v>468</v>
      </c>
      <c r="B479" s="5" t="s">
        <v>255</v>
      </c>
      <c r="C479" s="5" t="n">
        <v>34800370</v>
      </c>
      <c r="D479" s="6" t="s">
        <v>561</v>
      </c>
      <c r="E479" s="5" t="s">
        <v>18</v>
      </c>
      <c r="F479" s="8" t="n">
        <v>37.15</v>
      </c>
      <c r="G479" s="5" t="n">
        <v>3</v>
      </c>
      <c r="H479" s="9" t="n">
        <f aca="false">G479*F479</f>
        <v>111.45</v>
      </c>
    </row>
    <row r="480" customFormat="false" ht="15" hidden="false" customHeight="false" outlineLevel="0" collapsed="false">
      <c r="A480" s="12" t="n">
        <v>469</v>
      </c>
      <c r="B480" s="5" t="s">
        <v>255</v>
      </c>
      <c r="C480" s="5" t="n">
        <v>39500003</v>
      </c>
      <c r="D480" s="6" t="s">
        <v>562</v>
      </c>
      <c r="E480" s="5" t="s">
        <v>18</v>
      </c>
      <c r="F480" s="8" t="n">
        <v>59.94</v>
      </c>
      <c r="G480" s="5" t="n">
        <v>20</v>
      </c>
      <c r="H480" s="9" t="n">
        <f aca="false">G480*F480</f>
        <v>1198.8</v>
      </c>
    </row>
    <row r="481" customFormat="false" ht="15" hidden="false" customHeight="false" outlineLevel="0" collapsed="false">
      <c r="A481" s="12" t="n">
        <v>470</v>
      </c>
      <c r="B481" s="5" t="s">
        <v>255</v>
      </c>
      <c r="C481" s="5" t="n">
        <v>39700002</v>
      </c>
      <c r="D481" s="6" t="s">
        <v>563</v>
      </c>
      <c r="E481" s="5" t="s">
        <v>18</v>
      </c>
      <c r="F481" s="8" t="n">
        <v>10.94</v>
      </c>
      <c r="G481" s="5" t="n">
        <v>83</v>
      </c>
      <c r="H481" s="9" t="n">
        <f aca="false">G481*F481</f>
        <v>908.02</v>
      </c>
    </row>
    <row r="482" customFormat="false" ht="15" hidden="false" customHeight="false" outlineLevel="0" collapsed="false">
      <c r="A482" s="12" t="n">
        <v>471</v>
      </c>
      <c r="B482" s="5" t="s">
        <v>255</v>
      </c>
      <c r="C482" s="5" t="n">
        <v>39700004</v>
      </c>
      <c r="D482" s="6" t="s">
        <v>564</v>
      </c>
      <c r="E482" s="5" t="s">
        <v>18</v>
      </c>
      <c r="F482" s="8" t="n">
        <v>167.34</v>
      </c>
      <c r="G482" s="5" t="n">
        <v>17</v>
      </c>
      <c r="H482" s="9" t="n">
        <f aca="false">G482*F482</f>
        <v>2844.78</v>
      </c>
    </row>
    <row r="483" customFormat="false" ht="15" hidden="false" customHeight="false" outlineLevel="0" collapsed="false">
      <c r="A483" s="12" t="n">
        <v>472</v>
      </c>
      <c r="B483" s="5" t="s">
        <v>255</v>
      </c>
      <c r="C483" s="5" t="n">
        <v>39700005</v>
      </c>
      <c r="D483" s="6" t="s">
        <v>565</v>
      </c>
      <c r="E483" s="5" t="s">
        <v>18</v>
      </c>
      <c r="F483" s="8" t="n">
        <v>146.67</v>
      </c>
      <c r="G483" s="5" t="n">
        <v>16</v>
      </c>
      <c r="H483" s="9" t="n">
        <f aca="false">G483*F483</f>
        <v>2346.72</v>
      </c>
    </row>
    <row r="484" customFormat="false" ht="15" hidden="false" customHeight="false" outlineLevel="0" collapsed="false">
      <c r="A484" s="12" t="n">
        <v>473</v>
      </c>
      <c r="B484" s="5" t="s">
        <v>255</v>
      </c>
      <c r="C484" s="5" t="n">
        <v>39700043</v>
      </c>
      <c r="D484" s="6" t="s">
        <v>566</v>
      </c>
      <c r="E484" s="5" t="s">
        <v>18</v>
      </c>
      <c r="F484" s="8" t="n">
        <v>1.96</v>
      </c>
      <c r="G484" s="5" t="n">
        <v>22</v>
      </c>
      <c r="H484" s="9" t="n">
        <f aca="false">G484*F484</f>
        <v>43.12</v>
      </c>
    </row>
    <row r="485" customFormat="false" ht="15" hidden="false" customHeight="false" outlineLevel="0" collapsed="false">
      <c r="A485" s="12" t="n">
        <v>474</v>
      </c>
      <c r="B485" s="5" t="s">
        <v>255</v>
      </c>
      <c r="C485" s="5" t="n">
        <v>39700236</v>
      </c>
      <c r="D485" s="6" t="s">
        <v>567</v>
      </c>
      <c r="E485" s="5" t="s">
        <v>18</v>
      </c>
      <c r="F485" s="8" t="n">
        <v>210.29</v>
      </c>
      <c r="G485" s="5" t="n">
        <v>5</v>
      </c>
      <c r="H485" s="9" t="n">
        <f aca="false">G485*F485</f>
        <v>1051.45</v>
      </c>
    </row>
    <row r="486" customFormat="false" ht="15" hidden="false" customHeight="false" outlineLevel="0" collapsed="false">
      <c r="A486" s="12" t="n">
        <v>475</v>
      </c>
      <c r="B486" s="5" t="s">
        <v>255</v>
      </c>
      <c r="C486" s="5" t="n">
        <v>39700247</v>
      </c>
      <c r="D486" s="6" t="s">
        <v>568</v>
      </c>
      <c r="E486" s="5" t="s">
        <v>18</v>
      </c>
      <c r="F486" s="8" t="n">
        <v>27.41</v>
      </c>
      <c r="G486" s="5" t="n">
        <v>1</v>
      </c>
      <c r="H486" s="9" t="n">
        <f aca="false">G486*F486</f>
        <v>27.41</v>
      </c>
    </row>
    <row r="487" customFormat="false" ht="15" hidden="false" customHeight="false" outlineLevel="0" collapsed="false">
      <c r="A487" s="12" t="n">
        <v>476</v>
      </c>
      <c r="B487" s="5" t="s">
        <v>255</v>
      </c>
      <c r="C487" s="5" t="n">
        <v>39700269</v>
      </c>
      <c r="D487" s="6" t="s">
        <v>569</v>
      </c>
      <c r="E487" s="5" t="s">
        <v>18</v>
      </c>
      <c r="F487" s="8" t="n">
        <v>8.39</v>
      </c>
      <c r="G487" s="5" t="n">
        <v>63</v>
      </c>
      <c r="H487" s="9" t="n">
        <f aca="false">G487*F487</f>
        <v>528.57</v>
      </c>
    </row>
    <row r="488" customFormat="false" ht="15" hidden="false" customHeight="false" outlineLevel="0" collapsed="false">
      <c r="A488" s="12" t="n">
        <v>477</v>
      </c>
      <c r="B488" s="5" t="s">
        <v>255</v>
      </c>
      <c r="C488" s="5" t="n">
        <v>39700286</v>
      </c>
      <c r="D488" s="6" t="s">
        <v>570</v>
      </c>
      <c r="E488" s="5" t="s">
        <v>18</v>
      </c>
      <c r="F488" s="8" t="n">
        <v>185.94</v>
      </c>
      <c r="G488" s="5" t="n">
        <v>1</v>
      </c>
      <c r="H488" s="9" t="n">
        <f aca="false">G488*F488</f>
        <v>185.94</v>
      </c>
    </row>
    <row r="489" customFormat="false" ht="15" hidden="false" customHeight="false" outlineLevel="0" collapsed="false">
      <c r="A489" s="12" t="n">
        <v>478</v>
      </c>
      <c r="B489" s="5" t="s">
        <v>255</v>
      </c>
      <c r="C489" s="5" t="n">
        <v>39700420</v>
      </c>
      <c r="D489" s="6" t="s">
        <v>571</v>
      </c>
      <c r="E489" s="5" t="s">
        <v>18</v>
      </c>
      <c r="F489" s="8" t="n">
        <v>2.1</v>
      </c>
      <c r="G489" s="5" t="n">
        <v>82</v>
      </c>
      <c r="H489" s="9" t="n">
        <f aca="false">G489*F489</f>
        <v>172.2</v>
      </c>
    </row>
    <row r="490" customFormat="false" ht="15" hidden="false" customHeight="false" outlineLevel="0" collapsed="false">
      <c r="A490" s="12" t="n">
        <v>479</v>
      </c>
      <c r="B490" s="5" t="s">
        <v>255</v>
      </c>
      <c r="C490" s="5" t="n">
        <v>39700424</v>
      </c>
      <c r="D490" s="6" t="s">
        <v>572</v>
      </c>
      <c r="E490" s="5" t="s">
        <v>18</v>
      </c>
      <c r="F490" s="8" t="n">
        <v>250.9</v>
      </c>
      <c r="G490" s="5" t="n">
        <v>1</v>
      </c>
      <c r="H490" s="9" t="n">
        <f aca="false">G490*F490</f>
        <v>250.9</v>
      </c>
    </row>
    <row r="491" customFormat="false" ht="15" hidden="false" customHeight="false" outlineLevel="0" collapsed="false">
      <c r="A491" s="12" t="n">
        <v>480</v>
      </c>
      <c r="B491" s="5" t="s">
        <v>255</v>
      </c>
      <c r="C491" s="5" t="n">
        <v>39700424</v>
      </c>
      <c r="D491" s="6" t="s">
        <v>572</v>
      </c>
      <c r="E491" s="5" t="s">
        <v>18</v>
      </c>
      <c r="F491" s="8" t="n">
        <v>230.92</v>
      </c>
      <c r="G491" s="5" t="n">
        <v>1</v>
      </c>
      <c r="H491" s="9" t="n">
        <f aca="false">G491*F491</f>
        <v>230.92</v>
      </c>
    </row>
    <row r="492" customFormat="false" ht="15" hidden="false" customHeight="false" outlineLevel="0" collapsed="false">
      <c r="A492" s="12" t="n">
        <v>481</v>
      </c>
      <c r="B492" s="5" t="s">
        <v>255</v>
      </c>
      <c r="C492" s="5" t="n">
        <v>39700426</v>
      </c>
      <c r="D492" s="6" t="s">
        <v>573</v>
      </c>
      <c r="E492" s="5" t="s">
        <v>18</v>
      </c>
      <c r="F492" s="8" t="n">
        <v>156.81</v>
      </c>
      <c r="G492" s="5" t="n">
        <v>3</v>
      </c>
      <c r="H492" s="9" t="n">
        <f aca="false">G492*F492</f>
        <v>470.43</v>
      </c>
    </row>
    <row r="493" customFormat="false" ht="15" hidden="false" customHeight="false" outlineLevel="0" collapsed="false">
      <c r="A493" s="12" t="n">
        <v>482</v>
      </c>
      <c r="B493" s="5" t="s">
        <v>255</v>
      </c>
      <c r="C493" s="5" t="n">
        <v>39700426</v>
      </c>
      <c r="D493" s="6" t="s">
        <v>573</v>
      </c>
      <c r="E493" s="5" t="s">
        <v>18</v>
      </c>
      <c r="F493" s="8" t="n">
        <v>225.9</v>
      </c>
      <c r="G493" s="5" t="n">
        <v>2</v>
      </c>
      <c r="H493" s="9" t="n">
        <f aca="false">G493*F493</f>
        <v>451.8</v>
      </c>
    </row>
    <row r="494" customFormat="false" ht="15" hidden="false" customHeight="false" outlineLevel="0" collapsed="false">
      <c r="A494" s="12" t="n">
        <v>483</v>
      </c>
      <c r="B494" s="5" t="s">
        <v>255</v>
      </c>
      <c r="C494" s="5" t="n">
        <v>39700487</v>
      </c>
      <c r="D494" s="6" t="s">
        <v>574</v>
      </c>
      <c r="E494" s="5" t="s">
        <v>18</v>
      </c>
      <c r="F494" s="8" t="n">
        <v>350</v>
      </c>
      <c r="G494" s="5" t="n">
        <v>3</v>
      </c>
      <c r="H494" s="9" t="n">
        <f aca="false">G494*F494</f>
        <v>1050</v>
      </c>
    </row>
    <row r="495" customFormat="false" ht="15" hidden="false" customHeight="false" outlineLevel="0" collapsed="false">
      <c r="A495" s="12" t="n">
        <v>484</v>
      </c>
      <c r="B495" s="5" t="s">
        <v>255</v>
      </c>
      <c r="C495" s="5" t="n">
        <v>39700488</v>
      </c>
      <c r="D495" s="6" t="s">
        <v>577</v>
      </c>
      <c r="E495" s="5" t="s">
        <v>18</v>
      </c>
      <c r="F495" s="8" t="n">
        <v>221</v>
      </c>
      <c r="G495" s="5" t="n">
        <v>1</v>
      </c>
      <c r="H495" s="9" t="n">
        <f aca="false">G495*F495</f>
        <v>221</v>
      </c>
    </row>
    <row r="496" customFormat="false" ht="15" hidden="false" customHeight="false" outlineLevel="0" collapsed="false">
      <c r="A496" s="12" t="n">
        <v>485</v>
      </c>
      <c r="B496" s="5" t="s">
        <v>255</v>
      </c>
      <c r="C496" s="5" t="n">
        <v>39800002</v>
      </c>
      <c r="D496" s="6" t="s">
        <v>578</v>
      </c>
      <c r="E496" s="5" t="s">
        <v>18</v>
      </c>
      <c r="F496" s="8" t="n">
        <v>14.59</v>
      </c>
      <c r="G496" s="5" t="n">
        <v>25</v>
      </c>
      <c r="H496" s="9" t="n">
        <f aca="false">G496*F496</f>
        <v>364.75</v>
      </c>
    </row>
    <row r="497" customFormat="false" ht="15" hidden="false" customHeight="false" outlineLevel="0" collapsed="false">
      <c r="A497" s="12" t="n">
        <v>486</v>
      </c>
      <c r="B497" s="5" t="s">
        <v>255</v>
      </c>
      <c r="C497" s="5" t="n">
        <v>39800006</v>
      </c>
      <c r="D497" s="6" t="s">
        <v>579</v>
      </c>
      <c r="E497" s="5" t="s">
        <v>18</v>
      </c>
      <c r="F497" s="8" t="n">
        <v>0.154761638086494</v>
      </c>
      <c r="G497" s="5" t="n">
        <v>502</v>
      </c>
      <c r="H497" s="9" t="n">
        <f aca="false">G497*F497</f>
        <v>77.69034231942</v>
      </c>
    </row>
    <row r="498" customFormat="false" ht="15" hidden="false" customHeight="false" outlineLevel="0" collapsed="false">
      <c r="A498" s="12" t="n">
        <v>487</v>
      </c>
      <c r="B498" s="5" t="s">
        <v>255</v>
      </c>
      <c r="C498" s="5" t="n">
        <v>39800008</v>
      </c>
      <c r="D498" s="6" t="s">
        <v>580</v>
      </c>
      <c r="E498" s="5" t="s">
        <v>18</v>
      </c>
      <c r="F498" s="8" t="n">
        <v>281.49</v>
      </c>
      <c r="G498" s="5" t="n">
        <v>2</v>
      </c>
      <c r="H498" s="9" t="n">
        <f aca="false">G498*F498</f>
        <v>562.98</v>
      </c>
    </row>
    <row r="499" customFormat="false" ht="15" hidden="false" customHeight="false" outlineLevel="0" collapsed="false">
      <c r="A499" s="12" t="n">
        <v>488</v>
      </c>
      <c r="B499" s="5" t="s">
        <v>255</v>
      </c>
      <c r="C499" s="5" t="n">
        <v>39800025</v>
      </c>
      <c r="D499" s="6" t="s">
        <v>581</v>
      </c>
      <c r="E499" s="5" t="s">
        <v>18</v>
      </c>
      <c r="F499" s="8" t="n">
        <v>5457.05</v>
      </c>
      <c r="G499" s="5" t="n">
        <v>1</v>
      </c>
      <c r="H499" s="9" t="n">
        <f aca="false">G499*F499</f>
        <v>5457.05</v>
      </c>
    </row>
    <row r="500" customFormat="false" ht="15" hidden="false" customHeight="false" outlineLevel="0" collapsed="false">
      <c r="A500" s="12" t="n">
        <v>489</v>
      </c>
      <c r="B500" s="5" t="s">
        <v>255</v>
      </c>
      <c r="C500" s="5" t="n">
        <v>39800093</v>
      </c>
      <c r="D500" s="6" t="s">
        <v>582</v>
      </c>
      <c r="E500" s="5" t="s">
        <v>18</v>
      </c>
      <c r="F500" s="8" t="n">
        <v>33.82</v>
      </c>
      <c r="G500" s="5" t="n">
        <v>88</v>
      </c>
      <c r="H500" s="9" t="n">
        <f aca="false">G500*F500</f>
        <v>2976.16</v>
      </c>
    </row>
    <row r="501" customFormat="false" ht="15" hidden="false" customHeight="false" outlineLevel="0" collapsed="false">
      <c r="A501" s="12" t="n">
        <v>490</v>
      </c>
      <c r="B501" s="5" t="s">
        <v>255</v>
      </c>
      <c r="C501" s="5" t="n">
        <v>39800127</v>
      </c>
      <c r="D501" s="6" t="s">
        <v>583</v>
      </c>
      <c r="E501" s="5" t="s">
        <v>18</v>
      </c>
      <c r="F501" s="8" t="n">
        <v>240.27</v>
      </c>
      <c r="G501" s="5" t="n">
        <v>8</v>
      </c>
      <c r="H501" s="9" t="n">
        <f aca="false">G501*F501</f>
        <v>1922.16</v>
      </c>
    </row>
    <row r="502" customFormat="false" ht="15" hidden="false" customHeight="false" outlineLevel="0" collapsed="false">
      <c r="A502" s="12" t="n">
        <v>491</v>
      </c>
      <c r="B502" s="5" t="s">
        <v>255</v>
      </c>
      <c r="C502" s="5" t="n">
        <v>39800129</v>
      </c>
      <c r="D502" s="6" t="s">
        <v>584</v>
      </c>
      <c r="E502" s="5" t="s">
        <v>18</v>
      </c>
      <c r="F502" s="8" t="n">
        <v>360.06</v>
      </c>
      <c r="G502" s="5" t="n">
        <v>1</v>
      </c>
      <c r="H502" s="9" t="n">
        <f aca="false">G502*F502</f>
        <v>360.06</v>
      </c>
    </row>
    <row r="503" customFormat="false" ht="15" hidden="false" customHeight="false" outlineLevel="0" collapsed="false">
      <c r="A503" s="12" t="n">
        <v>492</v>
      </c>
      <c r="B503" s="5" t="s">
        <v>255</v>
      </c>
      <c r="C503" s="5" t="n">
        <v>39800133</v>
      </c>
      <c r="D503" s="6" t="s">
        <v>585</v>
      </c>
      <c r="E503" s="5" t="s">
        <v>18</v>
      </c>
      <c r="F503" s="8" t="n">
        <v>84.88</v>
      </c>
      <c r="G503" s="5" t="n">
        <v>4</v>
      </c>
      <c r="H503" s="9" t="n">
        <f aca="false">G503*F503</f>
        <v>339.52</v>
      </c>
    </row>
    <row r="504" customFormat="false" ht="15" hidden="false" customHeight="false" outlineLevel="0" collapsed="false">
      <c r="A504" s="12" t="n">
        <v>493</v>
      </c>
      <c r="B504" s="5" t="s">
        <v>255</v>
      </c>
      <c r="C504" s="5" t="n">
        <v>39800145</v>
      </c>
      <c r="D504" s="6" t="s">
        <v>586</v>
      </c>
      <c r="E504" s="5" t="s">
        <v>18</v>
      </c>
      <c r="F504" s="8" t="n">
        <v>990.65</v>
      </c>
      <c r="G504" s="5" t="n">
        <v>2</v>
      </c>
      <c r="H504" s="9" t="n">
        <f aca="false">G504*F504</f>
        <v>1981.3</v>
      </c>
    </row>
    <row r="505" customFormat="false" ht="15" hidden="false" customHeight="false" outlineLevel="0" collapsed="false">
      <c r="A505" s="12" t="n">
        <v>494</v>
      </c>
      <c r="B505" s="5" t="s">
        <v>255</v>
      </c>
      <c r="C505" s="5" t="n">
        <v>39800146</v>
      </c>
      <c r="D505" s="6" t="s">
        <v>587</v>
      </c>
      <c r="E505" s="5" t="s">
        <v>18</v>
      </c>
      <c r="F505" s="8" t="n">
        <v>68.7</v>
      </c>
      <c r="G505" s="5" t="n">
        <v>2</v>
      </c>
      <c r="H505" s="9" t="n">
        <f aca="false">G505*F505</f>
        <v>137.4</v>
      </c>
    </row>
    <row r="506" customFormat="false" ht="15" hidden="false" customHeight="false" outlineLevel="0" collapsed="false">
      <c r="A506" s="12" t="n">
        <v>495</v>
      </c>
      <c r="B506" s="5" t="s">
        <v>255</v>
      </c>
      <c r="C506" s="5" t="n">
        <v>39800148</v>
      </c>
      <c r="D506" s="6" t="s">
        <v>588</v>
      </c>
      <c r="E506" s="5" t="s">
        <v>18</v>
      </c>
      <c r="F506" s="8" t="n">
        <v>92.49</v>
      </c>
      <c r="G506" s="5" t="n">
        <v>10</v>
      </c>
      <c r="H506" s="9" t="n">
        <f aca="false">G506*F506</f>
        <v>924.9</v>
      </c>
    </row>
    <row r="507" customFormat="false" ht="15" hidden="false" customHeight="false" outlineLevel="0" collapsed="false">
      <c r="A507" s="12" t="n">
        <v>496</v>
      </c>
      <c r="B507" s="5" t="s">
        <v>255</v>
      </c>
      <c r="C507" s="5" t="n">
        <v>39800155</v>
      </c>
      <c r="D507" s="6" t="s">
        <v>589</v>
      </c>
      <c r="E507" s="5" t="s">
        <v>18</v>
      </c>
      <c r="F507" s="8" t="n">
        <v>202.57</v>
      </c>
      <c r="G507" s="5" t="n">
        <v>2</v>
      </c>
      <c r="H507" s="9" t="n">
        <f aca="false">G507*F507</f>
        <v>405.14</v>
      </c>
    </row>
    <row r="508" customFormat="false" ht="23.25" hidden="false" customHeight="false" outlineLevel="0" collapsed="false">
      <c r="A508" s="12" t="n">
        <v>497</v>
      </c>
      <c r="B508" s="5" t="s">
        <v>255</v>
      </c>
      <c r="C508" s="5" t="n">
        <v>39800162</v>
      </c>
      <c r="D508" s="6" t="s">
        <v>591</v>
      </c>
      <c r="E508" s="5" t="s">
        <v>18</v>
      </c>
      <c r="F508" s="8" t="n">
        <v>29.82</v>
      </c>
      <c r="G508" s="5" t="n">
        <v>4</v>
      </c>
      <c r="H508" s="9" t="n">
        <f aca="false">G508*F508</f>
        <v>119.28</v>
      </c>
    </row>
    <row r="509" customFormat="false" ht="23.25" hidden="false" customHeight="false" outlineLevel="0" collapsed="false">
      <c r="A509" s="12" t="n">
        <v>498</v>
      </c>
      <c r="B509" s="5" t="s">
        <v>255</v>
      </c>
      <c r="C509" s="5" t="n">
        <v>39800162</v>
      </c>
      <c r="D509" s="6" t="s">
        <v>591</v>
      </c>
      <c r="E509" s="5" t="s">
        <v>18</v>
      </c>
      <c r="F509" s="8" t="n">
        <v>43.23</v>
      </c>
      <c r="G509" s="5" t="n">
        <v>20</v>
      </c>
      <c r="H509" s="9" t="n">
        <f aca="false">G509*F509</f>
        <v>864.6</v>
      </c>
    </row>
    <row r="510" customFormat="false" ht="15" hidden="false" customHeight="false" outlineLevel="0" collapsed="false">
      <c r="A510" s="12" t="n">
        <v>499</v>
      </c>
      <c r="B510" s="5" t="s">
        <v>255</v>
      </c>
      <c r="C510" s="5" t="n">
        <v>39800187</v>
      </c>
      <c r="D510" s="6" t="s">
        <v>592</v>
      </c>
      <c r="E510" s="5" t="s">
        <v>18</v>
      </c>
      <c r="F510" s="8" t="n">
        <v>173.42</v>
      </c>
      <c r="G510" s="5" t="n">
        <v>8</v>
      </c>
      <c r="H510" s="9" t="n">
        <f aca="false">G510*F510</f>
        <v>1387.36</v>
      </c>
    </row>
    <row r="511" customFormat="false" ht="15" hidden="false" customHeight="false" outlineLevel="0" collapsed="false">
      <c r="A511" s="12" t="n">
        <v>500</v>
      </c>
      <c r="B511" s="5" t="s">
        <v>255</v>
      </c>
      <c r="C511" s="5" t="n">
        <v>39800189</v>
      </c>
      <c r="D511" s="6" t="s">
        <v>593</v>
      </c>
      <c r="E511" s="5" t="s">
        <v>18</v>
      </c>
      <c r="F511" s="8" t="n">
        <v>2484.67</v>
      </c>
      <c r="G511" s="5" t="n">
        <v>1</v>
      </c>
      <c r="H511" s="9" t="n">
        <f aca="false">G511*F511</f>
        <v>2484.67</v>
      </c>
    </row>
    <row r="512" customFormat="false" ht="15" hidden="false" customHeight="false" outlineLevel="0" collapsed="false">
      <c r="A512" s="12" t="n">
        <v>501</v>
      </c>
      <c r="B512" s="5" t="s">
        <v>255</v>
      </c>
      <c r="C512" s="5" t="n">
        <v>39802354</v>
      </c>
      <c r="D512" s="6" t="s">
        <v>594</v>
      </c>
      <c r="E512" s="5" t="s">
        <v>18</v>
      </c>
      <c r="F512" s="8" t="n">
        <v>1061.32</v>
      </c>
      <c r="G512" s="5" t="n">
        <v>3</v>
      </c>
      <c r="H512" s="9" t="n">
        <f aca="false">G512*F512</f>
        <v>3183.96</v>
      </c>
    </row>
    <row r="513" customFormat="false" ht="15" hidden="false" customHeight="false" outlineLevel="0" collapsed="false">
      <c r="A513" s="12" t="n">
        <v>502</v>
      </c>
      <c r="B513" s="5" t="s">
        <v>255</v>
      </c>
      <c r="C513" s="5" t="n">
        <v>39800216</v>
      </c>
      <c r="D513" s="6" t="s">
        <v>595</v>
      </c>
      <c r="E513" s="5" t="s">
        <v>596</v>
      </c>
      <c r="F513" s="8" t="n">
        <v>178.373049597172</v>
      </c>
      <c r="G513" s="20" t="n">
        <v>2.865</v>
      </c>
      <c r="H513" s="9" t="n">
        <f aca="false">G513*F513</f>
        <v>511.038787095898</v>
      </c>
    </row>
    <row r="514" customFormat="false" ht="15" hidden="false" customHeight="false" outlineLevel="0" collapsed="false">
      <c r="A514" s="12" t="n">
        <v>503</v>
      </c>
      <c r="B514" s="5" t="s">
        <v>255</v>
      </c>
      <c r="C514" s="5" t="n">
        <v>39800216</v>
      </c>
      <c r="D514" s="6" t="s">
        <v>597</v>
      </c>
      <c r="E514" s="5" t="s">
        <v>596</v>
      </c>
      <c r="F514" s="8" t="n">
        <v>165</v>
      </c>
      <c r="G514" s="5" t="n">
        <v>6.2</v>
      </c>
      <c r="H514" s="9" t="n">
        <f aca="false">G514*F514</f>
        <v>1023</v>
      </c>
    </row>
    <row r="515" customFormat="false" ht="15" hidden="false" customHeight="false" outlineLevel="0" collapsed="false">
      <c r="A515" s="12" t="n">
        <v>504</v>
      </c>
      <c r="B515" s="5" t="s">
        <v>255</v>
      </c>
      <c r="C515" s="5" t="n">
        <v>39800225</v>
      </c>
      <c r="D515" s="6" t="s">
        <v>598</v>
      </c>
      <c r="E515" s="5" t="s">
        <v>18</v>
      </c>
      <c r="F515" s="8" t="n">
        <v>250.87</v>
      </c>
      <c r="G515" s="5" t="n">
        <v>1</v>
      </c>
      <c r="H515" s="9" t="n">
        <f aca="false">G515*F515</f>
        <v>250.87</v>
      </c>
    </row>
    <row r="516" customFormat="false" ht="15" hidden="false" customHeight="false" outlineLevel="0" collapsed="false">
      <c r="A516" s="12" t="n">
        <v>505</v>
      </c>
      <c r="B516" s="5" t="s">
        <v>255</v>
      </c>
      <c r="C516" s="5" t="n">
        <v>39800231</v>
      </c>
      <c r="D516" s="6" t="s">
        <v>599</v>
      </c>
      <c r="E516" s="5" t="s">
        <v>18</v>
      </c>
      <c r="F516" s="8" t="n">
        <v>71.91</v>
      </c>
      <c r="G516" s="5" t="n">
        <v>4</v>
      </c>
      <c r="H516" s="9" t="n">
        <f aca="false">G516*F516</f>
        <v>287.64</v>
      </c>
    </row>
    <row r="517" customFormat="false" ht="15" hidden="false" customHeight="false" outlineLevel="0" collapsed="false">
      <c r="A517" s="12" t="n">
        <v>506</v>
      </c>
      <c r="B517" s="5" t="s">
        <v>255</v>
      </c>
      <c r="C517" s="5" t="n">
        <v>39800232</v>
      </c>
      <c r="D517" s="6" t="s">
        <v>600</v>
      </c>
      <c r="E517" s="5" t="s">
        <v>18</v>
      </c>
      <c r="F517" s="8" t="n">
        <v>215.6</v>
      </c>
      <c r="G517" s="5" t="n">
        <v>1</v>
      </c>
      <c r="H517" s="9" t="n">
        <f aca="false">G517*F517</f>
        <v>215.6</v>
      </c>
    </row>
    <row r="518" customFormat="false" ht="15" hidden="false" customHeight="false" outlineLevel="0" collapsed="false">
      <c r="A518" s="12" t="n">
        <v>507</v>
      </c>
      <c r="B518" s="5" t="s">
        <v>255</v>
      </c>
      <c r="C518" s="5" t="n">
        <v>39800233</v>
      </c>
      <c r="D518" s="6" t="s">
        <v>601</v>
      </c>
      <c r="E518" s="5" t="s">
        <v>18</v>
      </c>
      <c r="F518" s="8" t="n">
        <v>298.31</v>
      </c>
      <c r="G518" s="5" t="n">
        <v>4</v>
      </c>
      <c r="H518" s="9" t="n">
        <f aca="false">G518*F518</f>
        <v>1193.24</v>
      </c>
    </row>
    <row r="519" customFormat="false" ht="15" hidden="false" customHeight="false" outlineLevel="0" collapsed="false">
      <c r="A519" s="12" t="n">
        <v>508</v>
      </c>
      <c r="B519" s="5" t="s">
        <v>255</v>
      </c>
      <c r="C519" s="5" t="n">
        <v>39800233</v>
      </c>
      <c r="D519" s="6" t="s">
        <v>601</v>
      </c>
      <c r="E519" s="5" t="s">
        <v>18</v>
      </c>
      <c r="F519" s="8" t="n">
        <v>149.66</v>
      </c>
      <c r="G519" s="5" t="n">
        <v>2</v>
      </c>
      <c r="H519" s="9" t="n">
        <f aca="false">G519*F519</f>
        <v>299.32</v>
      </c>
    </row>
    <row r="520" customFormat="false" ht="15" hidden="false" customHeight="false" outlineLevel="0" collapsed="false">
      <c r="A520" s="12" t="n">
        <v>509</v>
      </c>
      <c r="B520" s="5" t="s">
        <v>255</v>
      </c>
      <c r="C520" s="5" t="n">
        <v>39800233</v>
      </c>
      <c r="D520" s="6" t="s">
        <v>601</v>
      </c>
      <c r="E520" s="5" t="s">
        <v>18</v>
      </c>
      <c r="F520" s="8" t="n">
        <v>301.08</v>
      </c>
      <c r="G520" s="5" t="n">
        <v>4</v>
      </c>
      <c r="H520" s="9" t="n">
        <f aca="false">G520*F520</f>
        <v>1204.32</v>
      </c>
    </row>
    <row r="521" customFormat="false" ht="15" hidden="false" customHeight="false" outlineLevel="0" collapsed="false">
      <c r="A521" s="12" t="n">
        <v>510</v>
      </c>
      <c r="B521" s="5" t="s">
        <v>255</v>
      </c>
      <c r="C521" s="5" t="n">
        <v>39800237</v>
      </c>
      <c r="D521" s="6" t="s">
        <v>602</v>
      </c>
      <c r="E521" s="5" t="s">
        <v>18</v>
      </c>
      <c r="F521" s="8" t="n">
        <v>194.61</v>
      </c>
      <c r="G521" s="5" t="n">
        <v>1</v>
      </c>
      <c r="H521" s="9" t="n">
        <f aca="false">G521*F521</f>
        <v>194.61</v>
      </c>
    </row>
    <row r="522" customFormat="false" ht="15" hidden="false" customHeight="false" outlineLevel="0" collapsed="false">
      <c r="A522" s="12" t="n">
        <v>511</v>
      </c>
      <c r="B522" s="5" t="s">
        <v>255</v>
      </c>
      <c r="C522" s="5" t="n">
        <v>39800238</v>
      </c>
      <c r="D522" s="6" t="s">
        <v>603</v>
      </c>
      <c r="E522" s="5" t="s">
        <v>18</v>
      </c>
      <c r="F522" s="8" t="n">
        <v>110.32</v>
      </c>
      <c r="G522" s="5" t="n">
        <v>1</v>
      </c>
      <c r="H522" s="9" t="n">
        <f aca="false">G522*F522</f>
        <v>110.32</v>
      </c>
    </row>
    <row r="523" customFormat="false" ht="15" hidden="false" customHeight="false" outlineLevel="0" collapsed="false">
      <c r="A523" s="12" t="n">
        <v>512</v>
      </c>
      <c r="B523" s="5" t="s">
        <v>255</v>
      </c>
      <c r="C523" s="5" t="n">
        <v>39800239</v>
      </c>
      <c r="D523" s="6" t="s">
        <v>604</v>
      </c>
      <c r="E523" s="5" t="s">
        <v>18</v>
      </c>
      <c r="F523" s="8" t="n">
        <v>22.09</v>
      </c>
      <c r="G523" s="5" t="n">
        <v>2</v>
      </c>
      <c r="H523" s="9" t="n">
        <f aca="false">G523*F523</f>
        <v>44.18</v>
      </c>
    </row>
    <row r="524" customFormat="false" ht="15" hidden="false" customHeight="false" outlineLevel="0" collapsed="false">
      <c r="A524" s="12" t="n">
        <v>513</v>
      </c>
      <c r="B524" s="5" t="s">
        <v>255</v>
      </c>
      <c r="C524" s="5" t="n">
        <v>39800241</v>
      </c>
      <c r="D524" s="6" t="s">
        <v>605</v>
      </c>
      <c r="E524" s="5" t="s">
        <v>18</v>
      </c>
      <c r="F524" s="8" t="n">
        <v>16.93</v>
      </c>
      <c r="G524" s="5" t="n">
        <v>16</v>
      </c>
      <c r="H524" s="9" t="n">
        <f aca="false">G524*F524</f>
        <v>270.88</v>
      </c>
    </row>
    <row r="525" customFormat="false" ht="15" hidden="false" customHeight="false" outlineLevel="0" collapsed="false">
      <c r="A525" s="12" t="n">
        <v>514</v>
      </c>
      <c r="B525" s="5" t="s">
        <v>255</v>
      </c>
      <c r="C525" s="5" t="n">
        <v>39800242</v>
      </c>
      <c r="D525" s="6" t="s">
        <v>606</v>
      </c>
      <c r="E525" s="5" t="s">
        <v>18</v>
      </c>
      <c r="F525" s="8" t="n">
        <v>38.78</v>
      </c>
      <c r="G525" s="5" t="n">
        <v>4</v>
      </c>
      <c r="H525" s="9" t="n">
        <f aca="false">G525*F525</f>
        <v>155.12</v>
      </c>
    </row>
    <row r="526" customFormat="false" ht="15" hidden="false" customHeight="false" outlineLevel="0" collapsed="false">
      <c r="A526" s="12" t="n">
        <v>515</v>
      </c>
      <c r="B526" s="5" t="s">
        <v>255</v>
      </c>
      <c r="C526" s="5" t="n">
        <v>39800246</v>
      </c>
      <c r="D526" s="6" t="s">
        <v>607</v>
      </c>
      <c r="E526" s="5" t="s">
        <v>18</v>
      </c>
      <c r="F526" s="8" t="n">
        <v>182.62</v>
      </c>
      <c r="G526" s="5" t="n">
        <v>2</v>
      </c>
      <c r="H526" s="9" t="n">
        <f aca="false">G526*F526</f>
        <v>365.24</v>
      </c>
    </row>
    <row r="527" customFormat="false" ht="15" hidden="false" customHeight="false" outlineLevel="0" collapsed="false">
      <c r="A527" s="12" t="n">
        <v>516</v>
      </c>
      <c r="B527" s="5" t="s">
        <v>255</v>
      </c>
      <c r="C527" s="5" t="n">
        <v>39800249</v>
      </c>
      <c r="D527" s="6" t="s">
        <v>608</v>
      </c>
      <c r="E527" s="5" t="s">
        <v>18</v>
      </c>
      <c r="F527" s="8" t="n">
        <v>1364.59</v>
      </c>
      <c r="G527" s="5" t="n">
        <v>3</v>
      </c>
      <c r="H527" s="9" t="n">
        <f aca="false">G527*F527</f>
        <v>4093.77</v>
      </c>
    </row>
    <row r="528" customFormat="false" ht="15" hidden="false" customHeight="false" outlineLevel="0" collapsed="false">
      <c r="A528" s="12" t="n">
        <v>517</v>
      </c>
      <c r="B528" s="5" t="s">
        <v>255</v>
      </c>
      <c r="C528" s="5" t="n">
        <v>39800257</v>
      </c>
      <c r="D528" s="6" t="s">
        <v>609</v>
      </c>
      <c r="E528" s="5" t="s">
        <v>18</v>
      </c>
      <c r="F528" s="8" t="n">
        <v>54.59</v>
      </c>
      <c r="G528" s="5" t="n">
        <v>34</v>
      </c>
      <c r="H528" s="9" t="n">
        <f aca="false">G528*F528</f>
        <v>1856.06</v>
      </c>
    </row>
    <row r="529" customFormat="false" ht="15" hidden="false" customHeight="false" outlineLevel="0" collapsed="false">
      <c r="A529" s="12" t="n">
        <v>518</v>
      </c>
      <c r="B529" s="5" t="s">
        <v>255</v>
      </c>
      <c r="C529" s="5" t="n">
        <v>39800279</v>
      </c>
      <c r="D529" s="6" t="s">
        <v>610</v>
      </c>
      <c r="E529" s="5" t="s">
        <v>18</v>
      </c>
      <c r="F529" s="8" t="n">
        <v>320.93</v>
      </c>
      <c r="G529" s="5" t="n">
        <v>2</v>
      </c>
      <c r="H529" s="9" t="n">
        <f aca="false">G529*F529</f>
        <v>641.86</v>
      </c>
    </row>
    <row r="530" customFormat="false" ht="15" hidden="false" customHeight="false" outlineLevel="0" collapsed="false">
      <c r="A530" s="12" t="n">
        <v>519</v>
      </c>
      <c r="B530" s="5" t="s">
        <v>255</v>
      </c>
      <c r="C530" s="5" t="n">
        <v>39800357</v>
      </c>
      <c r="D530" s="6" t="s">
        <v>611</v>
      </c>
      <c r="E530" s="5" t="s">
        <v>18</v>
      </c>
      <c r="F530" s="8" t="n">
        <v>127.65</v>
      </c>
      <c r="G530" s="5" t="n">
        <v>1</v>
      </c>
      <c r="H530" s="9" t="n">
        <f aca="false">G530*F530</f>
        <v>127.65</v>
      </c>
    </row>
    <row r="531" customFormat="false" ht="15" hidden="false" customHeight="false" outlineLevel="0" collapsed="false">
      <c r="A531" s="12" t="n">
        <v>520</v>
      </c>
      <c r="B531" s="5" t="s">
        <v>255</v>
      </c>
      <c r="C531" s="5" t="n">
        <v>39800358</v>
      </c>
      <c r="D531" s="6" t="s">
        <v>612</v>
      </c>
      <c r="E531" s="5" t="s">
        <v>18</v>
      </c>
      <c r="F531" s="8" t="n">
        <v>247.15</v>
      </c>
      <c r="G531" s="5" t="n">
        <v>4</v>
      </c>
      <c r="H531" s="9" t="n">
        <f aca="false">G531*F531</f>
        <v>988.6</v>
      </c>
    </row>
    <row r="532" customFormat="false" ht="15" hidden="false" customHeight="false" outlineLevel="0" collapsed="false">
      <c r="A532" s="12" t="n">
        <v>521</v>
      </c>
      <c r="B532" s="5" t="s">
        <v>255</v>
      </c>
      <c r="C532" s="5" t="n">
        <v>39800377</v>
      </c>
      <c r="D532" s="6" t="s">
        <v>613</v>
      </c>
      <c r="E532" s="5" t="s">
        <v>18</v>
      </c>
      <c r="F532" s="8" t="n">
        <v>9.01</v>
      </c>
      <c r="G532" s="5" t="n">
        <v>90</v>
      </c>
      <c r="H532" s="9" t="n">
        <f aca="false">G532*F532</f>
        <v>810.9</v>
      </c>
    </row>
    <row r="533" customFormat="false" ht="15" hidden="false" customHeight="false" outlineLevel="0" collapsed="false">
      <c r="A533" s="12" t="n">
        <v>522</v>
      </c>
      <c r="B533" s="5" t="s">
        <v>255</v>
      </c>
      <c r="C533" s="5" t="n">
        <v>39800378</v>
      </c>
      <c r="D533" s="6" t="s">
        <v>614</v>
      </c>
      <c r="E533" s="5" t="s">
        <v>18</v>
      </c>
      <c r="F533" s="8" t="n">
        <v>6.66</v>
      </c>
      <c r="G533" s="5" t="n">
        <v>126</v>
      </c>
      <c r="H533" s="9" t="n">
        <f aca="false">G533*F533</f>
        <v>839.16</v>
      </c>
    </row>
    <row r="534" customFormat="false" ht="15" hidden="false" customHeight="false" outlineLevel="0" collapsed="false">
      <c r="A534" s="12" t="n">
        <v>523</v>
      </c>
      <c r="B534" s="5" t="s">
        <v>255</v>
      </c>
      <c r="C534" s="5" t="n">
        <v>39800399</v>
      </c>
      <c r="D534" s="6" t="s">
        <v>615</v>
      </c>
      <c r="E534" s="5" t="s">
        <v>18</v>
      </c>
      <c r="F534" s="8" t="n">
        <v>167.89</v>
      </c>
      <c r="G534" s="5" t="n">
        <v>7</v>
      </c>
      <c r="H534" s="9" t="n">
        <f aca="false">G534*F534</f>
        <v>1175.23</v>
      </c>
    </row>
    <row r="535" customFormat="false" ht="15" hidden="false" customHeight="false" outlineLevel="0" collapsed="false">
      <c r="A535" s="12" t="n">
        <v>524</v>
      </c>
      <c r="B535" s="5" t="s">
        <v>255</v>
      </c>
      <c r="C535" s="5" t="n">
        <v>39800400</v>
      </c>
      <c r="D535" s="6" t="s">
        <v>616</v>
      </c>
      <c r="E535" s="5" t="s">
        <v>18</v>
      </c>
      <c r="F535" s="8" t="n">
        <v>11.06</v>
      </c>
      <c r="G535" s="5" t="n">
        <v>7</v>
      </c>
      <c r="H535" s="9" t="n">
        <f aca="false">G535*F535</f>
        <v>77.42</v>
      </c>
    </row>
    <row r="536" customFormat="false" ht="15" hidden="false" customHeight="false" outlineLevel="0" collapsed="false">
      <c r="A536" s="12" t="n">
        <v>525</v>
      </c>
      <c r="B536" s="5" t="s">
        <v>255</v>
      </c>
      <c r="C536" s="5" t="n">
        <v>39800402</v>
      </c>
      <c r="D536" s="6" t="s">
        <v>617</v>
      </c>
      <c r="E536" s="5" t="s">
        <v>18</v>
      </c>
      <c r="F536" s="8" t="n">
        <v>744.86</v>
      </c>
      <c r="G536" s="5" t="n">
        <v>6</v>
      </c>
      <c r="H536" s="9" t="n">
        <f aca="false">G536*F536</f>
        <v>4469.16</v>
      </c>
    </row>
    <row r="537" customFormat="false" ht="15" hidden="false" customHeight="false" outlineLevel="0" collapsed="false">
      <c r="A537" s="12" t="n">
        <v>526</v>
      </c>
      <c r="B537" s="5" t="s">
        <v>255</v>
      </c>
      <c r="C537" s="5" t="n">
        <v>39800404</v>
      </c>
      <c r="D537" s="6" t="s">
        <v>619</v>
      </c>
      <c r="E537" s="5" t="s">
        <v>18</v>
      </c>
      <c r="F537" s="8" t="n">
        <v>51.27</v>
      </c>
      <c r="G537" s="5" t="n">
        <v>6</v>
      </c>
      <c r="H537" s="9" t="n">
        <f aca="false">G537*F537</f>
        <v>307.62</v>
      </c>
    </row>
    <row r="538" customFormat="false" ht="15" hidden="false" customHeight="false" outlineLevel="0" collapsed="false">
      <c r="A538" s="12" t="n">
        <v>527</v>
      </c>
      <c r="B538" s="5" t="s">
        <v>255</v>
      </c>
      <c r="C538" s="5" t="n">
        <v>39800405</v>
      </c>
      <c r="D538" s="6" t="s">
        <v>620</v>
      </c>
      <c r="E538" s="5" t="s">
        <v>18</v>
      </c>
      <c r="F538" s="8" t="n">
        <v>198.19</v>
      </c>
      <c r="G538" s="5" t="n">
        <v>3</v>
      </c>
      <c r="H538" s="9" t="n">
        <f aca="false">G538*F538</f>
        <v>594.57</v>
      </c>
    </row>
    <row r="539" customFormat="false" ht="15" hidden="false" customHeight="false" outlineLevel="0" collapsed="false">
      <c r="A539" s="12" t="n">
        <v>528</v>
      </c>
      <c r="B539" s="5" t="s">
        <v>255</v>
      </c>
      <c r="C539" s="5" t="n">
        <v>39800406</v>
      </c>
      <c r="D539" s="6" t="s">
        <v>621</v>
      </c>
      <c r="E539" s="5" t="s">
        <v>18</v>
      </c>
      <c r="F539" s="8" t="n">
        <v>56.3</v>
      </c>
      <c r="G539" s="5" t="n">
        <v>62</v>
      </c>
      <c r="H539" s="9" t="n">
        <f aca="false">G539*F539</f>
        <v>3490.6</v>
      </c>
    </row>
    <row r="540" customFormat="false" ht="15" hidden="false" customHeight="false" outlineLevel="0" collapsed="false">
      <c r="A540" s="12" t="n">
        <v>529</v>
      </c>
      <c r="B540" s="5" t="s">
        <v>255</v>
      </c>
      <c r="C540" s="5" t="n">
        <v>39800407</v>
      </c>
      <c r="D540" s="6" t="s">
        <v>622</v>
      </c>
      <c r="E540" s="5" t="s">
        <v>18</v>
      </c>
      <c r="F540" s="8" t="n">
        <v>8.36</v>
      </c>
      <c r="G540" s="5" t="n">
        <v>4</v>
      </c>
      <c r="H540" s="9" t="n">
        <f aca="false">G540*F540</f>
        <v>33.44</v>
      </c>
    </row>
    <row r="541" customFormat="false" ht="15" hidden="false" customHeight="false" outlineLevel="0" collapsed="false">
      <c r="A541" s="12" t="n">
        <v>530</v>
      </c>
      <c r="B541" s="5" t="s">
        <v>255</v>
      </c>
      <c r="C541" s="5" t="n">
        <v>39800408</v>
      </c>
      <c r="D541" s="6" t="s">
        <v>623</v>
      </c>
      <c r="E541" s="5" t="s">
        <v>18</v>
      </c>
      <c r="F541" s="8" t="n">
        <v>33.4</v>
      </c>
      <c r="G541" s="5" t="n">
        <v>4</v>
      </c>
      <c r="H541" s="9" t="n">
        <f aca="false">G541*F541</f>
        <v>133.6</v>
      </c>
    </row>
    <row r="542" customFormat="false" ht="15" hidden="false" customHeight="false" outlineLevel="0" collapsed="false">
      <c r="A542" s="12" t="n">
        <v>531</v>
      </c>
      <c r="B542" s="5" t="s">
        <v>255</v>
      </c>
      <c r="C542" s="5" t="n">
        <v>39800486</v>
      </c>
      <c r="D542" s="6" t="s">
        <v>624</v>
      </c>
      <c r="E542" s="5" t="s">
        <v>18</v>
      </c>
      <c r="F542" s="8" t="n">
        <v>244.31</v>
      </c>
      <c r="G542" s="5" t="n">
        <v>3</v>
      </c>
      <c r="H542" s="9" t="n">
        <f aca="false">G542*F542</f>
        <v>732.93</v>
      </c>
    </row>
    <row r="543" customFormat="false" ht="15" hidden="false" customHeight="false" outlineLevel="0" collapsed="false">
      <c r="A543" s="12" t="n">
        <v>532</v>
      </c>
      <c r="B543" s="5" t="s">
        <v>255</v>
      </c>
      <c r="C543" s="5" t="n">
        <v>39800502</v>
      </c>
      <c r="D543" s="6" t="s">
        <v>625</v>
      </c>
      <c r="E543" s="5" t="s">
        <v>18</v>
      </c>
      <c r="F543" s="8" t="n">
        <v>53.88</v>
      </c>
      <c r="G543" s="5" t="n">
        <v>2</v>
      </c>
      <c r="H543" s="9" t="n">
        <f aca="false">G543*F543</f>
        <v>107.76</v>
      </c>
    </row>
    <row r="544" customFormat="false" ht="15" hidden="false" customHeight="false" outlineLevel="0" collapsed="false">
      <c r="A544" s="12" t="n">
        <v>533</v>
      </c>
      <c r="B544" s="5" t="s">
        <v>255</v>
      </c>
      <c r="C544" s="5" t="n">
        <v>39800502</v>
      </c>
      <c r="D544" s="6" t="s">
        <v>625</v>
      </c>
      <c r="E544" s="5" t="s">
        <v>18</v>
      </c>
      <c r="F544" s="8" t="n">
        <v>49.89</v>
      </c>
      <c r="G544" s="5" t="n">
        <v>4</v>
      </c>
      <c r="H544" s="9" t="n">
        <f aca="false">G544*F544</f>
        <v>199.56</v>
      </c>
    </row>
    <row r="545" customFormat="false" ht="15" hidden="false" customHeight="false" outlineLevel="0" collapsed="false">
      <c r="A545" s="12" t="n">
        <v>534</v>
      </c>
      <c r="B545" s="5" t="s">
        <v>255</v>
      </c>
      <c r="C545" s="5" t="n">
        <v>39800525</v>
      </c>
      <c r="D545" s="6" t="s">
        <v>626</v>
      </c>
      <c r="E545" s="5" t="s">
        <v>18</v>
      </c>
      <c r="F545" s="8" t="n">
        <v>89.59</v>
      </c>
      <c r="G545" s="5" t="n">
        <v>6</v>
      </c>
      <c r="H545" s="9" t="n">
        <f aca="false">G545*F545</f>
        <v>537.54</v>
      </c>
    </row>
    <row r="546" customFormat="false" ht="15" hidden="false" customHeight="false" outlineLevel="0" collapsed="false">
      <c r="A546" s="12" t="n">
        <v>535</v>
      </c>
      <c r="B546" s="5" t="s">
        <v>255</v>
      </c>
      <c r="C546" s="5" t="n">
        <v>39800553</v>
      </c>
      <c r="D546" s="6" t="s">
        <v>627</v>
      </c>
      <c r="E546" s="5" t="s">
        <v>18</v>
      </c>
      <c r="F546" s="8" t="n">
        <v>233.44</v>
      </c>
      <c r="G546" s="5" t="n">
        <v>1</v>
      </c>
      <c r="H546" s="9" t="n">
        <f aca="false">G546*F546</f>
        <v>233.44</v>
      </c>
    </row>
    <row r="547" customFormat="false" ht="15" hidden="false" customHeight="false" outlineLevel="0" collapsed="false">
      <c r="A547" s="12" t="n">
        <v>536</v>
      </c>
      <c r="B547" s="5" t="s">
        <v>255</v>
      </c>
      <c r="C547" s="5" t="n">
        <v>39800556</v>
      </c>
      <c r="D547" s="6" t="s">
        <v>628</v>
      </c>
      <c r="E547" s="5" t="s">
        <v>18</v>
      </c>
      <c r="F547" s="8" t="n">
        <v>326.12</v>
      </c>
      <c r="G547" s="5" t="n">
        <v>1</v>
      </c>
      <c r="H547" s="9" t="n">
        <f aca="false">G547*F547</f>
        <v>326.12</v>
      </c>
    </row>
    <row r="548" customFormat="false" ht="15" hidden="false" customHeight="false" outlineLevel="0" collapsed="false">
      <c r="A548" s="12" t="n">
        <v>537</v>
      </c>
      <c r="B548" s="5" t="s">
        <v>255</v>
      </c>
      <c r="C548" s="5" t="n">
        <v>39800557</v>
      </c>
      <c r="D548" s="6" t="s">
        <v>629</v>
      </c>
      <c r="E548" s="5" t="s">
        <v>18</v>
      </c>
      <c r="F548" s="8" t="n">
        <v>136.72</v>
      </c>
      <c r="G548" s="5" t="n">
        <v>46</v>
      </c>
      <c r="H548" s="9" t="n">
        <f aca="false">G548*F548</f>
        <v>6289.12</v>
      </c>
    </row>
    <row r="549" customFormat="false" ht="15" hidden="false" customHeight="false" outlineLevel="0" collapsed="false">
      <c r="A549" s="12" t="n">
        <v>538</v>
      </c>
      <c r="B549" s="5" t="s">
        <v>255</v>
      </c>
      <c r="C549" s="5" t="n">
        <v>39800560</v>
      </c>
      <c r="D549" s="6" t="s">
        <v>630</v>
      </c>
      <c r="E549" s="5" t="s">
        <v>18</v>
      </c>
      <c r="F549" s="8" t="n">
        <v>702.06</v>
      </c>
      <c r="G549" s="5" t="n">
        <v>1</v>
      </c>
      <c r="H549" s="9" t="n">
        <f aca="false">G549*F549</f>
        <v>702.06</v>
      </c>
    </row>
    <row r="550" customFormat="false" ht="15" hidden="false" customHeight="false" outlineLevel="0" collapsed="false">
      <c r="A550" s="12" t="n">
        <v>539</v>
      </c>
      <c r="B550" s="5" t="s">
        <v>255</v>
      </c>
      <c r="C550" s="5" t="n">
        <v>39800573</v>
      </c>
      <c r="D550" s="6" t="s">
        <v>631</v>
      </c>
      <c r="E550" s="5" t="s">
        <v>18</v>
      </c>
      <c r="F550" s="8" t="n">
        <v>84.37</v>
      </c>
      <c r="G550" s="5" t="n">
        <v>6</v>
      </c>
      <c r="H550" s="9" t="n">
        <f aca="false">G550*F550</f>
        <v>506.22</v>
      </c>
    </row>
    <row r="551" customFormat="false" ht="15" hidden="false" customHeight="false" outlineLevel="0" collapsed="false">
      <c r="A551" s="12" t="n">
        <v>540</v>
      </c>
      <c r="B551" s="5" t="s">
        <v>255</v>
      </c>
      <c r="C551" s="5" t="n">
        <v>39800574</v>
      </c>
      <c r="D551" s="6" t="s">
        <v>632</v>
      </c>
      <c r="E551" s="5" t="s">
        <v>18</v>
      </c>
      <c r="F551" s="8" t="n">
        <v>77.92</v>
      </c>
      <c r="G551" s="5" t="n">
        <v>2</v>
      </c>
      <c r="H551" s="9" t="n">
        <f aca="false">G551*F551</f>
        <v>155.84</v>
      </c>
    </row>
    <row r="552" customFormat="false" ht="15" hidden="false" customHeight="false" outlineLevel="0" collapsed="false">
      <c r="A552" s="12" t="n">
        <v>541</v>
      </c>
      <c r="B552" s="5" t="s">
        <v>255</v>
      </c>
      <c r="C552" s="5" t="n">
        <v>39800577</v>
      </c>
      <c r="D552" s="6" t="s">
        <v>633</v>
      </c>
      <c r="E552" s="5" t="s">
        <v>18</v>
      </c>
      <c r="F552" s="8" t="n">
        <v>215.19</v>
      </c>
      <c r="G552" s="5" t="n">
        <v>5</v>
      </c>
      <c r="H552" s="9" t="n">
        <f aca="false">G552*F552</f>
        <v>1075.95</v>
      </c>
    </row>
    <row r="553" customFormat="false" ht="15" hidden="false" customHeight="false" outlineLevel="0" collapsed="false">
      <c r="A553" s="12" t="n">
        <v>542</v>
      </c>
      <c r="B553" s="5" t="s">
        <v>255</v>
      </c>
      <c r="C553" s="5" t="n">
        <v>39800577</v>
      </c>
      <c r="D553" s="6" t="s">
        <v>633</v>
      </c>
      <c r="E553" s="5" t="s">
        <v>18</v>
      </c>
      <c r="F553" s="8" t="n">
        <v>159.44</v>
      </c>
      <c r="G553" s="5" t="n">
        <v>10</v>
      </c>
      <c r="H553" s="9" t="n">
        <f aca="false">G553*F553</f>
        <v>1594.4</v>
      </c>
    </row>
    <row r="554" customFormat="false" ht="15" hidden="false" customHeight="false" outlineLevel="0" collapsed="false">
      <c r="A554" s="12" t="n">
        <v>543</v>
      </c>
      <c r="B554" s="5" t="s">
        <v>255</v>
      </c>
      <c r="C554" s="5" t="n">
        <v>39800578</v>
      </c>
      <c r="D554" s="6" t="s">
        <v>634</v>
      </c>
      <c r="E554" s="5" t="s">
        <v>18</v>
      </c>
      <c r="F554" s="8" t="n">
        <v>189.93</v>
      </c>
      <c r="G554" s="5" t="n">
        <v>4</v>
      </c>
      <c r="H554" s="9" t="n">
        <f aca="false">G554*F554</f>
        <v>759.72</v>
      </c>
    </row>
    <row r="555" customFormat="false" ht="15" hidden="false" customHeight="false" outlineLevel="0" collapsed="false">
      <c r="A555" s="12" t="n">
        <v>544</v>
      </c>
      <c r="B555" s="5" t="s">
        <v>255</v>
      </c>
      <c r="C555" s="5" t="n">
        <v>39800579</v>
      </c>
      <c r="D555" s="6" t="s">
        <v>635</v>
      </c>
      <c r="E555" s="5" t="s">
        <v>325</v>
      </c>
      <c r="F555" s="8" t="n">
        <v>175.25</v>
      </c>
      <c r="G555" s="5" t="n">
        <v>2</v>
      </c>
      <c r="H555" s="9" t="n">
        <f aca="false">G555*F555</f>
        <v>350.5</v>
      </c>
    </row>
    <row r="556" customFormat="false" ht="15" hidden="false" customHeight="false" outlineLevel="0" collapsed="false">
      <c r="A556" s="12" t="n">
        <v>545</v>
      </c>
      <c r="B556" s="5" t="s">
        <v>255</v>
      </c>
      <c r="C556" s="5" t="n">
        <v>39800582</v>
      </c>
      <c r="D556" s="6" t="s">
        <v>636</v>
      </c>
      <c r="E556" s="5" t="s">
        <v>18</v>
      </c>
      <c r="F556" s="8" t="n">
        <v>342.51</v>
      </c>
      <c r="G556" s="5" t="n">
        <v>1</v>
      </c>
      <c r="H556" s="9" t="n">
        <f aca="false">G556*F556</f>
        <v>342.51</v>
      </c>
    </row>
    <row r="557" customFormat="false" ht="15" hidden="false" customHeight="false" outlineLevel="0" collapsed="false">
      <c r="A557" s="12" t="n">
        <v>546</v>
      </c>
      <c r="B557" s="5" t="s">
        <v>255</v>
      </c>
      <c r="C557" s="5" t="n">
        <v>39800583</v>
      </c>
      <c r="D557" s="6" t="s">
        <v>637</v>
      </c>
      <c r="E557" s="5" t="s">
        <v>18</v>
      </c>
      <c r="F557" s="8" t="n">
        <v>150.49</v>
      </c>
      <c r="G557" s="5" t="n">
        <v>2</v>
      </c>
      <c r="H557" s="9" t="n">
        <f aca="false">G557*F557</f>
        <v>300.98</v>
      </c>
    </row>
    <row r="558" customFormat="false" ht="15" hidden="false" customHeight="false" outlineLevel="0" collapsed="false">
      <c r="A558" s="12" t="n">
        <v>547</v>
      </c>
      <c r="B558" s="5" t="s">
        <v>255</v>
      </c>
      <c r="C558" s="5" t="n">
        <v>39800584</v>
      </c>
      <c r="D558" s="6" t="s">
        <v>638</v>
      </c>
      <c r="E558" s="5" t="s">
        <v>18</v>
      </c>
      <c r="F558" s="8" t="n">
        <v>280.87</v>
      </c>
      <c r="G558" s="5" t="n">
        <v>5</v>
      </c>
      <c r="H558" s="9" t="n">
        <f aca="false">G558*F558</f>
        <v>1404.35</v>
      </c>
    </row>
    <row r="559" customFormat="false" ht="15" hidden="false" customHeight="false" outlineLevel="0" collapsed="false">
      <c r="A559" s="12" t="n">
        <v>548</v>
      </c>
      <c r="B559" s="5" t="s">
        <v>255</v>
      </c>
      <c r="C559" s="5" t="n">
        <v>39800584</v>
      </c>
      <c r="D559" s="6" t="s">
        <v>638</v>
      </c>
      <c r="E559" s="5" t="s">
        <v>18</v>
      </c>
      <c r="F559" s="8" t="n">
        <v>206.98</v>
      </c>
      <c r="G559" s="5" t="n">
        <v>4</v>
      </c>
      <c r="H559" s="9" t="n">
        <f aca="false">G559*F559</f>
        <v>827.92</v>
      </c>
    </row>
    <row r="560" customFormat="false" ht="15" hidden="false" customHeight="false" outlineLevel="0" collapsed="false">
      <c r="A560" s="12" t="n">
        <v>549</v>
      </c>
      <c r="B560" s="5" t="s">
        <v>255</v>
      </c>
      <c r="C560" s="5" t="n">
        <v>39800585</v>
      </c>
      <c r="D560" s="6" t="s">
        <v>639</v>
      </c>
      <c r="E560" s="5" t="s">
        <v>18</v>
      </c>
      <c r="F560" s="8" t="n">
        <v>1208.35</v>
      </c>
      <c r="G560" s="5" t="n">
        <v>1</v>
      </c>
      <c r="H560" s="9" t="n">
        <f aca="false">G560*F560</f>
        <v>1208.35</v>
      </c>
    </row>
    <row r="561" customFormat="false" ht="15" hidden="false" customHeight="false" outlineLevel="0" collapsed="false">
      <c r="A561" s="12" t="n">
        <v>550</v>
      </c>
      <c r="B561" s="5" t="s">
        <v>255</v>
      </c>
      <c r="C561" s="5" t="n">
        <v>39800589</v>
      </c>
      <c r="D561" s="6" t="s">
        <v>640</v>
      </c>
      <c r="E561" s="5" t="s">
        <v>18</v>
      </c>
      <c r="F561" s="8" t="n">
        <v>913.17</v>
      </c>
      <c r="G561" s="5" t="n">
        <v>2</v>
      </c>
      <c r="H561" s="9" t="n">
        <f aca="false">G561*F561</f>
        <v>1826.34</v>
      </c>
    </row>
    <row r="562" customFormat="false" ht="15" hidden="false" customHeight="false" outlineLevel="0" collapsed="false">
      <c r="A562" s="12" t="n">
        <v>551</v>
      </c>
      <c r="B562" s="5" t="s">
        <v>255</v>
      </c>
      <c r="C562" s="5" t="n">
        <v>39800597</v>
      </c>
      <c r="D562" s="6" t="s">
        <v>641</v>
      </c>
      <c r="E562" s="5" t="s">
        <v>18</v>
      </c>
      <c r="F562" s="8" t="n">
        <v>203.85</v>
      </c>
      <c r="G562" s="5" t="n">
        <v>3</v>
      </c>
      <c r="H562" s="9" t="n">
        <f aca="false">G562*F562</f>
        <v>611.55</v>
      </c>
    </row>
    <row r="563" customFormat="false" ht="15" hidden="false" customHeight="false" outlineLevel="0" collapsed="false">
      <c r="A563" s="12" t="n">
        <v>552</v>
      </c>
      <c r="B563" s="5" t="s">
        <v>255</v>
      </c>
      <c r="C563" s="5" t="n">
        <v>39800597</v>
      </c>
      <c r="D563" s="6" t="s">
        <v>641</v>
      </c>
      <c r="E563" s="5" t="s">
        <v>18</v>
      </c>
      <c r="F563" s="8" t="n">
        <v>141.69</v>
      </c>
      <c r="G563" s="5" t="n">
        <v>2</v>
      </c>
      <c r="H563" s="9" t="n">
        <f aca="false">G563*F563</f>
        <v>283.38</v>
      </c>
    </row>
    <row r="564" customFormat="false" ht="15" hidden="false" customHeight="false" outlineLevel="0" collapsed="false">
      <c r="A564" s="12" t="n">
        <v>553</v>
      </c>
      <c r="B564" s="5" t="s">
        <v>255</v>
      </c>
      <c r="C564" s="5" t="n">
        <v>39800600</v>
      </c>
      <c r="D564" s="6" t="s">
        <v>642</v>
      </c>
      <c r="E564" s="5" t="s">
        <v>18</v>
      </c>
      <c r="F564" s="8" t="n">
        <v>64.17</v>
      </c>
      <c r="G564" s="5" t="n">
        <v>6</v>
      </c>
      <c r="H564" s="9" t="n">
        <f aca="false">G564*F564</f>
        <v>385.02</v>
      </c>
    </row>
    <row r="565" customFormat="false" ht="15" hidden="false" customHeight="false" outlineLevel="0" collapsed="false">
      <c r="A565" s="12" t="n">
        <v>554</v>
      </c>
      <c r="B565" s="5" t="s">
        <v>255</v>
      </c>
      <c r="C565" s="5" t="n">
        <v>39800600</v>
      </c>
      <c r="D565" s="6" t="s">
        <v>642</v>
      </c>
      <c r="E565" s="5" t="s">
        <v>18</v>
      </c>
      <c r="F565" s="8" t="n">
        <v>52.28</v>
      </c>
      <c r="G565" s="5" t="n">
        <v>20</v>
      </c>
      <c r="H565" s="9" t="n">
        <f aca="false">G565*F565</f>
        <v>1045.6</v>
      </c>
    </row>
    <row r="566" customFormat="false" ht="15" hidden="false" customHeight="false" outlineLevel="0" collapsed="false">
      <c r="A566" s="12" t="n">
        <v>555</v>
      </c>
      <c r="B566" s="5" t="s">
        <v>255</v>
      </c>
      <c r="C566" s="5" t="n">
        <v>39800608</v>
      </c>
      <c r="D566" s="6" t="s">
        <v>643</v>
      </c>
      <c r="E566" s="5" t="s">
        <v>18</v>
      </c>
      <c r="F566" s="8" t="n">
        <v>78.42</v>
      </c>
      <c r="G566" s="5" t="n">
        <v>3</v>
      </c>
      <c r="H566" s="9" t="n">
        <f aca="false">G566*F566</f>
        <v>235.26</v>
      </c>
    </row>
    <row r="567" customFormat="false" ht="15" hidden="false" customHeight="false" outlineLevel="0" collapsed="false">
      <c r="A567" s="12" t="n">
        <v>556</v>
      </c>
      <c r="B567" s="5" t="s">
        <v>255</v>
      </c>
      <c r="C567" s="5" t="n">
        <v>39800611</v>
      </c>
      <c r="D567" s="6" t="s">
        <v>644</v>
      </c>
      <c r="E567" s="5" t="s">
        <v>18</v>
      </c>
      <c r="F567" s="8" t="n">
        <v>47.06</v>
      </c>
      <c r="G567" s="5" t="n">
        <v>4</v>
      </c>
      <c r="H567" s="9" t="n">
        <f aca="false">G567*F567</f>
        <v>188.24</v>
      </c>
    </row>
    <row r="568" customFormat="false" ht="15" hidden="false" customHeight="false" outlineLevel="0" collapsed="false">
      <c r="A568" s="12" t="n">
        <v>557</v>
      </c>
      <c r="B568" s="5" t="s">
        <v>255</v>
      </c>
      <c r="C568" s="5" t="n">
        <v>39800612</v>
      </c>
      <c r="D568" s="6" t="s">
        <v>645</v>
      </c>
      <c r="E568" s="5" t="s">
        <v>18</v>
      </c>
      <c r="F568" s="8" t="n">
        <v>84.89</v>
      </c>
      <c r="G568" s="5" t="n">
        <v>1</v>
      </c>
      <c r="H568" s="9" t="n">
        <f aca="false">G568*F568</f>
        <v>84.89</v>
      </c>
    </row>
    <row r="569" customFormat="false" ht="15" hidden="false" customHeight="false" outlineLevel="0" collapsed="false">
      <c r="A569" s="12" t="n">
        <v>558</v>
      </c>
      <c r="B569" s="5" t="s">
        <v>255</v>
      </c>
      <c r="C569" s="5" t="n">
        <v>39800613</v>
      </c>
      <c r="D569" s="6" t="s">
        <v>646</v>
      </c>
      <c r="E569" s="5" t="s">
        <v>18</v>
      </c>
      <c r="F569" s="8" t="n">
        <v>113.8</v>
      </c>
      <c r="G569" s="5" t="n">
        <v>5</v>
      </c>
      <c r="H569" s="9" t="n">
        <f aca="false">G569*F569</f>
        <v>569</v>
      </c>
    </row>
    <row r="570" customFormat="false" ht="15" hidden="false" customHeight="false" outlineLevel="0" collapsed="false">
      <c r="A570" s="12" t="n">
        <v>559</v>
      </c>
      <c r="B570" s="5" t="s">
        <v>255</v>
      </c>
      <c r="C570" s="5" t="n">
        <v>39800617</v>
      </c>
      <c r="D570" s="6" t="s">
        <v>647</v>
      </c>
      <c r="E570" s="5" t="s">
        <v>18</v>
      </c>
      <c r="F570" s="8" t="n">
        <v>198.93</v>
      </c>
      <c r="G570" s="5" t="n">
        <v>5</v>
      </c>
      <c r="H570" s="9" t="n">
        <f aca="false">G570*F570</f>
        <v>994.65</v>
      </c>
    </row>
    <row r="571" customFormat="false" ht="15" hidden="false" customHeight="false" outlineLevel="0" collapsed="false">
      <c r="A571" s="12" t="n">
        <v>560</v>
      </c>
      <c r="B571" s="5" t="s">
        <v>255</v>
      </c>
      <c r="C571" s="5" t="n">
        <v>39800618</v>
      </c>
      <c r="D571" s="6" t="s">
        <v>648</v>
      </c>
      <c r="E571" s="5" t="s">
        <v>18</v>
      </c>
      <c r="F571" s="8" t="n">
        <v>93.04</v>
      </c>
      <c r="G571" s="5" t="n">
        <v>6</v>
      </c>
      <c r="H571" s="9" t="n">
        <f aca="false">G571*F571</f>
        <v>558.24</v>
      </c>
    </row>
    <row r="572" customFormat="false" ht="15" hidden="false" customHeight="false" outlineLevel="0" collapsed="false">
      <c r="A572" s="12" t="n">
        <v>561</v>
      </c>
      <c r="B572" s="5" t="s">
        <v>255</v>
      </c>
      <c r="C572" s="5" t="n">
        <v>39800621</v>
      </c>
      <c r="D572" s="6" t="s">
        <v>649</v>
      </c>
      <c r="E572" s="5" t="s">
        <v>18</v>
      </c>
      <c r="F572" s="8" t="n">
        <v>813.84</v>
      </c>
      <c r="G572" s="5" t="n">
        <v>9</v>
      </c>
      <c r="H572" s="9" t="n">
        <f aca="false">G572*F572</f>
        <v>7324.56</v>
      </c>
    </row>
    <row r="573" customFormat="false" ht="15" hidden="false" customHeight="false" outlineLevel="0" collapsed="false">
      <c r="A573" s="12" t="n">
        <v>562</v>
      </c>
      <c r="B573" s="5" t="s">
        <v>255</v>
      </c>
      <c r="C573" s="5" t="n">
        <v>39800622</v>
      </c>
      <c r="D573" s="6" t="s">
        <v>650</v>
      </c>
      <c r="E573" s="5" t="s">
        <v>18</v>
      </c>
      <c r="F573" s="8" t="n">
        <v>813.68</v>
      </c>
      <c r="G573" s="5" t="n">
        <v>2</v>
      </c>
      <c r="H573" s="9" t="n">
        <f aca="false">G573*F573</f>
        <v>1627.36</v>
      </c>
    </row>
    <row r="574" customFormat="false" ht="15" hidden="false" customHeight="false" outlineLevel="0" collapsed="false">
      <c r="A574" s="12" t="n">
        <v>563</v>
      </c>
      <c r="B574" s="5" t="s">
        <v>255</v>
      </c>
      <c r="C574" s="5" t="n">
        <v>39800634</v>
      </c>
      <c r="D574" s="6" t="s">
        <v>651</v>
      </c>
      <c r="E574" s="5" t="s">
        <v>18</v>
      </c>
      <c r="F574" s="8" t="n">
        <v>3176.04</v>
      </c>
      <c r="G574" s="5" t="n">
        <v>3</v>
      </c>
      <c r="H574" s="9" t="n">
        <f aca="false">G574*F574</f>
        <v>9528.12</v>
      </c>
    </row>
    <row r="575" customFormat="false" ht="15" hidden="false" customHeight="false" outlineLevel="0" collapsed="false">
      <c r="A575" s="12" t="n">
        <v>564</v>
      </c>
      <c r="B575" s="5" t="s">
        <v>255</v>
      </c>
      <c r="C575" s="5" t="n">
        <v>39800640</v>
      </c>
      <c r="D575" s="6" t="s">
        <v>652</v>
      </c>
      <c r="E575" s="5" t="s">
        <v>18</v>
      </c>
      <c r="F575" s="8" t="n">
        <v>3617.18</v>
      </c>
      <c r="G575" s="5" t="n">
        <v>2</v>
      </c>
      <c r="H575" s="9" t="n">
        <f aca="false">G575*F575</f>
        <v>7234.36</v>
      </c>
    </row>
    <row r="576" customFormat="false" ht="15" hidden="false" customHeight="false" outlineLevel="0" collapsed="false">
      <c r="A576" s="12" t="n">
        <v>565</v>
      </c>
      <c r="B576" s="5" t="s">
        <v>255</v>
      </c>
      <c r="C576" s="5" t="n">
        <v>39800642</v>
      </c>
      <c r="D576" s="6" t="s">
        <v>653</v>
      </c>
      <c r="E576" s="5" t="s">
        <v>18</v>
      </c>
      <c r="F576" s="8" t="n">
        <v>526.55</v>
      </c>
      <c r="G576" s="5" t="n">
        <v>3</v>
      </c>
      <c r="H576" s="9" t="n">
        <f aca="false">G576*F576</f>
        <v>1579.65</v>
      </c>
    </row>
    <row r="577" customFormat="false" ht="15" hidden="false" customHeight="false" outlineLevel="0" collapsed="false">
      <c r="A577" s="12" t="n">
        <v>566</v>
      </c>
      <c r="B577" s="5" t="s">
        <v>255</v>
      </c>
      <c r="C577" s="5" t="n">
        <v>39800653</v>
      </c>
      <c r="D577" s="6" t="s">
        <v>654</v>
      </c>
      <c r="E577" s="5" t="s">
        <v>18</v>
      </c>
      <c r="F577" s="8" t="n">
        <v>576.85</v>
      </c>
      <c r="G577" s="5" t="n">
        <v>2</v>
      </c>
      <c r="H577" s="9" t="n">
        <f aca="false">G577*F577</f>
        <v>1153.7</v>
      </c>
    </row>
    <row r="578" customFormat="false" ht="15" hidden="false" customHeight="false" outlineLevel="0" collapsed="false">
      <c r="A578" s="12" t="n">
        <v>567</v>
      </c>
      <c r="B578" s="5" t="s">
        <v>255</v>
      </c>
      <c r="C578" s="5" t="n">
        <v>39800655</v>
      </c>
      <c r="D578" s="6" t="s">
        <v>656</v>
      </c>
      <c r="E578" s="5" t="s">
        <v>18</v>
      </c>
      <c r="F578" s="8" t="n">
        <v>1370</v>
      </c>
      <c r="G578" s="5" t="n">
        <v>3</v>
      </c>
      <c r="H578" s="9" t="n">
        <f aca="false">G578*F578</f>
        <v>4110</v>
      </c>
    </row>
    <row r="579" customFormat="false" ht="15" hidden="false" customHeight="false" outlineLevel="0" collapsed="false">
      <c r="A579" s="12" t="n">
        <v>568</v>
      </c>
      <c r="B579" s="5" t="s">
        <v>255</v>
      </c>
      <c r="C579" s="5" t="n">
        <v>39800657</v>
      </c>
      <c r="D579" s="6" t="s">
        <v>657</v>
      </c>
      <c r="E579" s="5" t="s">
        <v>18</v>
      </c>
      <c r="F579" s="8" t="n">
        <v>241.25</v>
      </c>
      <c r="G579" s="5" t="n">
        <v>3</v>
      </c>
      <c r="H579" s="9" t="n">
        <f aca="false">G579*F579</f>
        <v>723.75</v>
      </c>
    </row>
    <row r="580" customFormat="false" ht="15" hidden="false" customHeight="false" outlineLevel="0" collapsed="false">
      <c r="A580" s="12" t="n">
        <v>569</v>
      </c>
      <c r="B580" s="5" t="s">
        <v>255</v>
      </c>
      <c r="C580" s="5" t="n">
        <v>39800658</v>
      </c>
      <c r="D580" s="6" t="s">
        <v>658</v>
      </c>
      <c r="E580" s="5" t="s">
        <v>18</v>
      </c>
      <c r="F580" s="8" t="n">
        <v>194.64</v>
      </c>
      <c r="G580" s="5" t="n">
        <v>6</v>
      </c>
      <c r="H580" s="9" t="n">
        <f aca="false">G580*F580</f>
        <v>1167.84</v>
      </c>
    </row>
    <row r="581" customFormat="false" ht="15" hidden="false" customHeight="false" outlineLevel="0" collapsed="false">
      <c r="A581" s="12" t="n">
        <v>570</v>
      </c>
      <c r="B581" s="5" t="s">
        <v>255</v>
      </c>
      <c r="C581" s="5" t="n">
        <v>39800659</v>
      </c>
      <c r="D581" s="6" t="s">
        <v>659</v>
      </c>
      <c r="E581" s="5" t="s">
        <v>18</v>
      </c>
      <c r="F581" s="8" t="n">
        <v>190.31</v>
      </c>
      <c r="G581" s="5" t="n">
        <v>13</v>
      </c>
      <c r="H581" s="9" t="n">
        <f aca="false">G581*F581</f>
        <v>2474.03</v>
      </c>
    </row>
    <row r="582" customFormat="false" ht="15" hidden="false" customHeight="false" outlineLevel="0" collapsed="false">
      <c r="A582" s="12" t="n">
        <v>571</v>
      </c>
      <c r="B582" s="5" t="s">
        <v>255</v>
      </c>
      <c r="C582" s="5" t="n">
        <v>39800661</v>
      </c>
      <c r="D582" s="6" t="s">
        <v>660</v>
      </c>
      <c r="E582" s="5" t="s">
        <v>18</v>
      </c>
      <c r="F582" s="8" t="n">
        <v>409.1</v>
      </c>
      <c r="G582" s="5" t="n">
        <v>3</v>
      </c>
      <c r="H582" s="9" t="n">
        <f aca="false">G582*F582</f>
        <v>1227.3</v>
      </c>
    </row>
    <row r="583" customFormat="false" ht="15" hidden="false" customHeight="false" outlineLevel="0" collapsed="false">
      <c r="A583" s="12" t="n">
        <v>572</v>
      </c>
      <c r="B583" s="5" t="s">
        <v>255</v>
      </c>
      <c r="C583" s="5" t="n">
        <v>39800661</v>
      </c>
      <c r="D583" s="6" t="s">
        <v>660</v>
      </c>
      <c r="E583" s="5" t="s">
        <v>18</v>
      </c>
      <c r="F583" s="8" t="n">
        <v>391.07</v>
      </c>
      <c r="G583" s="5" t="n">
        <v>10</v>
      </c>
      <c r="H583" s="9" t="n">
        <f aca="false">G583*F583</f>
        <v>3910.7</v>
      </c>
    </row>
    <row r="584" customFormat="false" ht="15" hidden="false" customHeight="false" outlineLevel="0" collapsed="false">
      <c r="A584" s="12" t="n">
        <v>573</v>
      </c>
      <c r="B584" s="5" t="s">
        <v>255</v>
      </c>
      <c r="C584" s="5" t="n">
        <v>39800663</v>
      </c>
      <c r="D584" s="6" t="s">
        <v>661</v>
      </c>
      <c r="E584" s="5" t="s">
        <v>18</v>
      </c>
      <c r="F584" s="8" t="n">
        <v>144</v>
      </c>
      <c r="G584" s="5" t="n">
        <v>4</v>
      </c>
      <c r="H584" s="9" t="n">
        <f aca="false">G584*F584</f>
        <v>576</v>
      </c>
    </row>
    <row r="585" customFormat="false" ht="15" hidden="false" customHeight="false" outlineLevel="0" collapsed="false">
      <c r="A585" s="12" t="n">
        <v>574</v>
      </c>
      <c r="B585" s="5" t="s">
        <v>255</v>
      </c>
      <c r="C585" s="5" t="n">
        <v>39800665</v>
      </c>
      <c r="D585" s="6" t="s">
        <v>662</v>
      </c>
      <c r="E585" s="5" t="s">
        <v>18</v>
      </c>
      <c r="F585" s="8" t="n">
        <v>916.67</v>
      </c>
      <c r="G585" s="5" t="n">
        <v>1</v>
      </c>
      <c r="H585" s="9" t="n">
        <f aca="false">G585*F585</f>
        <v>916.67</v>
      </c>
    </row>
    <row r="586" customFormat="false" ht="15" hidden="false" customHeight="false" outlineLevel="0" collapsed="false">
      <c r="A586" s="12" t="n">
        <v>575</v>
      </c>
      <c r="B586" s="5" t="s">
        <v>255</v>
      </c>
      <c r="C586" s="5" t="n">
        <v>39800678</v>
      </c>
      <c r="D586" s="6" t="s">
        <v>663</v>
      </c>
      <c r="E586" s="5" t="s">
        <v>18</v>
      </c>
      <c r="F586" s="8" t="n">
        <v>260.51</v>
      </c>
      <c r="G586" s="5" t="n">
        <v>2</v>
      </c>
      <c r="H586" s="9" t="n">
        <f aca="false">G586*F586</f>
        <v>521.02</v>
      </c>
    </row>
    <row r="587" customFormat="false" ht="15" hidden="false" customHeight="false" outlineLevel="0" collapsed="false">
      <c r="A587" s="12" t="n">
        <v>576</v>
      </c>
      <c r="B587" s="5" t="s">
        <v>255</v>
      </c>
      <c r="C587" s="5" t="n">
        <v>39800678</v>
      </c>
      <c r="D587" s="6" t="s">
        <v>664</v>
      </c>
      <c r="E587" s="5" t="s">
        <v>18</v>
      </c>
      <c r="F587" s="8" t="n">
        <v>33.3</v>
      </c>
      <c r="G587" s="5" t="n">
        <v>3</v>
      </c>
      <c r="H587" s="9" t="n">
        <f aca="false">G587*F587</f>
        <v>99.9</v>
      </c>
    </row>
    <row r="588" customFormat="false" ht="23.25" hidden="false" customHeight="false" outlineLevel="0" collapsed="false">
      <c r="A588" s="12" t="n">
        <v>577</v>
      </c>
      <c r="B588" s="5" t="s">
        <v>255</v>
      </c>
      <c r="C588" s="5" t="n">
        <v>39800682</v>
      </c>
      <c r="D588" s="6" t="s">
        <v>666</v>
      </c>
      <c r="E588" s="5" t="s">
        <v>18</v>
      </c>
      <c r="F588" s="8" t="n">
        <v>1424.51</v>
      </c>
      <c r="G588" s="5" t="n">
        <v>1</v>
      </c>
      <c r="H588" s="9" t="n">
        <f aca="false">G588*F588</f>
        <v>1424.51</v>
      </c>
    </row>
    <row r="589" customFormat="false" ht="15" hidden="false" customHeight="false" outlineLevel="0" collapsed="false">
      <c r="A589" s="12" t="n">
        <v>578</v>
      </c>
      <c r="B589" s="5" t="s">
        <v>255</v>
      </c>
      <c r="C589" s="5" t="n">
        <v>39800690</v>
      </c>
      <c r="D589" s="6" t="s">
        <v>667</v>
      </c>
      <c r="E589" s="5" t="s">
        <v>18</v>
      </c>
      <c r="F589" s="8" t="n">
        <v>180.65</v>
      </c>
      <c r="G589" s="5" t="n">
        <v>9</v>
      </c>
      <c r="H589" s="9" t="n">
        <f aca="false">G589*F589</f>
        <v>1625.85</v>
      </c>
    </row>
    <row r="590" customFormat="false" ht="15" hidden="false" customHeight="false" outlineLevel="0" collapsed="false">
      <c r="A590" s="12" t="n">
        <v>579</v>
      </c>
      <c r="B590" s="5" t="s">
        <v>255</v>
      </c>
      <c r="C590" s="5" t="n">
        <v>39800698</v>
      </c>
      <c r="D590" s="6" t="s">
        <v>668</v>
      </c>
      <c r="E590" s="5" t="s">
        <v>18</v>
      </c>
      <c r="F590" s="8" t="n">
        <v>2083.41</v>
      </c>
      <c r="G590" s="5" t="n">
        <v>1</v>
      </c>
      <c r="H590" s="9" t="n">
        <f aca="false">G590*F590</f>
        <v>2083.41</v>
      </c>
    </row>
    <row r="591" customFormat="false" ht="15" hidden="false" customHeight="false" outlineLevel="0" collapsed="false">
      <c r="A591" s="12" t="n">
        <v>580</v>
      </c>
      <c r="B591" s="5" t="s">
        <v>255</v>
      </c>
      <c r="C591" s="5" t="n">
        <v>39800702</v>
      </c>
      <c r="D591" s="6" t="s">
        <v>669</v>
      </c>
      <c r="E591" s="5" t="s">
        <v>18</v>
      </c>
      <c r="F591" s="8" t="n">
        <v>136.83</v>
      </c>
      <c r="G591" s="5" t="n">
        <v>2</v>
      </c>
      <c r="H591" s="9" t="n">
        <f aca="false">G591*F591</f>
        <v>273.66</v>
      </c>
    </row>
    <row r="592" customFormat="false" ht="15" hidden="false" customHeight="false" outlineLevel="0" collapsed="false">
      <c r="A592" s="12" t="n">
        <v>581</v>
      </c>
      <c r="B592" s="5" t="s">
        <v>255</v>
      </c>
      <c r="C592" s="5" t="n">
        <v>39800703</v>
      </c>
      <c r="D592" s="6" t="s">
        <v>670</v>
      </c>
      <c r="E592" s="5" t="s">
        <v>18</v>
      </c>
      <c r="F592" s="8" t="n">
        <v>1015.34</v>
      </c>
      <c r="G592" s="5" t="n">
        <v>1</v>
      </c>
      <c r="H592" s="9" t="n">
        <f aca="false">G592*F592</f>
        <v>1015.34</v>
      </c>
    </row>
    <row r="593" customFormat="false" ht="15" hidden="false" customHeight="false" outlineLevel="0" collapsed="false">
      <c r="A593" s="12" t="n">
        <v>582</v>
      </c>
      <c r="B593" s="5" t="s">
        <v>255</v>
      </c>
      <c r="C593" s="5" t="n">
        <v>39800727</v>
      </c>
      <c r="D593" s="6" t="s">
        <v>671</v>
      </c>
      <c r="E593" s="5" t="s">
        <v>18</v>
      </c>
      <c r="F593" s="8" t="n">
        <v>23.71</v>
      </c>
      <c r="G593" s="5" t="n">
        <v>10</v>
      </c>
      <c r="H593" s="9" t="n">
        <f aca="false">G593*F593</f>
        <v>237.1</v>
      </c>
    </row>
    <row r="594" customFormat="false" ht="15" hidden="false" customHeight="false" outlineLevel="0" collapsed="false">
      <c r="A594" s="12" t="n">
        <v>583</v>
      </c>
      <c r="B594" s="5" t="s">
        <v>255</v>
      </c>
      <c r="C594" s="5" t="n">
        <v>39800732</v>
      </c>
      <c r="D594" s="6" t="s">
        <v>672</v>
      </c>
      <c r="E594" s="5" t="s">
        <v>18</v>
      </c>
      <c r="F594" s="8" t="n">
        <v>93.26</v>
      </c>
      <c r="G594" s="5" t="n">
        <v>5</v>
      </c>
      <c r="H594" s="9" t="n">
        <f aca="false">G594*F594</f>
        <v>466.3</v>
      </c>
    </row>
    <row r="595" customFormat="false" ht="15" hidden="false" customHeight="false" outlineLevel="0" collapsed="false">
      <c r="A595" s="12" t="n">
        <v>584</v>
      </c>
      <c r="B595" s="5" t="s">
        <v>255</v>
      </c>
      <c r="C595" s="5" t="n">
        <v>39800733</v>
      </c>
      <c r="D595" s="6" t="s">
        <v>673</v>
      </c>
      <c r="E595" s="5" t="s">
        <v>18</v>
      </c>
      <c r="F595" s="8" t="n">
        <v>50.54</v>
      </c>
      <c r="G595" s="5" t="n">
        <v>8</v>
      </c>
      <c r="H595" s="9" t="n">
        <f aca="false">G595*F595</f>
        <v>404.32</v>
      </c>
    </row>
    <row r="596" customFormat="false" ht="15" hidden="false" customHeight="false" outlineLevel="0" collapsed="false">
      <c r="A596" s="12" t="n">
        <v>585</v>
      </c>
      <c r="B596" s="5" t="s">
        <v>255</v>
      </c>
      <c r="C596" s="5" t="n">
        <v>39800734</v>
      </c>
      <c r="D596" s="6" t="s">
        <v>674</v>
      </c>
      <c r="E596" s="5" t="s">
        <v>18</v>
      </c>
      <c r="F596" s="8" t="n">
        <v>61.75</v>
      </c>
      <c r="G596" s="5" t="n">
        <v>11</v>
      </c>
      <c r="H596" s="9" t="n">
        <f aca="false">G596*F596</f>
        <v>679.25</v>
      </c>
    </row>
    <row r="597" customFormat="false" ht="15" hidden="false" customHeight="false" outlineLevel="0" collapsed="false">
      <c r="A597" s="12" t="n">
        <v>586</v>
      </c>
      <c r="B597" s="5" t="s">
        <v>255</v>
      </c>
      <c r="C597" s="5" t="n">
        <v>39800735</v>
      </c>
      <c r="D597" s="6" t="s">
        <v>675</v>
      </c>
      <c r="E597" s="5" t="s">
        <v>18</v>
      </c>
      <c r="F597" s="8" t="n">
        <v>44.94</v>
      </c>
      <c r="G597" s="5" t="n">
        <v>9</v>
      </c>
      <c r="H597" s="9" t="n">
        <f aca="false">G597*F597</f>
        <v>404.46</v>
      </c>
    </row>
    <row r="598" customFormat="false" ht="15" hidden="false" customHeight="false" outlineLevel="0" collapsed="false">
      <c r="A598" s="12" t="n">
        <v>587</v>
      </c>
      <c r="B598" s="5" t="s">
        <v>255</v>
      </c>
      <c r="C598" s="5" t="n">
        <v>39800736</v>
      </c>
      <c r="D598" s="6" t="s">
        <v>676</v>
      </c>
      <c r="E598" s="5" t="s">
        <v>18</v>
      </c>
      <c r="F598" s="8" t="n">
        <v>69.96</v>
      </c>
      <c r="G598" s="5" t="n">
        <v>1</v>
      </c>
      <c r="H598" s="9" t="n">
        <f aca="false">G598*F598</f>
        <v>69.96</v>
      </c>
    </row>
    <row r="599" customFormat="false" ht="15" hidden="false" customHeight="false" outlineLevel="0" collapsed="false">
      <c r="A599" s="12" t="n">
        <v>588</v>
      </c>
      <c r="B599" s="5" t="s">
        <v>255</v>
      </c>
      <c r="C599" s="5" t="n">
        <v>39800737</v>
      </c>
      <c r="D599" s="6" t="s">
        <v>677</v>
      </c>
      <c r="E599" s="5" t="s">
        <v>18</v>
      </c>
      <c r="F599" s="8" t="n">
        <v>56.14</v>
      </c>
      <c r="G599" s="5" t="n">
        <v>2</v>
      </c>
      <c r="H599" s="9" t="n">
        <f aca="false">G599*F599</f>
        <v>112.28</v>
      </c>
    </row>
    <row r="600" customFormat="false" ht="15" hidden="false" customHeight="false" outlineLevel="0" collapsed="false">
      <c r="A600" s="12" t="n">
        <v>589</v>
      </c>
      <c r="B600" s="5" t="s">
        <v>255</v>
      </c>
      <c r="C600" s="5" t="n">
        <v>39800739</v>
      </c>
      <c r="D600" s="6" t="s">
        <v>678</v>
      </c>
      <c r="E600" s="5" t="s">
        <v>18</v>
      </c>
      <c r="F600" s="8" t="n">
        <v>101.13</v>
      </c>
      <c r="G600" s="5" t="n">
        <v>2</v>
      </c>
      <c r="H600" s="9" t="n">
        <f aca="false">G600*F600</f>
        <v>202.26</v>
      </c>
    </row>
    <row r="601" customFormat="false" ht="15" hidden="false" customHeight="false" outlineLevel="0" collapsed="false">
      <c r="A601" s="12" t="n">
        <v>590</v>
      </c>
      <c r="B601" s="5" t="s">
        <v>255</v>
      </c>
      <c r="C601" s="5" t="n">
        <v>39800741</v>
      </c>
      <c r="D601" s="6" t="s">
        <v>679</v>
      </c>
      <c r="E601" s="5" t="s">
        <v>18</v>
      </c>
      <c r="F601" s="8" t="n">
        <v>135.43</v>
      </c>
      <c r="G601" s="5" t="n">
        <v>3</v>
      </c>
      <c r="H601" s="9" t="n">
        <f aca="false">G601*F601</f>
        <v>406.29</v>
      </c>
    </row>
    <row r="602" customFormat="false" ht="15" hidden="false" customHeight="false" outlineLevel="0" collapsed="false">
      <c r="A602" s="12" t="n">
        <v>591</v>
      </c>
      <c r="B602" s="5" t="s">
        <v>255</v>
      </c>
      <c r="C602" s="5" t="n">
        <v>39800742</v>
      </c>
      <c r="D602" s="6" t="s">
        <v>680</v>
      </c>
      <c r="E602" s="5" t="s">
        <v>18</v>
      </c>
      <c r="F602" s="8" t="n">
        <v>95.47</v>
      </c>
      <c r="G602" s="5" t="n">
        <v>2</v>
      </c>
      <c r="H602" s="9" t="n">
        <f aca="false">G602*F602</f>
        <v>190.94</v>
      </c>
    </row>
    <row r="603" customFormat="false" ht="15" hidden="false" customHeight="false" outlineLevel="0" collapsed="false">
      <c r="A603" s="12" t="n">
        <v>592</v>
      </c>
      <c r="B603" s="5" t="s">
        <v>255</v>
      </c>
      <c r="C603" s="5" t="n">
        <v>39800747</v>
      </c>
      <c r="D603" s="6" t="s">
        <v>681</v>
      </c>
      <c r="E603" s="5" t="s">
        <v>18</v>
      </c>
      <c r="F603" s="8" t="n">
        <v>151.87</v>
      </c>
      <c r="G603" s="5" t="n">
        <v>111</v>
      </c>
      <c r="H603" s="9" t="n">
        <f aca="false">G603*F603</f>
        <v>16857.57</v>
      </c>
    </row>
    <row r="604" customFormat="false" ht="15" hidden="false" customHeight="false" outlineLevel="0" collapsed="false">
      <c r="A604" s="12" t="n">
        <v>593</v>
      </c>
      <c r="B604" s="5" t="s">
        <v>255</v>
      </c>
      <c r="C604" s="5" t="n">
        <v>39800758</v>
      </c>
      <c r="D604" s="6" t="s">
        <v>682</v>
      </c>
      <c r="E604" s="5" t="s">
        <v>18</v>
      </c>
      <c r="F604" s="8" t="n">
        <v>576.37</v>
      </c>
      <c r="G604" s="5" t="n">
        <v>2</v>
      </c>
      <c r="H604" s="9" t="n">
        <f aca="false">G604*F604</f>
        <v>1152.74</v>
      </c>
    </row>
    <row r="605" customFormat="false" ht="15" hidden="false" customHeight="false" outlineLevel="0" collapsed="false">
      <c r="A605" s="12" t="n">
        <v>594</v>
      </c>
      <c r="B605" s="5" t="s">
        <v>255</v>
      </c>
      <c r="C605" s="5" t="n">
        <v>39800783</v>
      </c>
      <c r="D605" s="6" t="s">
        <v>683</v>
      </c>
      <c r="E605" s="5" t="s">
        <v>18</v>
      </c>
      <c r="F605" s="8" t="n">
        <v>62.34</v>
      </c>
      <c r="G605" s="5" t="n">
        <v>1</v>
      </c>
      <c r="H605" s="9" t="n">
        <f aca="false">G605*F605</f>
        <v>62.34</v>
      </c>
    </row>
    <row r="606" customFormat="false" ht="15" hidden="false" customHeight="false" outlineLevel="0" collapsed="false">
      <c r="A606" s="12" t="n">
        <v>595</v>
      </c>
      <c r="B606" s="5" t="s">
        <v>255</v>
      </c>
      <c r="C606" s="5" t="n">
        <v>39800812</v>
      </c>
      <c r="D606" s="6" t="s">
        <v>684</v>
      </c>
      <c r="E606" s="5" t="s">
        <v>18</v>
      </c>
      <c r="F606" s="8" t="n">
        <v>223.97</v>
      </c>
      <c r="G606" s="5" t="n">
        <v>2</v>
      </c>
      <c r="H606" s="9" t="n">
        <f aca="false">G606*F606</f>
        <v>447.94</v>
      </c>
    </row>
    <row r="607" customFormat="false" ht="15" hidden="false" customHeight="false" outlineLevel="0" collapsed="false">
      <c r="A607" s="12" t="n">
        <v>596</v>
      </c>
      <c r="B607" s="5" t="s">
        <v>255</v>
      </c>
      <c r="C607" s="5" t="n">
        <v>39800813</v>
      </c>
      <c r="D607" s="6" t="s">
        <v>685</v>
      </c>
      <c r="E607" s="5" t="s">
        <v>18</v>
      </c>
      <c r="F607" s="8" t="n">
        <v>34.99</v>
      </c>
      <c r="G607" s="5" t="n">
        <v>4</v>
      </c>
      <c r="H607" s="9" t="n">
        <f aca="false">G607*F607</f>
        <v>139.96</v>
      </c>
    </row>
    <row r="608" customFormat="false" ht="15" hidden="false" customHeight="false" outlineLevel="0" collapsed="false">
      <c r="A608" s="12" t="n">
        <v>597</v>
      </c>
      <c r="B608" s="5" t="s">
        <v>255</v>
      </c>
      <c r="C608" s="5" t="n">
        <v>39800814</v>
      </c>
      <c r="D608" s="6" t="s">
        <v>686</v>
      </c>
      <c r="E608" s="5" t="s">
        <v>18</v>
      </c>
      <c r="F608" s="8" t="n">
        <v>112.36</v>
      </c>
      <c r="G608" s="5" t="n">
        <v>2</v>
      </c>
      <c r="H608" s="9" t="n">
        <f aca="false">G608*F608</f>
        <v>224.72</v>
      </c>
    </row>
    <row r="609" customFormat="false" ht="15" hidden="false" customHeight="false" outlineLevel="0" collapsed="false">
      <c r="A609" s="12" t="n">
        <v>598</v>
      </c>
      <c r="B609" s="5" t="s">
        <v>255</v>
      </c>
      <c r="C609" s="5" t="n">
        <v>39800842</v>
      </c>
      <c r="D609" s="6" t="s">
        <v>687</v>
      </c>
      <c r="E609" s="5" t="s">
        <v>18</v>
      </c>
      <c r="F609" s="8" t="n">
        <v>514.77</v>
      </c>
      <c r="G609" s="5" t="n">
        <v>1</v>
      </c>
      <c r="H609" s="9" t="n">
        <f aca="false">G609*F609</f>
        <v>514.77</v>
      </c>
    </row>
    <row r="610" customFormat="false" ht="15" hidden="false" customHeight="false" outlineLevel="0" collapsed="false">
      <c r="A610" s="12" t="n">
        <v>599</v>
      </c>
      <c r="B610" s="5" t="s">
        <v>255</v>
      </c>
      <c r="C610" s="5" t="n">
        <v>39800852</v>
      </c>
      <c r="D610" s="6" t="s">
        <v>688</v>
      </c>
      <c r="E610" s="5" t="s">
        <v>18</v>
      </c>
      <c r="F610" s="8" t="n">
        <v>666.05</v>
      </c>
      <c r="G610" s="5" t="n">
        <v>1</v>
      </c>
      <c r="H610" s="9" t="n">
        <f aca="false">G610*F610</f>
        <v>666.05</v>
      </c>
    </row>
    <row r="611" customFormat="false" ht="15" hidden="false" customHeight="false" outlineLevel="0" collapsed="false">
      <c r="A611" s="12" t="n">
        <v>600</v>
      </c>
      <c r="B611" s="5" t="s">
        <v>255</v>
      </c>
      <c r="C611" s="5" t="n">
        <v>39800853</v>
      </c>
      <c r="D611" s="6" t="s">
        <v>689</v>
      </c>
      <c r="E611" s="5" t="s">
        <v>18</v>
      </c>
      <c r="F611" s="8" t="n">
        <v>2726.22</v>
      </c>
      <c r="G611" s="5" t="n">
        <v>2</v>
      </c>
      <c r="H611" s="9" t="n">
        <f aca="false">G611*F611</f>
        <v>5452.44</v>
      </c>
    </row>
    <row r="612" customFormat="false" ht="15" hidden="false" customHeight="false" outlineLevel="0" collapsed="false">
      <c r="A612" s="12" t="n">
        <v>601</v>
      </c>
      <c r="B612" s="5" t="s">
        <v>255</v>
      </c>
      <c r="C612" s="5" t="n">
        <v>39800857</v>
      </c>
      <c r="D612" s="6" t="s">
        <v>690</v>
      </c>
      <c r="E612" s="5" t="s">
        <v>18</v>
      </c>
      <c r="F612" s="8" t="n">
        <v>12366.15</v>
      </c>
      <c r="G612" s="5" t="n">
        <v>1</v>
      </c>
      <c r="H612" s="9" t="n">
        <f aca="false">G612*F612</f>
        <v>12366.15</v>
      </c>
    </row>
    <row r="613" customFormat="false" ht="15" hidden="false" customHeight="false" outlineLevel="0" collapsed="false">
      <c r="A613" s="12" t="n">
        <v>602</v>
      </c>
      <c r="B613" s="5" t="s">
        <v>255</v>
      </c>
      <c r="C613" s="5" t="n">
        <v>39800863</v>
      </c>
      <c r="D613" s="6" t="s">
        <v>691</v>
      </c>
      <c r="E613" s="5" t="s">
        <v>18</v>
      </c>
      <c r="F613" s="8" t="n">
        <v>3324.48</v>
      </c>
      <c r="G613" s="5" t="n">
        <v>1</v>
      </c>
      <c r="H613" s="9" t="n">
        <f aca="false">G613*F613</f>
        <v>3324.48</v>
      </c>
    </row>
    <row r="614" customFormat="false" ht="15" hidden="false" customHeight="false" outlineLevel="0" collapsed="false">
      <c r="A614" s="12" t="n">
        <v>603</v>
      </c>
      <c r="B614" s="5" t="s">
        <v>255</v>
      </c>
      <c r="C614" s="5" t="n">
        <v>39800867</v>
      </c>
      <c r="D614" s="6" t="s">
        <v>692</v>
      </c>
      <c r="E614" s="5" t="s">
        <v>18</v>
      </c>
      <c r="F614" s="8" t="n">
        <v>333.76</v>
      </c>
      <c r="G614" s="5" t="n">
        <v>2</v>
      </c>
      <c r="H614" s="9" t="n">
        <f aca="false">G614*F614</f>
        <v>667.52</v>
      </c>
    </row>
    <row r="615" customFormat="false" ht="15" hidden="false" customHeight="false" outlineLevel="0" collapsed="false">
      <c r="A615" s="12" t="n">
        <v>604</v>
      </c>
      <c r="B615" s="5" t="s">
        <v>255</v>
      </c>
      <c r="C615" s="5" t="n">
        <v>39800868</v>
      </c>
      <c r="D615" s="6" t="s">
        <v>693</v>
      </c>
      <c r="E615" s="5" t="s">
        <v>18</v>
      </c>
      <c r="F615" s="8" t="n">
        <v>88.84</v>
      </c>
      <c r="G615" s="5" t="n">
        <v>2</v>
      </c>
      <c r="H615" s="9" t="n">
        <f aca="false">G615*F615</f>
        <v>177.68</v>
      </c>
    </row>
    <row r="616" customFormat="false" ht="15" hidden="false" customHeight="false" outlineLevel="0" collapsed="false">
      <c r="A616" s="12" t="n">
        <v>605</v>
      </c>
      <c r="B616" s="5" t="s">
        <v>255</v>
      </c>
      <c r="C616" s="5" t="n">
        <v>39800870</v>
      </c>
      <c r="D616" s="6" t="s">
        <v>694</v>
      </c>
      <c r="E616" s="5" t="s">
        <v>18</v>
      </c>
      <c r="F616" s="8" t="n">
        <v>3823.1</v>
      </c>
      <c r="G616" s="5" t="n">
        <v>1</v>
      </c>
      <c r="H616" s="9" t="n">
        <f aca="false">G616*F616</f>
        <v>3823.1</v>
      </c>
    </row>
    <row r="617" customFormat="false" ht="15" hidden="false" customHeight="false" outlineLevel="0" collapsed="false">
      <c r="A617" s="12" t="n">
        <v>606</v>
      </c>
      <c r="B617" s="5" t="s">
        <v>255</v>
      </c>
      <c r="C617" s="5" t="n">
        <v>39800877</v>
      </c>
      <c r="D617" s="6" t="s">
        <v>695</v>
      </c>
      <c r="E617" s="5" t="s">
        <v>18</v>
      </c>
      <c r="F617" s="8" t="n">
        <v>880.18</v>
      </c>
      <c r="G617" s="5" t="n">
        <v>1</v>
      </c>
      <c r="H617" s="9" t="n">
        <f aca="false">G617*F617</f>
        <v>880.18</v>
      </c>
    </row>
    <row r="618" customFormat="false" ht="15" hidden="false" customHeight="false" outlineLevel="0" collapsed="false">
      <c r="A618" s="12" t="n">
        <v>607</v>
      </c>
      <c r="B618" s="5" t="s">
        <v>255</v>
      </c>
      <c r="C618" s="5" t="n">
        <v>39800879</v>
      </c>
      <c r="D618" s="6" t="s">
        <v>696</v>
      </c>
      <c r="E618" s="5" t="s">
        <v>18</v>
      </c>
      <c r="F618" s="8" t="n">
        <v>59.68</v>
      </c>
      <c r="G618" s="5" t="n">
        <v>1</v>
      </c>
      <c r="H618" s="9" t="n">
        <f aca="false">G618*F618</f>
        <v>59.68</v>
      </c>
    </row>
    <row r="619" customFormat="false" ht="15" hidden="false" customHeight="false" outlineLevel="0" collapsed="false">
      <c r="A619" s="12" t="n">
        <v>608</v>
      </c>
      <c r="B619" s="5" t="s">
        <v>255</v>
      </c>
      <c r="C619" s="5" t="n">
        <v>39800883</v>
      </c>
      <c r="D619" s="6" t="s">
        <v>697</v>
      </c>
      <c r="E619" s="5" t="s">
        <v>18</v>
      </c>
      <c r="F619" s="8" t="n">
        <v>954.92</v>
      </c>
      <c r="G619" s="5" t="n">
        <v>5</v>
      </c>
      <c r="H619" s="9" t="n">
        <f aca="false">G619*F619</f>
        <v>4774.6</v>
      </c>
    </row>
    <row r="620" customFormat="false" ht="15" hidden="false" customHeight="false" outlineLevel="0" collapsed="false">
      <c r="A620" s="12" t="n">
        <v>609</v>
      </c>
      <c r="B620" s="5" t="s">
        <v>255</v>
      </c>
      <c r="C620" s="5" t="n">
        <v>39800887</v>
      </c>
      <c r="D620" s="6" t="s">
        <v>698</v>
      </c>
      <c r="E620" s="5" t="s">
        <v>18</v>
      </c>
      <c r="F620" s="8" t="n">
        <v>100.36</v>
      </c>
      <c r="G620" s="5" t="n">
        <v>4</v>
      </c>
      <c r="H620" s="9" t="n">
        <f aca="false">G620*F620</f>
        <v>401.44</v>
      </c>
    </row>
    <row r="621" customFormat="false" ht="15" hidden="false" customHeight="false" outlineLevel="0" collapsed="false">
      <c r="A621" s="12" t="n">
        <v>610</v>
      </c>
      <c r="B621" s="5" t="s">
        <v>255</v>
      </c>
      <c r="C621" s="5" t="n">
        <v>39800888</v>
      </c>
      <c r="D621" s="6" t="s">
        <v>699</v>
      </c>
      <c r="E621" s="5" t="s">
        <v>18</v>
      </c>
      <c r="F621" s="8" t="n">
        <v>64.22</v>
      </c>
      <c r="G621" s="5" t="n">
        <v>2</v>
      </c>
      <c r="H621" s="9" t="n">
        <f aca="false">G621*F621</f>
        <v>128.44</v>
      </c>
    </row>
    <row r="622" customFormat="false" ht="15" hidden="false" customHeight="false" outlineLevel="0" collapsed="false">
      <c r="A622" s="12" t="n">
        <v>611</v>
      </c>
      <c r="B622" s="5" t="s">
        <v>255</v>
      </c>
      <c r="C622" s="5" t="n">
        <v>39800888</v>
      </c>
      <c r="D622" s="6" t="s">
        <v>699</v>
      </c>
      <c r="E622" s="5" t="s">
        <v>18</v>
      </c>
      <c r="F622" s="8" t="n">
        <v>62.73</v>
      </c>
      <c r="G622" s="5" t="n">
        <v>6</v>
      </c>
      <c r="H622" s="9" t="n">
        <f aca="false">G622*F622</f>
        <v>376.38</v>
      </c>
    </row>
    <row r="623" customFormat="false" ht="15" hidden="false" customHeight="false" outlineLevel="0" collapsed="false">
      <c r="A623" s="12" t="n">
        <v>612</v>
      </c>
      <c r="B623" s="5" t="s">
        <v>255</v>
      </c>
      <c r="C623" s="5" t="n">
        <v>39800897</v>
      </c>
      <c r="D623" s="6" t="s">
        <v>700</v>
      </c>
      <c r="E623" s="5" t="s">
        <v>18</v>
      </c>
      <c r="F623" s="8" t="n">
        <v>172.87</v>
      </c>
      <c r="G623" s="5" t="n">
        <v>3</v>
      </c>
      <c r="H623" s="9" t="n">
        <f aca="false">G623*F623</f>
        <v>518.61</v>
      </c>
    </row>
    <row r="624" customFormat="false" ht="15" hidden="false" customHeight="false" outlineLevel="0" collapsed="false">
      <c r="A624" s="12" t="n">
        <v>613</v>
      </c>
      <c r="B624" s="5" t="s">
        <v>255</v>
      </c>
      <c r="C624" s="5" t="n">
        <v>39800898</v>
      </c>
      <c r="D624" s="6" t="s">
        <v>701</v>
      </c>
      <c r="E624" s="5" t="s">
        <v>18</v>
      </c>
      <c r="F624" s="8" t="n">
        <v>238.25</v>
      </c>
      <c r="G624" s="5" t="n">
        <v>9</v>
      </c>
      <c r="H624" s="9" t="n">
        <f aca="false">G624*F624</f>
        <v>2144.25</v>
      </c>
    </row>
    <row r="625" customFormat="false" ht="15" hidden="false" customHeight="false" outlineLevel="0" collapsed="false">
      <c r="A625" s="12" t="n">
        <v>614</v>
      </c>
      <c r="B625" s="5" t="s">
        <v>255</v>
      </c>
      <c r="C625" s="5" t="n">
        <v>39800899</v>
      </c>
      <c r="D625" s="6" t="s">
        <v>702</v>
      </c>
      <c r="E625" s="5" t="s">
        <v>18</v>
      </c>
      <c r="F625" s="8" t="n">
        <v>209.4</v>
      </c>
      <c r="G625" s="5" t="n">
        <v>1</v>
      </c>
      <c r="H625" s="9" t="n">
        <f aca="false">G625*F625</f>
        <v>209.4</v>
      </c>
    </row>
    <row r="626" customFormat="false" ht="15" hidden="false" customHeight="false" outlineLevel="0" collapsed="false">
      <c r="A626" s="12" t="n">
        <v>615</v>
      </c>
      <c r="B626" s="5" t="s">
        <v>255</v>
      </c>
      <c r="C626" s="5" t="n">
        <v>39800899</v>
      </c>
      <c r="D626" s="6" t="s">
        <v>702</v>
      </c>
      <c r="E626" s="5" t="s">
        <v>18</v>
      </c>
      <c r="F626" s="8" t="n">
        <v>135.47</v>
      </c>
      <c r="G626" s="5" t="n">
        <v>1</v>
      </c>
      <c r="H626" s="9" t="n">
        <f aca="false">G626*F626</f>
        <v>135.47</v>
      </c>
    </row>
    <row r="627" customFormat="false" ht="15" hidden="false" customHeight="false" outlineLevel="0" collapsed="false">
      <c r="A627" s="12" t="n">
        <v>616</v>
      </c>
      <c r="B627" s="5" t="s">
        <v>255</v>
      </c>
      <c r="C627" s="5" t="n">
        <v>39800900</v>
      </c>
      <c r="D627" s="6" t="s">
        <v>703</v>
      </c>
      <c r="E627" s="5" t="s">
        <v>18</v>
      </c>
      <c r="F627" s="8" t="n">
        <v>243.71</v>
      </c>
      <c r="G627" s="5" t="n">
        <v>1</v>
      </c>
      <c r="H627" s="9" t="n">
        <f aca="false">G627*F627</f>
        <v>243.71</v>
      </c>
    </row>
    <row r="628" customFormat="false" ht="15" hidden="false" customHeight="false" outlineLevel="0" collapsed="false">
      <c r="A628" s="12" t="n">
        <v>617</v>
      </c>
      <c r="B628" s="5" t="s">
        <v>255</v>
      </c>
      <c r="C628" s="5" t="n">
        <v>39800900</v>
      </c>
      <c r="D628" s="6" t="s">
        <v>703</v>
      </c>
      <c r="E628" s="5" t="s">
        <v>18</v>
      </c>
      <c r="F628" s="8" t="n">
        <v>223.78</v>
      </c>
      <c r="G628" s="5" t="n">
        <v>1</v>
      </c>
      <c r="H628" s="9" t="n">
        <f aca="false">G628*F628</f>
        <v>223.78</v>
      </c>
    </row>
    <row r="629" customFormat="false" ht="23.25" hidden="false" customHeight="false" outlineLevel="0" collapsed="false">
      <c r="A629" s="12" t="n">
        <v>618</v>
      </c>
      <c r="B629" s="5" t="s">
        <v>255</v>
      </c>
      <c r="C629" s="5" t="n">
        <v>39800901</v>
      </c>
      <c r="D629" s="6" t="s">
        <v>704</v>
      </c>
      <c r="E629" s="5" t="s">
        <v>18</v>
      </c>
      <c r="F629" s="8" t="n">
        <v>531.41</v>
      </c>
      <c r="G629" s="5" t="n">
        <v>1</v>
      </c>
      <c r="H629" s="9" t="n">
        <f aca="false">G629*F629</f>
        <v>531.41</v>
      </c>
    </row>
    <row r="630" customFormat="false" ht="15" hidden="false" customHeight="false" outlineLevel="0" collapsed="false">
      <c r="A630" s="12" t="n">
        <v>619</v>
      </c>
      <c r="B630" s="5" t="s">
        <v>255</v>
      </c>
      <c r="C630" s="5" t="n">
        <v>39800902</v>
      </c>
      <c r="D630" s="6" t="s">
        <v>705</v>
      </c>
      <c r="E630" s="5" t="s">
        <v>18</v>
      </c>
      <c r="F630" s="8" t="n">
        <v>971.28</v>
      </c>
      <c r="G630" s="5" t="n">
        <v>2</v>
      </c>
      <c r="H630" s="9" t="n">
        <f aca="false">G630*F630</f>
        <v>1942.56</v>
      </c>
    </row>
    <row r="631" customFormat="false" ht="15" hidden="false" customHeight="false" outlineLevel="0" collapsed="false">
      <c r="A631" s="12" t="n">
        <v>620</v>
      </c>
      <c r="B631" s="5" t="s">
        <v>255</v>
      </c>
      <c r="C631" s="5" t="n">
        <v>39800931</v>
      </c>
      <c r="D631" s="6" t="s">
        <v>706</v>
      </c>
      <c r="E631" s="5" t="s">
        <v>18</v>
      </c>
      <c r="F631" s="8" t="n">
        <v>25</v>
      </c>
      <c r="G631" s="5" t="n">
        <v>99</v>
      </c>
      <c r="H631" s="9" t="n">
        <f aca="false">G631*F631</f>
        <v>2475</v>
      </c>
    </row>
    <row r="632" customFormat="false" ht="15" hidden="false" customHeight="false" outlineLevel="0" collapsed="false">
      <c r="A632" s="12" t="n">
        <v>621</v>
      </c>
      <c r="B632" s="5" t="s">
        <v>255</v>
      </c>
      <c r="C632" s="5" t="n">
        <v>39800962</v>
      </c>
      <c r="D632" s="6" t="s">
        <v>707</v>
      </c>
      <c r="E632" s="5" t="s">
        <v>18</v>
      </c>
      <c r="F632" s="8" t="n">
        <v>15.62</v>
      </c>
      <c r="G632" s="5" t="n">
        <v>2</v>
      </c>
      <c r="H632" s="9" t="n">
        <f aca="false">G632*F632</f>
        <v>31.24</v>
      </c>
    </row>
    <row r="633" customFormat="false" ht="15" hidden="false" customHeight="false" outlineLevel="0" collapsed="false">
      <c r="A633" s="12" t="n">
        <v>622</v>
      </c>
      <c r="B633" s="5" t="s">
        <v>255</v>
      </c>
      <c r="C633" s="5" t="n">
        <v>39800963</v>
      </c>
      <c r="D633" s="6" t="s">
        <v>708</v>
      </c>
      <c r="E633" s="5" t="s">
        <v>412</v>
      </c>
      <c r="F633" s="8" t="n">
        <v>284.7</v>
      </c>
      <c r="G633" s="5" t="n">
        <v>2</v>
      </c>
      <c r="H633" s="9" t="n">
        <f aca="false">G633*F633</f>
        <v>569.4</v>
      </c>
    </row>
    <row r="634" customFormat="false" ht="15" hidden="false" customHeight="false" outlineLevel="0" collapsed="false">
      <c r="A634" s="12" t="n">
        <v>623</v>
      </c>
      <c r="B634" s="5" t="s">
        <v>255</v>
      </c>
      <c r="C634" s="5" t="n">
        <v>39800964</v>
      </c>
      <c r="D634" s="6" t="s">
        <v>709</v>
      </c>
      <c r="E634" s="5" t="s">
        <v>18</v>
      </c>
      <c r="F634" s="8" t="n">
        <v>38.07</v>
      </c>
      <c r="G634" s="5" t="n">
        <v>3</v>
      </c>
      <c r="H634" s="9" t="n">
        <f aca="false">G634*F634</f>
        <v>114.21</v>
      </c>
    </row>
    <row r="635" customFormat="false" ht="15" hidden="false" customHeight="false" outlineLevel="0" collapsed="false">
      <c r="A635" s="12" t="n">
        <v>624</v>
      </c>
      <c r="B635" s="5" t="s">
        <v>255</v>
      </c>
      <c r="C635" s="5" t="n">
        <v>39800966</v>
      </c>
      <c r="D635" s="6" t="s">
        <v>710</v>
      </c>
      <c r="E635" s="5" t="s">
        <v>18</v>
      </c>
      <c r="F635" s="8" t="n">
        <v>157.12</v>
      </c>
      <c r="G635" s="5" t="n">
        <v>1</v>
      </c>
      <c r="H635" s="9" t="n">
        <f aca="false">G635*F635</f>
        <v>157.12</v>
      </c>
    </row>
    <row r="636" customFormat="false" ht="15" hidden="false" customHeight="false" outlineLevel="0" collapsed="false">
      <c r="A636" s="12" t="n">
        <v>625</v>
      </c>
      <c r="B636" s="5" t="s">
        <v>255</v>
      </c>
      <c r="C636" s="5" t="n">
        <v>39800967</v>
      </c>
      <c r="D636" s="6" t="s">
        <v>711</v>
      </c>
      <c r="E636" s="5" t="s">
        <v>412</v>
      </c>
      <c r="F636" s="8" t="n">
        <v>572.12</v>
      </c>
      <c r="G636" s="5" t="n">
        <v>10</v>
      </c>
      <c r="H636" s="9" t="n">
        <f aca="false">G636*F636</f>
        <v>5721.2</v>
      </c>
    </row>
    <row r="637" customFormat="false" ht="15" hidden="false" customHeight="false" outlineLevel="0" collapsed="false">
      <c r="A637" s="12" t="n">
        <v>626</v>
      </c>
      <c r="B637" s="5" t="s">
        <v>255</v>
      </c>
      <c r="C637" s="5" t="n">
        <v>39800968</v>
      </c>
      <c r="D637" s="6" t="s">
        <v>712</v>
      </c>
      <c r="E637" s="5" t="s">
        <v>18</v>
      </c>
      <c r="F637" s="8" t="n">
        <v>53.66</v>
      </c>
      <c r="G637" s="5" t="n">
        <v>2</v>
      </c>
      <c r="H637" s="9" t="n">
        <f aca="false">G637*F637</f>
        <v>107.32</v>
      </c>
    </row>
    <row r="638" customFormat="false" ht="15" hidden="false" customHeight="false" outlineLevel="0" collapsed="false">
      <c r="A638" s="12" t="n">
        <v>627</v>
      </c>
      <c r="B638" s="5" t="s">
        <v>255</v>
      </c>
      <c r="C638" s="5" t="n">
        <v>39800969</v>
      </c>
      <c r="D638" s="6" t="s">
        <v>713</v>
      </c>
      <c r="E638" s="5" t="s">
        <v>18</v>
      </c>
      <c r="F638" s="8" t="n">
        <v>94.28</v>
      </c>
      <c r="G638" s="5" t="n">
        <v>1</v>
      </c>
      <c r="H638" s="9" t="n">
        <f aca="false">G638*F638</f>
        <v>94.28</v>
      </c>
    </row>
    <row r="639" customFormat="false" ht="15" hidden="false" customHeight="false" outlineLevel="0" collapsed="false">
      <c r="A639" s="12" t="n">
        <v>628</v>
      </c>
      <c r="B639" s="5" t="s">
        <v>255</v>
      </c>
      <c r="C639" s="5" t="n">
        <v>39800970</v>
      </c>
      <c r="D639" s="6" t="s">
        <v>714</v>
      </c>
      <c r="E639" s="5" t="s">
        <v>18</v>
      </c>
      <c r="F639" s="8" t="n">
        <v>94.26</v>
      </c>
      <c r="G639" s="5" t="n">
        <v>1</v>
      </c>
      <c r="H639" s="9" t="n">
        <f aca="false">G639*F639</f>
        <v>94.26</v>
      </c>
    </row>
    <row r="640" customFormat="false" ht="15" hidden="false" customHeight="false" outlineLevel="0" collapsed="false">
      <c r="A640" s="12" t="n">
        <v>629</v>
      </c>
      <c r="B640" s="5" t="s">
        <v>255</v>
      </c>
      <c r="C640" s="5" t="n">
        <v>39800989</v>
      </c>
      <c r="D640" s="6" t="s">
        <v>715</v>
      </c>
      <c r="E640" s="5" t="s">
        <v>278</v>
      </c>
      <c r="F640" s="8" t="n">
        <v>69.85</v>
      </c>
      <c r="G640" s="5" t="n">
        <v>1</v>
      </c>
      <c r="H640" s="9" t="n">
        <f aca="false">G640*F640</f>
        <v>69.85</v>
      </c>
    </row>
    <row r="641" customFormat="false" ht="15" hidden="false" customHeight="false" outlineLevel="0" collapsed="false">
      <c r="A641" s="12" t="n">
        <v>630</v>
      </c>
      <c r="B641" s="5" t="s">
        <v>255</v>
      </c>
      <c r="C641" s="5" t="n">
        <v>39801045</v>
      </c>
      <c r="D641" s="6" t="s">
        <v>716</v>
      </c>
      <c r="E641" s="5" t="s">
        <v>18</v>
      </c>
      <c r="F641" s="8" t="n">
        <v>402.76</v>
      </c>
      <c r="G641" s="5" t="n">
        <v>2</v>
      </c>
      <c r="H641" s="9" t="n">
        <f aca="false">G641*F641</f>
        <v>805.52</v>
      </c>
    </row>
    <row r="642" customFormat="false" ht="15" hidden="false" customHeight="false" outlineLevel="0" collapsed="false">
      <c r="A642" s="12" t="n">
        <v>631</v>
      </c>
      <c r="B642" s="5" t="s">
        <v>255</v>
      </c>
      <c r="C642" s="5" t="n">
        <v>39801045</v>
      </c>
      <c r="D642" s="6" t="s">
        <v>717</v>
      </c>
      <c r="E642" s="5" t="s">
        <v>18</v>
      </c>
      <c r="F642" s="8" t="n">
        <v>390.89</v>
      </c>
      <c r="G642" s="5" t="n">
        <v>4</v>
      </c>
      <c r="H642" s="9" t="n">
        <f aca="false">G642*F642</f>
        <v>1563.56</v>
      </c>
    </row>
    <row r="643" customFormat="false" ht="15" hidden="false" customHeight="false" outlineLevel="0" collapsed="false">
      <c r="A643" s="12" t="n">
        <v>632</v>
      </c>
      <c r="B643" s="5" t="s">
        <v>255</v>
      </c>
      <c r="C643" s="5" t="n">
        <v>39801046</v>
      </c>
      <c r="D643" s="6" t="s">
        <v>718</v>
      </c>
      <c r="E643" s="5" t="s">
        <v>18</v>
      </c>
      <c r="F643" s="8" t="n">
        <v>784.59</v>
      </c>
      <c r="G643" s="5" t="n">
        <v>3</v>
      </c>
      <c r="H643" s="9" t="n">
        <f aca="false">G643*F643</f>
        <v>2353.77</v>
      </c>
    </row>
    <row r="644" customFormat="false" ht="15" hidden="false" customHeight="false" outlineLevel="0" collapsed="false">
      <c r="A644" s="12" t="n">
        <v>633</v>
      </c>
      <c r="B644" s="5" t="s">
        <v>255</v>
      </c>
      <c r="C644" s="5" t="n">
        <v>39801046</v>
      </c>
      <c r="D644" s="6" t="s">
        <v>718</v>
      </c>
      <c r="E644" s="5" t="s">
        <v>18</v>
      </c>
      <c r="F644" s="8" t="n">
        <v>761.41</v>
      </c>
      <c r="G644" s="5" t="n">
        <v>8</v>
      </c>
      <c r="H644" s="9" t="n">
        <f aca="false">G644*F644</f>
        <v>6091.28</v>
      </c>
    </row>
    <row r="645" customFormat="false" ht="15" hidden="false" customHeight="false" outlineLevel="0" collapsed="false">
      <c r="A645" s="12" t="n">
        <v>634</v>
      </c>
      <c r="B645" s="5" t="s">
        <v>255</v>
      </c>
      <c r="C645" s="5" t="n">
        <v>39801047</v>
      </c>
      <c r="D645" s="6" t="s">
        <v>719</v>
      </c>
      <c r="E645" s="5" t="s">
        <v>18</v>
      </c>
      <c r="F645" s="8" t="n">
        <v>1349.5</v>
      </c>
      <c r="G645" s="5" t="n">
        <v>2</v>
      </c>
      <c r="H645" s="9" t="n">
        <f aca="false">G645*F645</f>
        <v>2699</v>
      </c>
    </row>
    <row r="646" customFormat="false" ht="15" hidden="false" customHeight="false" outlineLevel="0" collapsed="false">
      <c r="A646" s="12" t="n">
        <v>635</v>
      </c>
      <c r="B646" s="5" t="s">
        <v>255</v>
      </c>
      <c r="C646" s="5" t="n">
        <v>39801047</v>
      </c>
      <c r="D646" s="6" t="s">
        <v>719</v>
      </c>
      <c r="E646" s="5" t="s">
        <v>18</v>
      </c>
      <c r="F646" s="8" t="n">
        <v>1309.62</v>
      </c>
      <c r="G646" s="5" t="n">
        <v>4</v>
      </c>
      <c r="H646" s="9" t="n">
        <f aca="false">G646*F646</f>
        <v>5238.48</v>
      </c>
    </row>
    <row r="647" customFormat="false" ht="15" hidden="false" customHeight="false" outlineLevel="0" collapsed="false">
      <c r="A647" s="12" t="n">
        <v>636</v>
      </c>
      <c r="B647" s="5" t="s">
        <v>255</v>
      </c>
      <c r="C647" s="5" t="n">
        <v>39801048</v>
      </c>
      <c r="D647" s="6" t="s">
        <v>720</v>
      </c>
      <c r="E647" s="5" t="s">
        <v>18</v>
      </c>
      <c r="F647" s="8" t="n">
        <v>884.94</v>
      </c>
      <c r="G647" s="5" t="n">
        <v>2</v>
      </c>
      <c r="H647" s="9" t="n">
        <f aca="false">G647*F647</f>
        <v>1769.88</v>
      </c>
    </row>
    <row r="648" customFormat="false" ht="15" hidden="false" customHeight="false" outlineLevel="0" collapsed="false">
      <c r="A648" s="12" t="n">
        <v>637</v>
      </c>
      <c r="B648" s="5" t="s">
        <v>255</v>
      </c>
      <c r="C648" s="5" t="n">
        <v>39801049</v>
      </c>
      <c r="D648" s="6" t="s">
        <v>721</v>
      </c>
      <c r="E648" s="5" t="s">
        <v>18</v>
      </c>
      <c r="F648" s="8" t="n">
        <v>453.45</v>
      </c>
      <c r="G648" s="5" t="n">
        <v>1</v>
      </c>
      <c r="H648" s="9" t="n">
        <f aca="false">G648*F648</f>
        <v>453.45</v>
      </c>
    </row>
    <row r="649" customFormat="false" ht="15" hidden="false" customHeight="false" outlineLevel="0" collapsed="false">
      <c r="A649" s="12" t="n">
        <v>638</v>
      </c>
      <c r="B649" s="5" t="s">
        <v>255</v>
      </c>
      <c r="C649" s="5" t="n">
        <v>39801050</v>
      </c>
      <c r="D649" s="6" t="s">
        <v>722</v>
      </c>
      <c r="E649" s="5" t="s">
        <v>18</v>
      </c>
      <c r="F649" s="8" t="n">
        <v>355.09</v>
      </c>
      <c r="G649" s="5" t="n">
        <v>2</v>
      </c>
      <c r="H649" s="9" t="n">
        <f aca="false">G649*F649</f>
        <v>710.18</v>
      </c>
    </row>
    <row r="650" customFormat="false" ht="15" hidden="false" customHeight="false" outlineLevel="0" collapsed="false">
      <c r="A650" s="12" t="n">
        <v>639</v>
      </c>
      <c r="B650" s="5" t="s">
        <v>255</v>
      </c>
      <c r="C650" s="5" t="n">
        <v>39801051</v>
      </c>
      <c r="D650" s="6" t="s">
        <v>723</v>
      </c>
      <c r="E650" s="5" t="s">
        <v>18</v>
      </c>
      <c r="F650" s="8" t="n">
        <v>1959.22</v>
      </c>
      <c r="G650" s="5" t="n">
        <v>3</v>
      </c>
      <c r="H650" s="9" t="n">
        <f aca="false">G650*F650</f>
        <v>5877.66</v>
      </c>
    </row>
    <row r="651" customFormat="false" ht="15" hidden="false" customHeight="false" outlineLevel="0" collapsed="false">
      <c r="A651" s="12" t="n">
        <v>640</v>
      </c>
      <c r="B651" s="5" t="s">
        <v>255</v>
      </c>
      <c r="C651" s="5" t="n">
        <v>39801053</v>
      </c>
      <c r="D651" s="6" t="s">
        <v>724</v>
      </c>
      <c r="E651" s="5" t="s">
        <v>18</v>
      </c>
      <c r="F651" s="8" t="n">
        <v>5501.83</v>
      </c>
      <c r="G651" s="5" t="n">
        <v>1</v>
      </c>
      <c r="H651" s="9" t="n">
        <f aca="false">G651*F651</f>
        <v>5501.83</v>
      </c>
    </row>
    <row r="652" customFormat="false" ht="15" hidden="false" customHeight="false" outlineLevel="0" collapsed="false">
      <c r="A652" s="12" t="n">
        <v>641</v>
      </c>
      <c r="B652" s="5" t="s">
        <v>255</v>
      </c>
      <c r="C652" s="5" t="n">
        <v>39801054</v>
      </c>
      <c r="D652" s="6" t="s">
        <v>725</v>
      </c>
      <c r="E652" s="5" t="s">
        <v>18</v>
      </c>
      <c r="F652" s="8" t="n">
        <v>1380.69</v>
      </c>
      <c r="G652" s="5" t="n">
        <v>1</v>
      </c>
      <c r="H652" s="9" t="n">
        <f aca="false">G652*F652</f>
        <v>1380.69</v>
      </c>
    </row>
    <row r="653" customFormat="false" ht="15" hidden="false" customHeight="false" outlineLevel="0" collapsed="false">
      <c r="A653" s="12" t="n">
        <v>642</v>
      </c>
      <c r="B653" s="5" t="s">
        <v>255</v>
      </c>
      <c r="C653" s="5" t="n">
        <v>39801078</v>
      </c>
      <c r="D653" s="6" t="s">
        <v>726</v>
      </c>
      <c r="E653" s="5" t="s">
        <v>18</v>
      </c>
      <c r="F653" s="8" t="n">
        <v>11.12</v>
      </c>
      <c r="G653" s="5" t="n">
        <v>5</v>
      </c>
      <c r="H653" s="9" t="n">
        <f aca="false">G653*F653</f>
        <v>55.6</v>
      </c>
    </row>
    <row r="654" customFormat="false" ht="15" hidden="false" customHeight="false" outlineLevel="0" collapsed="false">
      <c r="A654" s="12" t="n">
        <v>643</v>
      </c>
      <c r="B654" s="5" t="s">
        <v>255</v>
      </c>
      <c r="C654" s="5" t="n">
        <v>39801086</v>
      </c>
      <c r="D654" s="6" t="s">
        <v>727</v>
      </c>
      <c r="E654" s="5" t="s">
        <v>18</v>
      </c>
      <c r="F654" s="8" t="n">
        <v>251.3</v>
      </c>
      <c r="G654" s="5" t="n">
        <v>10</v>
      </c>
      <c r="H654" s="9" t="n">
        <f aca="false">G654*F654</f>
        <v>2513</v>
      </c>
    </row>
    <row r="655" customFormat="false" ht="15" hidden="false" customHeight="false" outlineLevel="0" collapsed="false">
      <c r="A655" s="12" t="n">
        <v>644</v>
      </c>
      <c r="B655" s="5" t="s">
        <v>255</v>
      </c>
      <c r="C655" s="5" t="n">
        <v>39801096</v>
      </c>
      <c r="D655" s="6" t="s">
        <v>728</v>
      </c>
      <c r="E655" s="5" t="s">
        <v>18</v>
      </c>
      <c r="F655" s="8" t="n">
        <v>13.21</v>
      </c>
      <c r="G655" s="5" t="n">
        <v>15</v>
      </c>
      <c r="H655" s="9" t="n">
        <f aca="false">G655*F655</f>
        <v>198.15</v>
      </c>
    </row>
    <row r="656" customFormat="false" ht="15" hidden="false" customHeight="false" outlineLevel="0" collapsed="false">
      <c r="A656" s="12" t="n">
        <v>645</v>
      </c>
      <c r="B656" s="5" t="s">
        <v>255</v>
      </c>
      <c r="C656" s="5" t="n">
        <v>39801096</v>
      </c>
      <c r="D656" s="6" t="s">
        <v>729</v>
      </c>
      <c r="E656" s="5" t="s">
        <v>18</v>
      </c>
      <c r="F656" s="8" t="n">
        <v>37.2</v>
      </c>
      <c r="G656" s="5" t="n">
        <v>6</v>
      </c>
      <c r="H656" s="9" t="n">
        <f aca="false">G656*F656</f>
        <v>223.2</v>
      </c>
    </row>
    <row r="657" customFormat="false" ht="15" hidden="false" customHeight="false" outlineLevel="0" collapsed="false">
      <c r="A657" s="12" t="n">
        <v>646</v>
      </c>
      <c r="B657" s="5" t="s">
        <v>255</v>
      </c>
      <c r="C657" s="5" t="n">
        <v>39801098</v>
      </c>
      <c r="D657" s="6" t="s">
        <v>730</v>
      </c>
      <c r="E657" s="5" t="s">
        <v>18</v>
      </c>
      <c r="F657" s="8" t="n">
        <v>92.54</v>
      </c>
      <c r="G657" s="5" t="n">
        <v>4</v>
      </c>
      <c r="H657" s="9" t="n">
        <f aca="false">G657*F657</f>
        <v>370.16</v>
      </c>
    </row>
    <row r="658" customFormat="false" ht="15" hidden="false" customHeight="false" outlineLevel="0" collapsed="false">
      <c r="A658" s="12" t="n">
        <v>647</v>
      </c>
      <c r="B658" s="5" t="s">
        <v>255</v>
      </c>
      <c r="C658" s="5" t="n">
        <v>39801108</v>
      </c>
      <c r="D658" s="6" t="s">
        <v>731</v>
      </c>
      <c r="E658" s="5" t="s">
        <v>1</v>
      </c>
      <c r="F658" s="8" t="n">
        <v>58786.94</v>
      </c>
      <c r="G658" s="5" t="n">
        <v>1</v>
      </c>
      <c r="H658" s="9" t="n">
        <f aca="false">G658*F658</f>
        <v>58786.94</v>
      </c>
    </row>
    <row r="659" customFormat="false" ht="15" hidden="false" customHeight="false" outlineLevel="0" collapsed="false">
      <c r="A659" s="12" t="n">
        <v>648</v>
      </c>
      <c r="B659" s="5" t="s">
        <v>255</v>
      </c>
      <c r="C659" s="5" t="n">
        <v>39801124</v>
      </c>
      <c r="D659" s="6" t="s">
        <v>732</v>
      </c>
      <c r="E659" s="5" t="s">
        <v>596</v>
      </c>
      <c r="F659" s="8" t="n">
        <v>178.37</v>
      </c>
      <c r="G659" s="5" t="n">
        <v>5.97</v>
      </c>
      <c r="H659" s="9" t="n">
        <f aca="false">G659*F659</f>
        <v>1064.8689</v>
      </c>
    </row>
    <row r="660" customFormat="false" ht="15" hidden="false" customHeight="false" outlineLevel="0" collapsed="false">
      <c r="A660" s="12" t="n">
        <v>649</v>
      </c>
      <c r="B660" s="5" t="s">
        <v>255</v>
      </c>
      <c r="C660" s="5" t="n">
        <v>39801179</v>
      </c>
      <c r="D660" s="6" t="s">
        <v>733</v>
      </c>
      <c r="E660" s="5" t="s">
        <v>596</v>
      </c>
      <c r="F660" s="8" t="n">
        <v>178.37</v>
      </c>
      <c r="G660" s="5" t="n">
        <v>8</v>
      </c>
      <c r="H660" s="9" t="n">
        <f aca="false">G660*F660</f>
        <v>1426.96</v>
      </c>
    </row>
    <row r="661" customFormat="false" ht="15" hidden="false" customHeight="false" outlineLevel="0" collapsed="false">
      <c r="A661" s="12" t="n">
        <v>650</v>
      </c>
      <c r="B661" s="5" t="s">
        <v>255</v>
      </c>
      <c r="C661" s="5" t="n">
        <v>39801185</v>
      </c>
      <c r="D661" s="6" t="s">
        <v>734</v>
      </c>
      <c r="E661" s="5" t="s">
        <v>18</v>
      </c>
      <c r="F661" s="8" t="n">
        <v>10678.65</v>
      </c>
      <c r="G661" s="5" t="n">
        <v>1</v>
      </c>
      <c r="H661" s="9" t="n">
        <f aca="false">G661*F661</f>
        <v>10678.65</v>
      </c>
    </row>
    <row r="662" customFormat="false" ht="15" hidden="false" customHeight="false" outlineLevel="0" collapsed="false">
      <c r="A662" s="12" t="n">
        <v>651</v>
      </c>
      <c r="B662" s="5" t="s">
        <v>255</v>
      </c>
      <c r="C662" s="5" t="n">
        <v>39801253</v>
      </c>
      <c r="D662" s="6" t="s">
        <v>735</v>
      </c>
      <c r="E662" s="5" t="s">
        <v>18</v>
      </c>
      <c r="F662" s="8" t="n">
        <v>173.97</v>
      </c>
      <c r="G662" s="5" t="n">
        <v>2</v>
      </c>
      <c r="H662" s="9" t="n">
        <f aca="false">G662*F662</f>
        <v>347.94</v>
      </c>
    </row>
    <row r="663" customFormat="false" ht="15" hidden="false" customHeight="false" outlineLevel="0" collapsed="false">
      <c r="A663" s="12" t="n">
        <v>652</v>
      </c>
      <c r="B663" s="5" t="s">
        <v>255</v>
      </c>
      <c r="C663" s="5" t="n">
        <v>39801256</v>
      </c>
      <c r="D663" s="6" t="s">
        <v>736</v>
      </c>
      <c r="E663" s="5" t="s">
        <v>18</v>
      </c>
      <c r="F663" s="8" t="n">
        <v>32.49</v>
      </c>
      <c r="G663" s="5" t="n">
        <v>1</v>
      </c>
      <c r="H663" s="9" t="n">
        <f aca="false">G663*F663</f>
        <v>32.49</v>
      </c>
    </row>
    <row r="664" customFormat="false" ht="15" hidden="false" customHeight="false" outlineLevel="0" collapsed="false">
      <c r="A664" s="12" t="n">
        <v>653</v>
      </c>
      <c r="B664" s="5" t="s">
        <v>255</v>
      </c>
      <c r="C664" s="5" t="n">
        <v>39801256</v>
      </c>
      <c r="D664" s="6" t="s">
        <v>736</v>
      </c>
      <c r="E664" s="5" t="s">
        <v>18</v>
      </c>
      <c r="F664" s="8" t="n">
        <v>35</v>
      </c>
      <c r="G664" s="5" t="n">
        <v>4</v>
      </c>
      <c r="H664" s="9" t="n">
        <f aca="false">G664*F664</f>
        <v>140</v>
      </c>
    </row>
    <row r="665" customFormat="false" ht="15" hidden="false" customHeight="false" outlineLevel="0" collapsed="false">
      <c r="A665" s="12" t="n">
        <v>654</v>
      </c>
      <c r="B665" s="5" t="s">
        <v>255</v>
      </c>
      <c r="C665" s="5" t="n">
        <v>39801258</v>
      </c>
      <c r="D665" s="6" t="s">
        <v>737</v>
      </c>
      <c r="E665" s="5" t="s">
        <v>18</v>
      </c>
      <c r="F665" s="8" t="n">
        <v>198.07</v>
      </c>
      <c r="G665" s="5" t="n">
        <v>1</v>
      </c>
      <c r="H665" s="9" t="n">
        <f aca="false">G665*F665</f>
        <v>198.07</v>
      </c>
    </row>
    <row r="666" customFormat="false" ht="15" hidden="false" customHeight="false" outlineLevel="0" collapsed="false">
      <c r="A666" s="12" t="n">
        <v>655</v>
      </c>
      <c r="B666" s="5" t="s">
        <v>255</v>
      </c>
      <c r="C666" s="5" t="n">
        <v>39801258</v>
      </c>
      <c r="D666" s="6" t="s">
        <v>738</v>
      </c>
      <c r="E666" s="5" t="s">
        <v>18</v>
      </c>
      <c r="F666" s="8" t="n">
        <v>160</v>
      </c>
      <c r="G666" s="5" t="n">
        <v>4</v>
      </c>
      <c r="H666" s="9" t="n">
        <f aca="false">G666*F666</f>
        <v>640</v>
      </c>
    </row>
    <row r="667" customFormat="false" ht="15" hidden="false" customHeight="false" outlineLevel="0" collapsed="false">
      <c r="A667" s="12" t="n">
        <v>656</v>
      </c>
      <c r="B667" s="5" t="s">
        <v>255</v>
      </c>
      <c r="C667" s="5" t="n">
        <v>39801260</v>
      </c>
      <c r="D667" s="6" t="s">
        <v>739</v>
      </c>
      <c r="E667" s="5" t="s">
        <v>18</v>
      </c>
      <c r="F667" s="8" t="n">
        <v>250</v>
      </c>
      <c r="G667" s="5" t="n">
        <v>3</v>
      </c>
      <c r="H667" s="9" t="n">
        <f aca="false">G667*F667</f>
        <v>750</v>
      </c>
    </row>
    <row r="668" customFormat="false" ht="15" hidden="false" customHeight="false" outlineLevel="0" collapsed="false">
      <c r="A668" s="12" t="n">
        <v>657</v>
      </c>
      <c r="B668" s="5" t="s">
        <v>255</v>
      </c>
      <c r="C668" s="5" t="n">
        <v>39801266</v>
      </c>
      <c r="D668" s="6" t="s">
        <v>740</v>
      </c>
      <c r="E668" s="5" t="s">
        <v>18</v>
      </c>
      <c r="F668" s="8" t="n">
        <v>676.98</v>
      </c>
      <c r="G668" s="5" t="n">
        <v>6</v>
      </c>
      <c r="H668" s="9" t="n">
        <f aca="false">G668*F668</f>
        <v>4061.88</v>
      </c>
    </row>
    <row r="669" customFormat="false" ht="15" hidden="false" customHeight="false" outlineLevel="0" collapsed="false">
      <c r="A669" s="12" t="n">
        <v>658</v>
      </c>
      <c r="B669" s="5" t="s">
        <v>255</v>
      </c>
      <c r="C669" s="5" t="n">
        <v>39801267</v>
      </c>
      <c r="D669" s="6" t="s">
        <v>741</v>
      </c>
      <c r="E669" s="5" t="s">
        <v>18</v>
      </c>
      <c r="F669" s="8" t="n">
        <v>838.17</v>
      </c>
      <c r="G669" s="5" t="n">
        <v>1</v>
      </c>
      <c r="H669" s="9" t="n">
        <f aca="false">G669*F669</f>
        <v>838.17</v>
      </c>
    </row>
    <row r="670" customFormat="false" ht="15" hidden="false" customHeight="false" outlineLevel="0" collapsed="false">
      <c r="A670" s="12" t="n">
        <v>659</v>
      </c>
      <c r="B670" s="5" t="s">
        <v>255</v>
      </c>
      <c r="C670" s="5" t="n">
        <v>39801268</v>
      </c>
      <c r="D670" s="6" t="s">
        <v>742</v>
      </c>
      <c r="E670" s="5" t="s">
        <v>18</v>
      </c>
      <c r="F670" s="8" t="n">
        <v>204.21</v>
      </c>
      <c r="G670" s="5" t="n">
        <v>5</v>
      </c>
      <c r="H670" s="9" t="n">
        <f aca="false">G670*F670</f>
        <v>1021.05</v>
      </c>
    </row>
    <row r="671" customFormat="false" ht="15" hidden="false" customHeight="false" outlineLevel="0" collapsed="false">
      <c r="A671" s="12" t="n">
        <v>660</v>
      </c>
      <c r="B671" s="5" t="s">
        <v>255</v>
      </c>
      <c r="C671" s="5" t="n">
        <v>39801276</v>
      </c>
      <c r="D671" s="6" t="s">
        <v>743</v>
      </c>
      <c r="E671" s="5" t="s">
        <v>18</v>
      </c>
      <c r="F671" s="8" t="n">
        <v>5013.34</v>
      </c>
      <c r="G671" s="5" t="n">
        <v>1</v>
      </c>
      <c r="H671" s="9" t="n">
        <f aca="false">G671*F671</f>
        <v>5013.34</v>
      </c>
    </row>
    <row r="672" customFormat="false" ht="15" hidden="false" customHeight="false" outlineLevel="0" collapsed="false">
      <c r="A672" s="12" t="n">
        <v>661</v>
      </c>
      <c r="B672" s="5" t="s">
        <v>255</v>
      </c>
      <c r="C672" s="5" t="n">
        <v>39801277</v>
      </c>
      <c r="D672" s="6" t="s">
        <v>744</v>
      </c>
      <c r="E672" s="5" t="s">
        <v>18</v>
      </c>
      <c r="F672" s="8" t="n">
        <v>452.06</v>
      </c>
      <c r="G672" s="5" t="n">
        <v>2</v>
      </c>
      <c r="H672" s="9" t="n">
        <f aca="false">G672*F672</f>
        <v>904.12</v>
      </c>
    </row>
    <row r="673" customFormat="false" ht="15" hidden="false" customHeight="false" outlineLevel="0" collapsed="false">
      <c r="A673" s="12" t="n">
        <v>662</v>
      </c>
      <c r="B673" s="5" t="s">
        <v>255</v>
      </c>
      <c r="C673" s="5" t="n">
        <v>39801278</v>
      </c>
      <c r="D673" s="6" t="s">
        <v>745</v>
      </c>
      <c r="E673" s="5" t="s">
        <v>18</v>
      </c>
      <c r="F673" s="8" t="n">
        <v>364.22</v>
      </c>
      <c r="G673" s="5" t="n">
        <v>2</v>
      </c>
      <c r="H673" s="9" t="n">
        <f aca="false">G673*F673</f>
        <v>728.44</v>
      </c>
    </row>
    <row r="674" customFormat="false" ht="15" hidden="false" customHeight="false" outlineLevel="0" collapsed="false">
      <c r="A674" s="12" t="n">
        <v>663</v>
      </c>
      <c r="B674" s="5" t="s">
        <v>255</v>
      </c>
      <c r="C674" s="5" t="n">
        <v>39801280</v>
      </c>
      <c r="D674" s="6" t="s">
        <v>746</v>
      </c>
      <c r="E674" s="5" t="s">
        <v>412</v>
      </c>
      <c r="F674" s="8" t="n">
        <v>65.34</v>
      </c>
      <c r="G674" s="5" t="n">
        <v>10</v>
      </c>
      <c r="H674" s="9" t="n">
        <f aca="false">G674*F674</f>
        <v>653.4</v>
      </c>
    </row>
    <row r="675" customFormat="false" ht="15" hidden="false" customHeight="false" outlineLevel="0" collapsed="false">
      <c r="A675" s="12" t="n">
        <v>664</v>
      </c>
      <c r="B675" s="5" t="s">
        <v>255</v>
      </c>
      <c r="C675" s="5" t="n">
        <v>39801281</v>
      </c>
      <c r="D675" s="6" t="s">
        <v>747</v>
      </c>
      <c r="E675" s="5" t="s">
        <v>412</v>
      </c>
      <c r="F675" s="8" t="n">
        <v>65.34</v>
      </c>
      <c r="G675" s="5" t="n">
        <v>10</v>
      </c>
      <c r="H675" s="9" t="n">
        <f aca="false">G675*F675</f>
        <v>653.4</v>
      </c>
    </row>
    <row r="676" customFormat="false" ht="15" hidden="false" customHeight="false" outlineLevel="0" collapsed="false">
      <c r="A676" s="12" t="n">
        <v>665</v>
      </c>
      <c r="B676" s="5" t="s">
        <v>255</v>
      </c>
      <c r="C676" s="5" t="n">
        <v>39801282</v>
      </c>
      <c r="D676" s="6" t="s">
        <v>748</v>
      </c>
      <c r="E676" s="5" t="s">
        <v>18</v>
      </c>
      <c r="F676" s="8" t="n">
        <v>668.45</v>
      </c>
      <c r="G676" s="5" t="n">
        <v>2</v>
      </c>
      <c r="H676" s="9" t="n">
        <f aca="false">G676*F676</f>
        <v>1336.9</v>
      </c>
    </row>
    <row r="677" customFormat="false" ht="15" hidden="false" customHeight="false" outlineLevel="0" collapsed="false">
      <c r="A677" s="12" t="n">
        <v>666</v>
      </c>
      <c r="B677" s="5" t="s">
        <v>255</v>
      </c>
      <c r="C677" s="5" t="n">
        <v>39801307</v>
      </c>
      <c r="D677" s="6" t="s">
        <v>749</v>
      </c>
      <c r="E677" s="5" t="s">
        <v>18</v>
      </c>
      <c r="F677" s="8" t="n">
        <v>7762.81</v>
      </c>
      <c r="G677" s="5" t="n">
        <v>3</v>
      </c>
      <c r="H677" s="9" t="n">
        <f aca="false">G677*F677</f>
        <v>23288.43</v>
      </c>
    </row>
    <row r="678" customFormat="false" ht="15" hidden="false" customHeight="false" outlineLevel="0" collapsed="false">
      <c r="A678" s="12" t="n">
        <v>667</v>
      </c>
      <c r="B678" s="13" t="s">
        <v>255</v>
      </c>
      <c r="C678" s="13" t="n">
        <v>39801308</v>
      </c>
      <c r="D678" s="14" t="s">
        <v>750</v>
      </c>
      <c r="E678" s="13" t="s">
        <v>18</v>
      </c>
      <c r="F678" s="16" t="n">
        <v>10125.4</v>
      </c>
      <c r="G678" s="13" t="n">
        <v>2</v>
      </c>
      <c r="H678" s="9" t="n">
        <f aca="false">G678*F678</f>
        <v>20250.8</v>
      </c>
    </row>
    <row r="679" customFormat="false" ht="15" hidden="false" customHeight="false" outlineLevel="0" collapsed="false">
      <c r="A679" s="12" t="n">
        <v>668</v>
      </c>
      <c r="B679" s="5" t="s">
        <v>255</v>
      </c>
      <c r="C679" s="5" t="n">
        <v>39801309</v>
      </c>
      <c r="D679" s="6" t="s">
        <v>751</v>
      </c>
      <c r="E679" s="5" t="s">
        <v>18</v>
      </c>
      <c r="F679" s="8" t="n">
        <v>500.71</v>
      </c>
      <c r="G679" s="5" t="n">
        <v>20</v>
      </c>
      <c r="H679" s="9" t="n">
        <f aca="false">G679*F679</f>
        <v>10014.2</v>
      </c>
    </row>
    <row r="680" customFormat="false" ht="15" hidden="false" customHeight="false" outlineLevel="0" collapsed="false">
      <c r="A680" s="12" t="n">
        <v>669</v>
      </c>
      <c r="B680" s="5" t="s">
        <v>255</v>
      </c>
      <c r="C680" s="5" t="n">
        <v>39801311</v>
      </c>
      <c r="D680" s="6" t="s">
        <v>752</v>
      </c>
      <c r="E680" s="5" t="s">
        <v>18</v>
      </c>
      <c r="F680" s="8" t="n">
        <v>645.36</v>
      </c>
      <c r="G680" s="5" t="n">
        <v>8</v>
      </c>
      <c r="H680" s="9" t="n">
        <f aca="false">G680*F680</f>
        <v>5162.88</v>
      </c>
    </row>
    <row r="681" customFormat="false" ht="15" hidden="false" customHeight="false" outlineLevel="0" collapsed="false">
      <c r="A681" s="12" t="n">
        <v>670</v>
      </c>
      <c r="B681" s="5" t="s">
        <v>255</v>
      </c>
      <c r="C681" s="5" t="n">
        <v>39801312</v>
      </c>
      <c r="D681" s="6" t="s">
        <v>753</v>
      </c>
      <c r="E681" s="5" t="s">
        <v>18</v>
      </c>
      <c r="F681" s="8" t="n">
        <v>2039.92</v>
      </c>
      <c r="G681" s="5" t="n">
        <v>1</v>
      </c>
      <c r="H681" s="9" t="n">
        <f aca="false">G681*F681</f>
        <v>2039.92</v>
      </c>
    </row>
    <row r="682" customFormat="false" ht="15" hidden="false" customHeight="false" outlineLevel="0" collapsed="false">
      <c r="A682" s="12" t="n">
        <v>671</v>
      </c>
      <c r="B682" s="5" t="s">
        <v>255</v>
      </c>
      <c r="C682" s="5" t="n">
        <v>39801315</v>
      </c>
      <c r="D682" s="6" t="s">
        <v>754</v>
      </c>
      <c r="E682" s="5" t="s">
        <v>18</v>
      </c>
      <c r="F682" s="8" t="n">
        <v>1458.36</v>
      </c>
      <c r="G682" s="5" t="n">
        <v>1</v>
      </c>
      <c r="H682" s="9" t="n">
        <f aca="false">G682*F682</f>
        <v>1458.36</v>
      </c>
    </row>
    <row r="683" customFormat="false" ht="15" hidden="false" customHeight="false" outlineLevel="0" collapsed="false">
      <c r="A683" s="12" t="n">
        <v>672</v>
      </c>
      <c r="B683" s="5" t="s">
        <v>255</v>
      </c>
      <c r="C683" s="5" t="n">
        <v>39801316</v>
      </c>
      <c r="D683" s="6" t="s">
        <v>755</v>
      </c>
      <c r="E683" s="5" t="s">
        <v>18</v>
      </c>
      <c r="F683" s="8" t="n">
        <v>10236.67</v>
      </c>
      <c r="G683" s="5" t="n">
        <v>1</v>
      </c>
      <c r="H683" s="9" t="n">
        <f aca="false">G683*F683</f>
        <v>10236.67</v>
      </c>
    </row>
    <row r="684" customFormat="false" ht="15" hidden="false" customHeight="false" outlineLevel="0" collapsed="false">
      <c r="A684" s="12" t="n">
        <v>673</v>
      </c>
      <c r="B684" s="5" t="s">
        <v>255</v>
      </c>
      <c r="C684" s="5" t="n">
        <v>39801317</v>
      </c>
      <c r="D684" s="6" t="s">
        <v>756</v>
      </c>
      <c r="E684" s="5" t="s">
        <v>18</v>
      </c>
      <c r="F684" s="8" t="n">
        <v>8448.83</v>
      </c>
      <c r="G684" s="5" t="n">
        <v>1</v>
      </c>
      <c r="H684" s="9" t="n">
        <f aca="false">G684*F684</f>
        <v>8448.83</v>
      </c>
    </row>
    <row r="685" customFormat="false" ht="15" hidden="false" customHeight="false" outlineLevel="0" collapsed="false">
      <c r="A685" s="12" t="n">
        <v>674</v>
      </c>
      <c r="B685" s="5" t="s">
        <v>255</v>
      </c>
      <c r="C685" s="5" t="n">
        <v>39801318</v>
      </c>
      <c r="D685" s="6" t="s">
        <v>757</v>
      </c>
      <c r="E685" s="5" t="s">
        <v>18</v>
      </c>
      <c r="F685" s="8" t="n">
        <v>789.26</v>
      </c>
      <c r="G685" s="5" t="n">
        <v>2</v>
      </c>
      <c r="H685" s="9" t="n">
        <f aca="false">G685*F685</f>
        <v>1578.52</v>
      </c>
    </row>
    <row r="686" customFormat="false" ht="15" hidden="false" customHeight="false" outlineLevel="0" collapsed="false">
      <c r="A686" s="12" t="n">
        <v>675</v>
      </c>
      <c r="B686" s="5" t="s">
        <v>255</v>
      </c>
      <c r="C686" s="5" t="n">
        <v>39801319</v>
      </c>
      <c r="D686" s="6" t="s">
        <v>758</v>
      </c>
      <c r="E686" s="5" t="s">
        <v>18</v>
      </c>
      <c r="F686" s="8" t="n">
        <v>3517.1</v>
      </c>
      <c r="G686" s="5" t="n">
        <v>2</v>
      </c>
      <c r="H686" s="9" t="n">
        <f aca="false">G686*F686</f>
        <v>7034.2</v>
      </c>
    </row>
    <row r="687" customFormat="false" ht="15" hidden="false" customHeight="false" outlineLevel="0" collapsed="false">
      <c r="A687" s="12" t="n">
        <v>676</v>
      </c>
      <c r="B687" s="5" t="s">
        <v>255</v>
      </c>
      <c r="C687" s="5" t="n">
        <v>39801320</v>
      </c>
      <c r="D687" s="6" t="s">
        <v>759</v>
      </c>
      <c r="E687" s="5" t="s">
        <v>18</v>
      </c>
      <c r="F687" s="8" t="n">
        <v>1651.97</v>
      </c>
      <c r="G687" s="5" t="n">
        <v>2</v>
      </c>
      <c r="H687" s="9" t="n">
        <f aca="false">G687*F687</f>
        <v>3303.94</v>
      </c>
    </row>
    <row r="688" customFormat="false" ht="15" hidden="false" customHeight="false" outlineLevel="0" collapsed="false">
      <c r="A688" s="12" t="n">
        <v>677</v>
      </c>
      <c r="B688" s="5" t="s">
        <v>255</v>
      </c>
      <c r="C688" s="5" t="n">
        <v>39801321</v>
      </c>
      <c r="D688" s="6" t="s">
        <v>760</v>
      </c>
      <c r="E688" s="5" t="s">
        <v>18</v>
      </c>
      <c r="F688" s="8" t="n">
        <v>43264.75</v>
      </c>
      <c r="G688" s="5" t="n">
        <v>1</v>
      </c>
      <c r="H688" s="9" t="n">
        <f aca="false">G688*F688</f>
        <v>43264.75</v>
      </c>
    </row>
    <row r="689" customFormat="false" ht="15" hidden="false" customHeight="false" outlineLevel="0" collapsed="false">
      <c r="A689" s="12" t="n">
        <v>678</v>
      </c>
      <c r="B689" s="5" t="s">
        <v>255</v>
      </c>
      <c r="C689" s="5" t="n">
        <v>39801322</v>
      </c>
      <c r="D689" s="6" t="s">
        <v>761</v>
      </c>
      <c r="E689" s="5" t="s">
        <v>18</v>
      </c>
      <c r="F689" s="8" t="n">
        <v>1395.97</v>
      </c>
      <c r="G689" s="5" t="n">
        <v>1</v>
      </c>
      <c r="H689" s="9" t="n">
        <f aca="false">G689*F689</f>
        <v>1395.97</v>
      </c>
    </row>
    <row r="690" customFormat="false" ht="15" hidden="false" customHeight="false" outlineLevel="0" collapsed="false">
      <c r="A690" s="12" t="n">
        <v>679</v>
      </c>
      <c r="B690" s="5" t="s">
        <v>255</v>
      </c>
      <c r="C690" s="5" t="n">
        <v>39801323</v>
      </c>
      <c r="D690" s="6" t="s">
        <v>762</v>
      </c>
      <c r="E690" s="5" t="s">
        <v>18</v>
      </c>
      <c r="F690" s="8" t="n">
        <v>5007.07</v>
      </c>
      <c r="G690" s="5" t="n">
        <v>1</v>
      </c>
      <c r="H690" s="9" t="n">
        <f aca="false">G690*F690</f>
        <v>5007.07</v>
      </c>
    </row>
    <row r="691" customFormat="false" ht="15" hidden="false" customHeight="false" outlineLevel="0" collapsed="false">
      <c r="A691" s="12" t="n">
        <v>680</v>
      </c>
      <c r="B691" s="5" t="s">
        <v>255</v>
      </c>
      <c r="C691" s="5" t="n">
        <v>39801325</v>
      </c>
      <c r="D691" s="6" t="s">
        <v>763</v>
      </c>
      <c r="E691" s="5" t="s">
        <v>18</v>
      </c>
      <c r="F691" s="8" t="n">
        <v>1395.97</v>
      </c>
      <c r="G691" s="5" t="n">
        <v>1</v>
      </c>
      <c r="H691" s="9" t="n">
        <f aca="false">G691*F691</f>
        <v>1395.97</v>
      </c>
    </row>
    <row r="692" customFormat="false" ht="15" hidden="false" customHeight="false" outlineLevel="0" collapsed="false">
      <c r="A692" s="12" t="n">
        <v>681</v>
      </c>
      <c r="B692" s="5" t="s">
        <v>255</v>
      </c>
      <c r="C692" s="5" t="n">
        <v>39801327</v>
      </c>
      <c r="D692" s="6" t="s">
        <v>764</v>
      </c>
      <c r="E692" s="5" t="s">
        <v>18</v>
      </c>
      <c r="F692" s="8" t="n">
        <v>222.54</v>
      </c>
      <c r="G692" s="5" t="n">
        <v>1</v>
      </c>
      <c r="H692" s="9" t="n">
        <f aca="false">G692*F692</f>
        <v>222.54</v>
      </c>
    </row>
    <row r="693" customFormat="false" ht="15" hidden="false" customHeight="false" outlineLevel="0" collapsed="false">
      <c r="A693" s="12" t="n">
        <v>682</v>
      </c>
      <c r="B693" s="5" t="s">
        <v>255</v>
      </c>
      <c r="C693" s="5" t="n">
        <v>39801328</v>
      </c>
      <c r="D693" s="6" t="s">
        <v>765</v>
      </c>
      <c r="E693" s="5" t="s">
        <v>18</v>
      </c>
      <c r="F693" s="8" t="n">
        <v>645.36</v>
      </c>
      <c r="G693" s="5" t="n">
        <v>8</v>
      </c>
      <c r="H693" s="9" t="n">
        <f aca="false">G693*F693</f>
        <v>5162.88</v>
      </c>
    </row>
    <row r="694" customFormat="false" ht="15" hidden="false" customHeight="false" outlineLevel="0" collapsed="false">
      <c r="A694" s="12" t="n">
        <v>683</v>
      </c>
      <c r="B694" s="5" t="s">
        <v>255</v>
      </c>
      <c r="C694" s="5" t="n">
        <v>39801329</v>
      </c>
      <c r="D694" s="6" t="s">
        <v>766</v>
      </c>
      <c r="E694" s="5" t="s">
        <v>18</v>
      </c>
      <c r="F694" s="8" t="n">
        <v>656.48</v>
      </c>
      <c r="G694" s="5" t="n">
        <v>4</v>
      </c>
      <c r="H694" s="9" t="n">
        <f aca="false">G694*F694</f>
        <v>2625.92</v>
      </c>
    </row>
    <row r="695" customFormat="false" ht="15" hidden="false" customHeight="false" outlineLevel="0" collapsed="false">
      <c r="A695" s="12" t="n">
        <v>684</v>
      </c>
      <c r="B695" s="5" t="s">
        <v>255</v>
      </c>
      <c r="C695" s="5" t="n">
        <v>39801346</v>
      </c>
      <c r="D695" s="6" t="s">
        <v>767</v>
      </c>
      <c r="E695" s="5" t="s">
        <v>18</v>
      </c>
      <c r="F695" s="8" t="n">
        <v>79.89</v>
      </c>
      <c r="G695" s="5" t="n">
        <v>1</v>
      </c>
      <c r="H695" s="9" t="n">
        <f aca="false">G695*F695</f>
        <v>79.89</v>
      </c>
    </row>
    <row r="696" customFormat="false" ht="15" hidden="false" customHeight="false" outlineLevel="0" collapsed="false">
      <c r="A696" s="12" t="n">
        <v>685</v>
      </c>
      <c r="B696" s="5" t="s">
        <v>255</v>
      </c>
      <c r="C696" s="5" t="n">
        <v>39801358</v>
      </c>
      <c r="D696" s="6" t="s">
        <v>768</v>
      </c>
      <c r="E696" s="5" t="s">
        <v>596</v>
      </c>
      <c r="F696" s="8" t="n">
        <v>178.37</v>
      </c>
      <c r="G696" s="5" t="n">
        <v>1.86</v>
      </c>
      <c r="H696" s="9" t="n">
        <f aca="false">G696*F696</f>
        <v>331.7682</v>
      </c>
    </row>
    <row r="697" customFormat="false" ht="15" hidden="false" customHeight="false" outlineLevel="0" collapsed="false">
      <c r="A697" s="12" t="n">
        <v>686</v>
      </c>
      <c r="B697" s="5" t="s">
        <v>255</v>
      </c>
      <c r="C697" s="5" t="n">
        <v>39801361</v>
      </c>
      <c r="D697" s="6" t="s">
        <v>769</v>
      </c>
      <c r="E697" s="5" t="s">
        <v>18</v>
      </c>
      <c r="F697" s="8" t="n">
        <v>1030</v>
      </c>
      <c r="G697" s="5" t="n">
        <v>18</v>
      </c>
      <c r="H697" s="9" t="n">
        <f aca="false">G697*F697</f>
        <v>18540</v>
      </c>
    </row>
    <row r="698" customFormat="false" ht="15" hidden="false" customHeight="false" outlineLevel="0" collapsed="false">
      <c r="A698" s="12" t="n">
        <v>687</v>
      </c>
      <c r="B698" s="5" t="s">
        <v>255</v>
      </c>
      <c r="C698" s="5" t="n">
        <v>39801362</v>
      </c>
      <c r="D698" s="6" t="s">
        <v>772</v>
      </c>
      <c r="E698" s="5" t="s">
        <v>18</v>
      </c>
      <c r="F698" s="8" t="n">
        <v>1245</v>
      </c>
      <c r="G698" s="5" t="n">
        <v>18</v>
      </c>
      <c r="H698" s="9" t="n">
        <f aca="false">G698*F698</f>
        <v>22410</v>
      </c>
    </row>
    <row r="699" customFormat="false" ht="15" hidden="false" customHeight="false" outlineLevel="0" collapsed="false">
      <c r="A699" s="12" t="n">
        <v>688</v>
      </c>
      <c r="B699" s="5" t="s">
        <v>255</v>
      </c>
      <c r="C699" s="5" t="n">
        <v>39801363</v>
      </c>
      <c r="D699" s="6" t="s">
        <v>773</v>
      </c>
      <c r="E699" s="5" t="s">
        <v>18</v>
      </c>
      <c r="F699" s="8" t="n">
        <v>649</v>
      </c>
      <c r="G699" s="5" t="n">
        <v>29</v>
      </c>
      <c r="H699" s="9" t="n">
        <f aca="false">G699*F699</f>
        <v>18821</v>
      </c>
    </row>
    <row r="700" customFormat="false" ht="15" hidden="false" customHeight="false" outlineLevel="0" collapsed="false">
      <c r="A700" s="12" t="n">
        <v>689</v>
      </c>
      <c r="B700" s="5" t="s">
        <v>255</v>
      </c>
      <c r="C700" s="5" t="n">
        <v>39801364</v>
      </c>
      <c r="D700" s="6" t="s">
        <v>774</v>
      </c>
      <c r="E700" s="5" t="s">
        <v>18</v>
      </c>
      <c r="F700" s="8" t="n">
        <v>449</v>
      </c>
      <c r="G700" s="5" t="n">
        <v>28</v>
      </c>
      <c r="H700" s="9" t="n">
        <f aca="false">G700*F700</f>
        <v>12572</v>
      </c>
    </row>
    <row r="701" customFormat="false" ht="15" hidden="false" customHeight="false" outlineLevel="0" collapsed="false">
      <c r="A701" s="12" t="n">
        <v>690</v>
      </c>
      <c r="B701" s="5" t="s">
        <v>255</v>
      </c>
      <c r="C701" s="5" t="n">
        <v>39801365</v>
      </c>
      <c r="D701" s="6" t="s">
        <v>775</v>
      </c>
      <c r="E701" s="5" t="s">
        <v>18</v>
      </c>
      <c r="F701" s="8" t="n">
        <v>705</v>
      </c>
      <c r="G701" s="5" t="n">
        <v>30</v>
      </c>
      <c r="H701" s="9" t="n">
        <f aca="false">G701*F701</f>
        <v>21150</v>
      </c>
    </row>
    <row r="702" customFormat="false" ht="15" hidden="false" customHeight="false" outlineLevel="0" collapsed="false">
      <c r="A702" s="12" t="n">
        <v>691</v>
      </c>
      <c r="B702" s="5" t="s">
        <v>255</v>
      </c>
      <c r="C702" s="5" t="n">
        <v>39801366</v>
      </c>
      <c r="D702" s="6" t="s">
        <v>776</v>
      </c>
      <c r="E702" s="5" t="s">
        <v>18</v>
      </c>
      <c r="F702" s="8" t="n">
        <v>330</v>
      </c>
      <c r="G702" s="5" t="n">
        <v>9</v>
      </c>
      <c r="H702" s="9" t="n">
        <f aca="false">G702*F702</f>
        <v>2970</v>
      </c>
    </row>
    <row r="703" customFormat="false" ht="15" hidden="false" customHeight="false" outlineLevel="0" collapsed="false">
      <c r="A703" s="12" t="n">
        <v>692</v>
      </c>
      <c r="B703" s="5" t="s">
        <v>255</v>
      </c>
      <c r="C703" s="5" t="n">
        <v>39801367</v>
      </c>
      <c r="D703" s="6" t="s">
        <v>777</v>
      </c>
      <c r="E703" s="5" t="s">
        <v>18</v>
      </c>
      <c r="F703" s="8" t="n">
        <v>407</v>
      </c>
      <c r="G703" s="5" t="n">
        <v>20</v>
      </c>
      <c r="H703" s="9" t="n">
        <f aca="false">G703*F703</f>
        <v>8140</v>
      </c>
    </row>
    <row r="704" customFormat="false" ht="15" hidden="false" customHeight="false" outlineLevel="0" collapsed="false">
      <c r="A704" s="12" t="n">
        <v>693</v>
      </c>
      <c r="B704" s="5" t="s">
        <v>255</v>
      </c>
      <c r="C704" s="5" t="n">
        <v>39801368</v>
      </c>
      <c r="D704" s="6" t="s">
        <v>778</v>
      </c>
      <c r="E704" s="5" t="s">
        <v>18</v>
      </c>
      <c r="F704" s="8" t="n">
        <v>1093</v>
      </c>
      <c r="G704" s="5" t="n">
        <v>5</v>
      </c>
      <c r="H704" s="9" t="n">
        <f aca="false">G704*F704</f>
        <v>5465</v>
      </c>
    </row>
    <row r="705" customFormat="false" ht="15" hidden="false" customHeight="false" outlineLevel="0" collapsed="false">
      <c r="A705" s="12" t="n">
        <v>694</v>
      </c>
      <c r="B705" s="5" t="s">
        <v>255</v>
      </c>
      <c r="C705" s="5" t="n">
        <v>39801369</v>
      </c>
      <c r="D705" s="6" t="s">
        <v>779</v>
      </c>
      <c r="E705" s="5" t="s">
        <v>18</v>
      </c>
      <c r="F705" s="8" t="n">
        <v>1004</v>
      </c>
      <c r="G705" s="5" t="n">
        <v>5</v>
      </c>
      <c r="H705" s="9" t="n">
        <f aca="false">G705*F705</f>
        <v>5020</v>
      </c>
    </row>
    <row r="706" customFormat="false" ht="15" hidden="false" customHeight="false" outlineLevel="0" collapsed="false">
      <c r="A706" s="12" t="n">
        <v>695</v>
      </c>
      <c r="B706" s="5" t="s">
        <v>255</v>
      </c>
      <c r="C706" s="5" t="n">
        <v>39801370</v>
      </c>
      <c r="D706" s="6" t="s">
        <v>780</v>
      </c>
      <c r="E706" s="5" t="s">
        <v>18</v>
      </c>
      <c r="F706" s="8" t="n">
        <v>435</v>
      </c>
      <c r="G706" s="5" t="n">
        <v>3</v>
      </c>
      <c r="H706" s="9" t="n">
        <f aca="false">G706*F706</f>
        <v>1305</v>
      </c>
    </row>
    <row r="707" customFormat="false" ht="15" hidden="false" customHeight="false" outlineLevel="0" collapsed="false">
      <c r="A707" s="12" t="n">
        <v>696</v>
      </c>
      <c r="B707" s="5" t="s">
        <v>255</v>
      </c>
      <c r="C707" s="5" t="n">
        <v>39801371</v>
      </c>
      <c r="D707" s="6" t="s">
        <v>781</v>
      </c>
      <c r="E707" s="5" t="s">
        <v>18</v>
      </c>
      <c r="F707" s="8" t="n">
        <v>303</v>
      </c>
      <c r="G707" s="5" t="n">
        <v>4</v>
      </c>
      <c r="H707" s="9" t="n">
        <f aca="false">G707*F707</f>
        <v>1212</v>
      </c>
    </row>
    <row r="708" customFormat="false" ht="15" hidden="false" customHeight="false" outlineLevel="0" collapsed="false">
      <c r="A708" s="12" t="n">
        <v>697</v>
      </c>
      <c r="B708" s="5" t="s">
        <v>255</v>
      </c>
      <c r="C708" s="5" t="n">
        <v>39801372</v>
      </c>
      <c r="D708" s="6" t="s">
        <v>782</v>
      </c>
      <c r="E708" s="5" t="s">
        <v>18</v>
      </c>
      <c r="F708" s="8" t="n">
        <v>156</v>
      </c>
      <c r="G708" s="5" t="n">
        <v>8</v>
      </c>
      <c r="H708" s="9" t="n">
        <f aca="false">G708*F708</f>
        <v>1248</v>
      </c>
    </row>
    <row r="709" customFormat="false" ht="15" hidden="false" customHeight="false" outlineLevel="0" collapsed="false">
      <c r="A709" s="12" t="n">
        <v>698</v>
      </c>
      <c r="B709" s="5" t="s">
        <v>255</v>
      </c>
      <c r="C709" s="5" t="n">
        <v>39801373</v>
      </c>
      <c r="D709" s="6" t="s">
        <v>783</v>
      </c>
      <c r="E709" s="5" t="s">
        <v>18</v>
      </c>
      <c r="F709" s="8" t="n">
        <v>145</v>
      </c>
      <c r="G709" s="5" t="n">
        <v>5</v>
      </c>
      <c r="H709" s="9" t="n">
        <f aca="false">G709*F709</f>
        <v>725</v>
      </c>
    </row>
    <row r="710" customFormat="false" ht="15" hidden="false" customHeight="false" outlineLevel="0" collapsed="false">
      <c r="A710" s="12" t="n">
        <v>699</v>
      </c>
      <c r="B710" s="5" t="s">
        <v>255</v>
      </c>
      <c r="C710" s="5" t="n">
        <v>39801373</v>
      </c>
      <c r="D710" s="6" t="s">
        <v>783</v>
      </c>
      <c r="E710" s="5" t="s">
        <v>18</v>
      </c>
      <c r="F710" s="8" t="n">
        <v>110</v>
      </c>
      <c r="G710" s="5" t="n">
        <v>3</v>
      </c>
      <c r="H710" s="9" t="n">
        <f aca="false">G710*F710</f>
        <v>330</v>
      </c>
    </row>
    <row r="711" customFormat="false" ht="15" hidden="false" customHeight="false" outlineLevel="0" collapsed="false">
      <c r="A711" s="12" t="n">
        <v>700</v>
      </c>
      <c r="B711" s="5" t="s">
        <v>255</v>
      </c>
      <c r="C711" s="5" t="n">
        <v>39801374</v>
      </c>
      <c r="D711" s="6" t="s">
        <v>784</v>
      </c>
      <c r="E711" s="5" t="s">
        <v>18</v>
      </c>
      <c r="F711" s="8" t="n">
        <v>125</v>
      </c>
      <c r="G711" s="5" t="n">
        <v>7</v>
      </c>
      <c r="H711" s="9" t="n">
        <f aca="false">G711*F711</f>
        <v>875</v>
      </c>
    </row>
    <row r="712" customFormat="false" ht="15" hidden="false" customHeight="false" outlineLevel="0" collapsed="false">
      <c r="A712" s="12" t="n">
        <v>701</v>
      </c>
      <c r="B712" s="5" t="s">
        <v>255</v>
      </c>
      <c r="C712" s="5" t="n">
        <v>39801374</v>
      </c>
      <c r="D712" s="6" t="s">
        <v>784</v>
      </c>
      <c r="E712" s="5" t="s">
        <v>18</v>
      </c>
      <c r="F712" s="8" t="n">
        <v>120</v>
      </c>
      <c r="G712" s="5" t="n">
        <v>3</v>
      </c>
      <c r="H712" s="9" t="n">
        <f aca="false">G712*F712</f>
        <v>360</v>
      </c>
    </row>
    <row r="713" customFormat="false" ht="15" hidden="false" customHeight="false" outlineLevel="0" collapsed="false">
      <c r="A713" s="12" t="n">
        <v>702</v>
      </c>
      <c r="B713" s="5" t="s">
        <v>255</v>
      </c>
      <c r="C713" s="5" t="n">
        <v>39801375</v>
      </c>
      <c r="D713" s="6" t="s">
        <v>785</v>
      </c>
      <c r="E713" s="5" t="s">
        <v>18</v>
      </c>
      <c r="F713" s="8" t="n">
        <v>100</v>
      </c>
      <c r="G713" s="5" t="n">
        <v>6</v>
      </c>
      <c r="H713" s="9" t="n">
        <f aca="false">G713*F713</f>
        <v>600</v>
      </c>
    </row>
    <row r="714" customFormat="false" ht="15" hidden="false" customHeight="false" outlineLevel="0" collapsed="false">
      <c r="A714" s="12" t="n">
        <v>703</v>
      </c>
      <c r="B714" s="5" t="s">
        <v>255</v>
      </c>
      <c r="C714" s="5" t="n">
        <v>39801376</v>
      </c>
      <c r="D714" s="6" t="s">
        <v>786</v>
      </c>
      <c r="E714" s="5" t="s">
        <v>18</v>
      </c>
      <c r="F714" s="8" t="n">
        <v>121</v>
      </c>
      <c r="G714" s="5" t="n">
        <v>6</v>
      </c>
      <c r="H714" s="9" t="n">
        <f aca="false">G714*F714</f>
        <v>726</v>
      </c>
    </row>
    <row r="715" customFormat="false" ht="15" hidden="false" customHeight="false" outlineLevel="0" collapsed="false">
      <c r="A715" s="12" t="n">
        <v>704</v>
      </c>
      <c r="B715" s="5" t="s">
        <v>255</v>
      </c>
      <c r="C715" s="5" t="n">
        <v>39801378</v>
      </c>
      <c r="D715" s="6" t="s">
        <v>787</v>
      </c>
      <c r="E715" s="5" t="s">
        <v>18</v>
      </c>
      <c r="F715" s="8" t="n">
        <v>522</v>
      </c>
      <c r="G715" s="5" t="n">
        <v>4</v>
      </c>
      <c r="H715" s="9" t="n">
        <f aca="false">G715*F715</f>
        <v>2088</v>
      </c>
    </row>
    <row r="716" customFormat="false" ht="15" hidden="false" customHeight="false" outlineLevel="0" collapsed="false">
      <c r="A716" s="12" t="n">
        <v>705</v>
      </c>
      <c r="B716" s="5" t="s">
        <v>255</v>
      </c>
      <c r="C716" s="5" t="n">
        <v>39801379</v>
      </c>
      <c r="D716" s="6" t="s">
        <v>788</v>
      </c>
      <c r="E716" s="5" t="s">
        <v>18</v>
      </c>
      <c r="F716" s="8" t="n">
        <v>298</v>
      </c>
      <c r="G716" s="5" t="n">
        <v>6</v>
      </c>
      <c r="H716" s="9" t="n">
        <f aca="false">G716*F716</f>
        <v>1788</v>
      </c>
    </row>
    <row r="717" customFormat="false" ht="15" hidden="false" customHeight="false" outlineLevel="0" collapsed="false">
      <c r="A717" s="12" t="n">
        <v>706</v>
      </c>
      <c r="B717" s="5" t="s">
        <v>255</v>
      </c>
      <c r="C717" s="5" t="n">
        <v>39801380</v>
      </c>
      <c r="D717" s="6" t="s">
        <v>789</v>
      </c>
      <c r="E717" s="5" t="s">
        <v>18</v>
      </c>
      <c r="F717" s="8" t="n">
        <v>180</v>
      </c>
      <c r="G717" s="5" t="n">
        <v>8</v>
      </c>
      <c r="H717" s="9" t="n">
        <f aca="false">G717*F717</f>
        <v>1440</v>
      </c>
    </row>
    <row r="718" customFormat="false" ht="15" hidden="false" customHeight="false" outlineLevel="0" collapsed="false">
      <c r="A718" s="12" t="n">
        <v>707</v>
      </c>
      <c r="B718" s="5" t="s">
        <v>255</v>
      </c>
      <c r="C718" s="5" t="n">
        <v>39801381</v>
      </c>
      <c r="D718" s="6" t="s">
        <v>790</v>
      </c>
      <c r="E718" s="5" t="s">
        <v>18</v>
      </c>
      <c r="F718" s="8" t="n">
        <v>626</v>
      </c>
      <c r="G718" s="5" t="n">
        <v>6</v>
      </c>
      <c r="H718" s="9" t="n">
        <f aca="false">G718*F718</f>
        <v>3756</v>
      </c>
    </row>
    <row r="719" customFormat="false" ht="15" hidden="false" customHeight="false" outlineLevel="0" collapsed="false">
      <c r="A719" s="12" t="n">
        <v>708</v>
      </c>
      <c r="B719" s="5" t="s">
        <v>255</v>
      </c>
      <c r="C719" s="5" t="n">
        <v>39801382</v>
      </c>
      <c r="D719" s="6" t="s">
        <v>791</v>
      </c>
      <c r="E719" s="5" t="s">
        <v>18</v>
      </c>
      <c r="F719" s="8" t="n">
        <v>100</v>
      </c>
      <c r="G719" s="5" t="n">
        <v>13</v>
      </c>
      <c r="H719" s="9" t="n">
        <f aca="false">G719*F719</f>
        <v>1300</v>
      </c>
    </row>
    <row r="720" customFormat="false" ht="15" hidden="false" customHeight="false" outlineLevel="0" collapsed="false">
      <c r="A720" s="12" t="n">
        <v>709</v>
      </c>
      <c r="B720" s="5" t="s">
        <v>255</v>
      </c>
      <c r="C720" s="5" t="n">
        <v>39801383</v>
      </c>
      <c r="D720" s="6" t="s">
        <v>792</v>
      </c>
      <c r="E720" s="5" t="s">
        <v>18</v>
      </c>
      <c r="F720" s="8" t="n">
        <v>121</v>
      </c>
      <c r="G720" s="5" t="n">
        <v>10</v>
      </c>
      <c r="H720" s="9" t="n">
        <f aca="false">G720*F720</f>
        <v>1210</v>
      </c>
    </row>
    <row r="721" customFormat="false" ht="15" hidden="false" customHeight="false" outlineLevel="0" collapsed="false">
      <c r="A721" s="12" t="n">
        <v>710</v>
      </c>
      <c r="B721" s="5" t="s">
        <v>255</v>
      </c>
      <c r="C721" s="5" t="n">
        <v>39801384</v>
      </c>
      <c r="D721" s="6" t="s">
        <v>793</v>
      </c>
      <c r="E721" s="5" t="s">
        <v>18</v>
      </c>
      <c r="F721" s="8" t="n">
        <v>705</v>
      </c>
      <c r="G721" s="5" t="n">
        <v>5</v>
      </c>
      <c r="H721" s="9" t="n">
        <f aca="false">G721*F721</f>
        <v>3525</v>
      </c>
    </row>
    <row r="722" customFormat="false" ht="15" hidden="false" customHeight="false" outlineLevel="0" collapsed="false">
      <c r="A722" s="12" t="n">
        <v>711</v>
      </c>
      <c r="B722" s="5" t="s">
        <v>255</v>
      </c>
      <c r="C722" s="5" t="n">
        <v>39801404</v>
      </c>
      <c r="D722" s="6" t="s">
        <v>794</v>
      </c>
      <c r="E722" s="5" t="s">
        <v>18</v>
      </c>
      <c r="F722" s="8" t="n">
        <v>168.05</v>
      </c>
      <c r="G722" s="5" t="n">
        <v>4</v>
      </c>
      <c r="H722" s="9" t="n">
        <f aca="false">G722*F722</f>
        <v>672.2</v>
      </c>
    </row>
    <row r="723" customFormat="false" ht="15" hidden="false" customHeight="false" outlineLevel="0" collapsed="false">
      <c r="A723" s="12" t="n">
        <v>712</v>
      </c>
      <c r="B723" s="5" t="s">
        <v>255</v>
      </c>
      <c r="C723" s="5" t="n">
        <v>39801405</v>
      </c>
      <c r="D723" s="6" t="s">
        <v>795</v>
      </c>
      <c r="E723" s="5" t="s">
        <v>18</v>
      </c>
      <c r="F723" s="8" t="n">
        <v>204.81</v>
      </c>
      <c r="G723" s="5" t="n">
        <v>3</v>
      </c>
      <c r="H723" s="9" t="n">
        <f aca="false">G723*F723</f>
        <v>614.43</v>
      </c>
    </row>
    <row r="724" customFormat="false" ht="15" hidden="false" customHeight="false" outlineLevel="0" collapsed="false">
      <c r="A724" s="12" t="n">
        <v>713</v>
      </c>
      <c r="B724" s="5" t="s">
        <v>255</v>
      </c>
      <c r="C724" s="5" t="n">
        <v>39801427</v>
      </c>
      <c r="D724" s="6" t="s">
        <v>796</v>
      </c>
      <c r="E724" s="5" t="s">
        <v>18</v>
      </c>
      <c r="F724" s="8" t="n">
        <v>180.26</v>
      </c>
      <c r="G724" s="5" t="n">
        <v>1</v>
      </c>
      <c r="H724" s="9" t="n">
        <f aca="false">G724*F724</f>
        <v>180.26</v>
      </c>
    </row>
    <row r="725" customFormat="false" ht="15" hidden="false" customHeight="false" outlineLevel="0" collapsed="false">
      <c r="A725" s="12" t="n">
        <v>714</v>
      </c>
      <c r="B725" s="5" t="s">
        <v>255</v>
      </c>
      <c r="C725" s="5" t="n">
        <v>39801428</v>
      </c>
      <c r="D725" s="6" t="s">
        <v>797</v>
      </c>
      <c r="E725" s="5" t="s">
        <v>18</v>
      </c>
      <c r="F725" s="8" t="n">
        <v>136.24</v>
      </c>
      <c r="G725" s="5" t="n">
        <v>1</v>
      </c>
      <c r="H725" s="9" t="n">
        <f aca="false">G725*F725</f>
        <v>136.24</v>
      </c>
    </row>
    <row r="726" customFormat="false" ht="15" hidden="false" customHeight="false" outlineLevel="0" collapsed="false">
      <c r="A726" s="12" t="n">
        <v>715</v>
      </c>
      <c r="B726" s="5" t="s">
        <v>255</v>
      </c>
      <c r="C726" s="5" t="n">
        <v>39801429</v>
      </c>
      <c r="D726" s="6" t="s">
        <v>798</v>
      </c>
      <c r="E726" s="5" t="s">
        <v>18</v>
      </c>
      <c r="F726" s="8" t="n">
        <v>471.6</v>
      </c>
      <c r="G726" s="5" t="n">
        <v>2</v>
      </c>
      <c r="H726" s="9" t="n">
        <f aca="false">G726*F726</f>
        <v>943.2</v>
      </c>
    </row>
    <row r="727" customFormat="false" ht="15" hidden="false" customHeight="false" outlineLevel="0" collapsed="false">
      <c r="A727" s="12" t="n">
        <v>716</v>
      </c>
      <c r="B727" s="5" t="s">
        <v>255</v>
      </c>
      <c r="C727" s="5" t="n">
        <v>39801429</v>
      </c>
      <c r="D727" s="6" t="s">
        <v>798</v>
      </c>
      <c r="E727" s="5" t="s">
        <v>18</v>
      </c>
      <c r="F727" s="8" t="n">
        <v>596</v>
      </c>
      <c r="G727" s="5" t="n">
        <v>4</v>
      </c>
      <c r="H727" s="9" t="n">
        <f aca="false">G727*F727</f>
        <v>2384</v>
      </c>
    </row>
    <row r="728" customFormat="false" ht="15" hidden="false" customHeight="false" outlineLevel="0" collapsed="false">
      <c r="A728" s="12" t="n">
        <v>717</v>
      </c>
      <c r="B728" s="5" t="s">
        <v>255</v>
      </c>
      <c r="C728" s="5" t="n">
        <v>39801430</v>
      </c>
      <c r="D728" s="6" t="s">
        <v>799</v>
      </c>
      <c r="E728" s="5" t="s">
        <v>18</v>
      </c>
      <c r="F728" s="8" t="n">
        <v>136.24</v>
      </c>
      <c r="G728" s="5" t="n">
        <v>4</v>
      </c>
      <c r="H728" s="9" t="n">
        <f aca="false">G728*F728</f>
        <v>544.96</v>
      </c>
    </row>
    <row r="729" customFormat="false" ht="15" hidden="false" customHeight="false" outlineLevel="0" collapsed="false">
      <c r="A729" s="12" t="n">
        <v>718</v>
      </c>
      <c r="B729" s="5" t="s">
        <v>255</v>
      </c>
      <c r="C729" s="5" t="n">
        <v>39801444</v>
      </c>
      <c r="D729" s="6" t="s">
        <v>800</v>
      </c>
      <c r="E729" s="5" t="s">
        <v>18</v>
      </c>
      <c r="F729" s="8" t="n">
        <v>314.12</v>
      </c>
      <c r="G729" s="5" t="n">
        <v>17</v>
      </c>
      <c r="H729" s="9" t="n">
        <f aca="false">G729*F729</f>
        <v>5340.04</v>
      </c>
    </row>
    <row r="730" customFormat="false" ht="15" hidden="false" customHeight="false" outlineLevel="0" collapsed="false">
      <c r="A730" s="12" t="n">
        <v>719</v>
      </c>
      <c r="B730" s="5" t="s">
        <v>255</v>
      </c>
      <c r="C730" s="5" t="n">
        <v>39801445</v>
      </c>
      <c r="D730" s="6" t="s">
        <v>801</v>
      </c>
      <c r="E730" s="5" t="s">
        <v>18</v>
      </c>
      <c r="F730" s="8" t="n">
        <v>1047.06</v>
      </c>
      <c r="G730" s="5" t="n">
        <v>9</v>
      </c>
      <c r="H730" s="9" t="n">
        <f aca="false">G730*F730</f>
        <v>9423.54</v>
      </c>
    </row>
    <row r="731" customFormat="false" ht="15" hidden="false" customHeight="false" outlineLevel="0" collapsed="false">
      <c r="A731" s="12" t="n">
        <v>720</v>
      </c>
      <c r="B731" s="5" t="s">
        <v>255</v>
      </c>
      <c r="C731" s="5" t="n">
        <v>39801446</v>
      </c>
      <c r="D731" s="6" t="s">
        <v>802</v>
      </c>
      <c r="E731" s="5" t="s">
        <v>18</v>
      </c>
      <c r="F731" s="8" t="n">
        <v>251.3</v>
      </c>
      <c r="G731" s="5" t="n">
        <v>4</v>
      </c>
      <c r="H731" s="9" t="n">
        <f aca="false">G731*F731</f>
        <v>1005.2</v>
      </c>
    </row>
    <row r="732" customFormat="false" ht="15" hidden="false" customHeight="false" outlineLevel="0" collapsed="false">
      <c r="A732" s="12" t="n">
        <v>721</v>
      </c>
      <c r="B732" s="5" t="s">
        <v>255</v>
      </c>
      <c r="C732" s="5" t="n">
        <v>39801447</v>
      </c>
      <c r="D732" s="6" t="s">
        <v>803</v>
      </c>
      <c r="E732" s="5" t="s">
        <v>18</v>
      </c>
      <c r="F732" s="8" t="n">
        <v>188.47</v>
      </c>
      <c r="G732" s="5" t="n">
        <v>6</v>
      </c>
      <c r="H732" s="9" t="n">
        <f aca="false">G732*F732</f>
        <v>1130.82</v>
      </c>
    </row>
    <row r="733" customFormat="false" ht="15" hidden="false" customHeight="false" outlineLevel="0" collapsed="false">
      <c r="A733" s="12" t="n">
        <v>722</v>
      </c>
      <c r="B733" s="5" t="s">
        <v>255</v>
      </c>
      <c r="C733" s="5" t="n">
        <v>39801448</v>
      </c>
      <c r="D733" s="6" t="s">
        <v>804</v>
      </c>
      <c r="E733" s="5" t="s">
        <v>18</v>
      </c>
      <c r="F733" s="8" t="n">
        <v>586.36</v>
      </c>
      <c r="G733" s="5" t="n">
        <v>11</v>
      </c>
      <c r="H733" s="9" t="n">
        <f aca="false">G733*F733</f>
        <v>6449.96</v>
      </c>
    </row>
    <row r="734" customFormat="false" ht="15" hidden="false" customHeight="false" outlineLevel="0" collapsed="false">
      <c r="A734" s="12" t="n">
        <v>723</v>
      </c>
      <c r="B734" s="5" t="s">
        <v>255</v>
      </c>
      <c r="C734" s="5" t="n">
        <v>39801449</v>
      </c>
      <c r="D734" s="6" t="s">
        <v>805</v>
      </c>
      <c r="E734" s="5" t="s">
        <v>18</v>
      </c>
      <c r="F734" s="8" t="n">
        <v>52.35</v>
      </c>
      <c r="G734" s="5" t="n">
        <v>18</v>
      </c>
      <c r="H734" s="9" t="n">
        <f aca="false">G734*F734</f>
        <v>942.3</v>
      </c>
    </row>
    <row r="735" customFormat="false" ht="15" hidden="false" customHeight="false" outlineLevel="0" collapsed="false">
      <c r="A735" s="12" t="n">
        <v>724</v>
      </c>
      <c r="B735" s="5" t="s">
        <v>255</v>
      </c>
      <c r="C735" s="5" t="n">
        <v>39801450</v>
      </c>
      <c r="D735" s="6" t="s">
        <v>806</v>
      </c>
      <c r="E735" s="5" t="s">
        <v>18</v>
      </c>
      <c r="F735" s="8" t="n">
        <v>204.18</v>
      </c>
      <c r="G735" s="5" t="n">
        <v>8</v>
      </c>
      <c r="H735" s="9" t="n">
        <f aca="false">G735*F735</f>
        <v>1633.44</v>
      </c>
    </row>
    <row r="736" customFormat="false" ht="15" hidden="false" customHeight="false" outlineLevel="0" collapsed="false">
      <c r="A736" s="12" t="n">
        <v>725</v>
      </c>
      <c r="B736" s="5" t="s">
        <v>255</v>
      </c>
      <c r="C736" s="5" t="n">
        <v>39801453</v>
      </c>
      <c r="D736" s="6" t="s">
        <v>807</v>
      </c>
      <c r="E736" s="5" t="s">
        <v>18</v>
      </c>
      <c r="F736" s="8" t="n">
        <v>575.89</v>
      </c>
      <c r="G736" s="5" t="n">
        <v>4</v>
      </c>
      <c r="H736" s="9" t="n">
        <f aca="false">G736*F736</f>
        <v>2303.56</v>
      </c>
    </row>
    <row r="737" customFormat="false" ht="15" hidden="false" customHeight="false" outlineLevel="0" collapsed="false">
      <c r="A737" s="12" t="n">
        <v>726</v>
      </c>
      <c r="B737" s="5" t="s">
        <v>255</v>
      </c>
      <c r="C737" s="5" t="n">
        <v>39801454</v>
      </c>
      <c r="D737" s="6" t="s">
        <v>808</v>
      </c>
      <c r="E737" s="5" t="s">
        <v>18</v>
      </c>
      <c r="F737" s="8" t="n">
        <v>230.35</v>
      </c>
      <c r="G737" s="5" t="n">
        <v>7</v>
      </c>
      <c r="H737" s="9" t="n">
        <f aca="false">G737*F737</f>
        <v>1612.45</v>
      </c>
    </row>
    <row r="738" customFormat="false" ht="15" hidden="false" customHeight="false" outlineLevel="0" collapsed="false">
      <c r="A738" s="12" t="n">
        <v>727</v>
      </c>
      <c r="B738" s="5" t="s">
        <v>255</v>
      </c>
      <c r="C738" s="5" t="n">
        <v>39801456</v>
      </c>
      <c r="D738" s="6" t="s">
        <v>809</v>
      </c>
      <c r="E738" s="5" t="s">
        <v>18</v>
      </c>
      <c r="F738" s="8" t="n">
        <v>73.29</v>
      </c>
      <c r="G738" s="5" t="n">
        <v>5</v>
      </c>
      <c r="H738" s="9" t="n">
        <f aca="false">G738*F738</f>
        <v>366.45</v>
      </c>
    </row>
    <row r="739" customFormat="false" ht="15" hidden="false" customHeight="false" outlineLevel="0" collapsed="false">
      <c r="A739" s="12" t="n">
        <v>728</v>
      </c>
      <c r="B739" s="5" t="s">
        <v>255</v>
      </c>
      <c r="C739" s="5" t="n">
        <v>39801457</v>
      </c>
      <c r="D739" s="6" t="s">
        <v>811</v>
      </c>
      <c r="E739" s="5" t="s">
        <v>18</v>
      </c>
      <c r="F739" s="8" t="n">
        <v>282</v>
      </c>
      <c r="G739" s="5" t="n">
        <v>3</v>
      </c>
      <c r="H739" s="9" t="n">
        <f aca="false">G739*F739</f>
        <v>846</v>
      </c>
    </row>
    <row r="740" customFormat="false" ht="15" hidden="false" customHeight="false" outlineLevel="0" collapsed="false">
      <c r="A740" s="12" t="n">
        <v>729</v>
      </c>
      <c r="B740" s="5" t="s">
        <v>255</v>
      </c>
      <c r="C740" s="5" t="n">
        <v>39801457</v>
      </c>
      <c r="D740" s="6" t="s">
        <v>812</v>
      </c>
      <c r="E740" s="5" t="s">
        <v>18</v>
      </c>
      <c r="F740" s="8" t="n">
        <v>282</v>
      </c>
      <c r="G740" s="5" t="n">
        <v>10</v>
      </c>
      <c r="H740" s="9" t="n">
        <f aca="false">G740*F740</f>
        <v>2820</v>
      </c>
    </row>
    <row r="741" customFormat="false" ht="15" hidden="false" customHeight="false" outlineLevel="0" collapsed="false">
      <c r="A741" s="12" t="n">
        <v>730</v>
      </c>
      <c r="B741" s="5" t="s">
        <v>255</v>
      </c>
      <c r="C741" s="5" t="n">
        <v>39801458</v>
      </c>
      <c r="D741" s="6" t="s">
        <v>813</v>
      </c>
      <c r="E741" s="5" t="s">
        <v>18</v>
      </c>
      <c r="F741" s="8" t="n">
        <v>198.94</v>
      </c>
      <c r="G741" s="5" t="n">
        <v>20</v>
      </c>
      <c r="H741" s="9" t="n">
        <f aca="false">G741*F741</f>
        <v>3978.8</v>
      </c>
    </row>
    <row r="742" customFormat="false" ht="15" hidden="false" customHeight="false" outlineLevel="0" collapsed="false">
      <c r="A742" s="12" t="n">
        <v>731</v>
      </c>
      <c r="B742" s="5" t="s">
        <v>255</v>
      </c>
      <c r="C742" s="5" t="n">
        <v>39801459</v>
      </c>
      <c r="D742" s="6" t="s">
        <v>814</v>
      </c>
      <c r="E742" s="5" t="s">
        <v>18</v>
      </c>
      <c r="F742" s="8" t="n">
        <v>115.18</v>
      </c>
      <c r="G742" s="5" t="n">
        <v>21</v>
      </c>
      <c r="H742" s="9" t="n">
        <f aca="false">G742*F742</f>
        <v>2418.78</v>
      </c>
    </row>
    <row r="743" customFormat="false" ht="15" hidden="false" customHeight="false" outlineLevel="0" collapsed="false">
      <c r="A743" s="12" t="n">
        <v>732</v>
      </c>
      <c r="B743" s="5" t="s">
        <v>255</v>
      </c>
      <c r="C743" s="5" t="n">
        <v>39801461</v>
      </c>
      <c r="D743" s="6" t="s">
        <v>815</v>
      </c>
      <c r="E743" s="5" t="s">
        <v>18</v>
      </c>
      <c r="F743" s="8" t="n">
        <v>356</v>
      </c>
      <c r="G743" s="5" t="n">
        <v>7</v>
      </c>
      <c r="H743" s="9" t="n">
        <f aca="false">G743*F743</f>
        <v>2492</v>
      </c>
    </row>
    <row r="744" customFormat="false" ht="15" hidden="false" customHeight="false" outlineLevel="0" collapsed="false">
      <c r="A744" s="12" t="n">
        <v>733</v>
      </c>
      <c r="B744" s="5" t="s">
        <v>255</v>
      </c>
      <c r="C744" s="5" t="n">
        <v>39801462</v>
      </c>
      <c r="D744" s="6" t="s">
        <v>816</v>
      </c>
      <c r="E744" s="5" t="s">
        <v>18</v>
      </c>
      <c r="F744" s="8" t="n">
        <v>314.12</v>
      </c>
      <c r="G744" s="5" t="n">
        <v>8</v>
      </c>
      <c r="H744" s="9" t="n">
        <f aca="false">G744*F744</f>
        <v>2512.96</v>
      </c>
    </row>
    <row r="745" customFormat="false" ht="15" hidden="false" customHeight="false" outlineLevel="0" collapsed="false">
      <c r="A745" s="12" t="n">
        <v>734</v>
      </c>
      <c r="B745" s="5" t="s">
        <v>255</v>
      </c>
      <c r="C745" s="5" t="n">
        <v>39801466</v>
      </c>
      <c r="D745" s="6" t="s">
        <v>817</v>
      </c>
      <c r="E745" s="5" t="s">
        <v>18</v>
      </c>
      <c r="F745" s="8" t="n">
        <v>721.83</v>
      </c>
      <c r="G745" s="5" t="n">
        <v>3</v>
      </c>
      <c r="H745" s="9" t="n">
        <f aca="false">G745*F745</f>
        <v>2165.49</v>
      </c>
    </row>
    <row r="746" customFormat="false" ht="15" hidden="false" customHeight="false" outlineLevel="0" collapsed="false">
      <c r="A746" s="12" t="n">
        <v>735</v>
      </c>
      <c r="B746" s="5" t="s">
        <v>255</v>
      </c>
      <c r="C746" s="5" t="n">
        <v>39801467</v>
      </c>
      <c r="D746" s="6" t="s">
        <v>818</v>
      </c>
      <c r="E746" s="5" t="s">
        <v>18</v>
      </c>
      <c r="F746" s="8" t="n">
        <v>487.49</v>
      </c>
      <c r="G746" s="5" t="n">
        <v>3</v>
      </c>
      <c r="H746" s="9" t="n">
        <f aca="false">G746*F746</f>
        <v>1462.47</v>
      </c>
    </row>
    <row r="747" customFormat="false" ht="15" hidden="false" customHeight="false" outlineLevel="0" collapsed="false">
      <c r="A747" s="12" t="n">
        <v>736</v>
      </c>
      <c r="B747" s="5" t="s">
        <v>255</v>
      </c>
      <c r="C747" s="5" t="n">
        <v>39801468</v>
      </c>
      <c r="D747" s="6" t="s">
        <v>819</v>
      </c>
      <c r="E747" s="5" t="s">
        <v>18</v>
      </c>
      <c r="F747" s="8" t="n">
        <v>156.92</v>
      </c>
      <c r="G747" s="5" t="n">
        <v>3</v>
      </c>
      <c r="H747" s="9" t="n">
        <f aca="false">G747*F747</f>
        <v>470.76</v>
      </c>
    </row>
    <row r="748" customFormat="false" ht="15" hidden="false" customHeight="false" outlineLevel="0" collapsed="false">
      <c r="A748" s="12" t="n">
        <v>737</v>
      </c>
      <c r="B748" s="5" t="s">
        <v>255</v>
      </c>
      <c r="C748" s="5" t="n">
        <v>39801469</v>
      </c>
      <c r="D748" s="6" t="s">
        <v>820</v>
      </c>
      <c r="E748" s="5" t="s">
        <v>18</v>
      </c>
      <c r="F748" s="8" t="n">
        <v>1192.94</v>
      </c>
      <c r="G748" s="5" t="n">
        <v>4</v>
      </c>
      <c r="H748" s="9" t="n">
        <f aca="false">G748*F748</f>
        <v>4771.76</v>
      </c>
    </row>
    <row r="749" customFormat="false" ht="15" hidden="false" customHeight="false" outlineLevel="0" collapsed="false">
      <c r="A749" s="12" t="n">
        <v>738</v>
      </c>
      <c r="B749" s="5" t="s">
        <v>255</v>
      </c>
      <c r="C749" s="5" t="n">
        <v>39801470</v>
      </c>
      <c r="D749" s="6" t="s">
        <v>821</v>
      </c>
      <c r="E749" s="5" t="s">
        <v>18</v>
      </c>
      <c r="F749" s="8" t="n">
        <v>277.22</v>
      </c>
      <c r="G749" s="5" t="n">
        <v>4</v>
      </c>
      <c r="H749" s="9" t="n">
        <f aca="false">G749*F749</f>
        <v>1108.88</v>
      </c>
    </row>
    <row r="750" customFormat="false" ht="15" hidden="false" customHeight="false" outlineLevel="0" collapsed="false">
      <c r="A750" s="12" t="n">
        <v>739</v>
      </c>
      <c r="B750" s="5" t="s">
        <v>255</v>
      </c>
      <c r="C750" s="5" t="n">
        <v>39801470</v>
      </c>
      <c r="D750" s="6" t="s">
        <v>821</v>
      </c>
      <c r="E750" s="5" t="s">
        <v>18</v>
      </c>
      <c r="F750" s="8" t="n">
        <v>269.03</v>
      </c>
      <c r="G750" s="5" t="n">
        <v>4</v>
      </c>
      <c r="H750" s="9" t="n">
        <f aca="false">G750*F750</f>
        <v>1076.12</v>
      </c>
    </row>
    <row r="751" customFormat="false" ht="15" hidden="false" customHeight="false" outlineLevel="0" collapsed="false">
      <c r="A751" s="12" t="n">
        <v>740</v>
      </c>
      <c r="B751" s="5" t="s">
        <v>255</v>
      </c>
      <c r="C751" s="5" t="n">
        <v>39801474</v>
      </c>
      <c r="D751" s="6" t="s">
        <v>822</v>
      </c>
      <c r="E751" s="5" t="s">
        <v>18</v>
      </c>
      <c r="F751" s="8" t="n">
        <v>43.91</v>
      </c>
      <c r="G751" s="5" t="n">
        <v>3</v>
      </c>
      <c r="H751" s="9" t="n">
        <f aca="false">G751*F751</f>
        <v>131.73</v>
      </c>
    </row>
    <row r="752" customFormat="false" ht="15" hidden="false" customHeight="false" outlineLevel="0" collapsed="false">
      <c r="A752" s="12" t="n">
        <v>741</v>
      </c>
      <c r="B752" s="5" t="s">
        <v>255</v>
      </c>
      <c r="C752" s="5" t="n">
        <v>39801474</v>
      </c>
      <c r="D752" s="6" t="s">
        <v>822</v>
      </c>
      <c r="E752" s="5" t="s">
        <v>18</v>
      </c>
      <c r="F752" s="8" t="n">
        <v>43.91</v>
      </c>
      <c r="G752" s="5" t="n">
        <v>6</v>
      </c>
      <c r="H752" s="9" t="n">
        <f aca="false">G752*F752</f>
        <v>263.46</v>
      </c>
    </row>
    <row r="753" customFormat="false" ht="15" hidden="false" customHeight="false" outlineLevel="0" collapsed="false">
      <c r="A753" s="12" t="n">
        <v>742</v>
      </c>
      <c r="B753" s="5" t="s">
        <v>255</v>
      </c>
      <c r="C753" s="5" t="n">
        <v>39801475</v>
      </c>
      <c r="D753" s="6" t="s">
        <v>823</v>
      </c>
      <c r="E753" s="5" t="s">
        <v>18</v>
      </c>
      <c r="F753" s="8" t="n">
        <v>91.12</v>
      </c>
      <c r="G753" s="5" t="n">
        <v>3</v>
      </c>
      <c r="H753" s="9" t="n">
        <f aca="false">G753*F753</f>
        <v>273.36</v>
      </c>
    </row>
    <row r="754" customFormat="false" ht="15" hidden="false" customHeight="false" outlineLevel="0" collapsed="false">
      <c r="A754" s="12" t="n">
        <v>743</v>
      </c>
      <c r="B754" s="5" t="s">
        <v>255</v>
      </c>
      <c r="C754" s="5" t="n">
        <v>39801475</v>
      </c>
      <c r="D754" s="6" t="s">
        <v>823</v>
      </c>
      <c r="E754" s="5" t="s">
        <v>18</v>
      </c>
      <c r="F754" s="8" t="n">
        <v>93.04</v>
      </c>
      <c r="G754" s="5" t="n">
        <v>6</v>
      </c>
      <c r="H754" s="9" t="n">
        <f aca="false">G754*F754</f>
        <v>558.24</v>
      </c>
    </row>
    <row r="755" customFormat="false" ht="15" hidden="false" customHeight="false" outlineLevel="0" collapsed="false">
      <c r="A755" s="12" t="n">
        <v>744</v>
      </c>
      <c r="B755" s="5" t="s">
        <v>255</v>
      </c>
      <c r="C755" s="5" t="n">
        <v>39801476</v>
      </c>
      <c r="D755" s="6" t="s">
        <v>824</v>
      </c>
      <c r="E755" s="5" t="s">
        <v>18</v>
      </c>
      <c r="F755" s="8" t="n">
        <v>321.99</v>
      </c>
      <c r="G755" s="5" t="n">
        <v>6</v>
      </c>
      <c r="H755" s="9" t="n">
        <f aca="false">G755*F755</f>
        <v>1931.94</v>
      </c>
    </row>
    <row r="756" customFormat="false" ht="15" hidden="false" customHeight="false" outlineLevel="0" collapsed="false">
      <c r="A756" s="12" t="n">
        <v>745</v>
      </c>
      <c r="B756" s="5" t="s">
        <v>255</v>
      </c>
      <c r="C756" s="5" t="n">
        <v>39801476</v>
      </c>
      <c r="D756" s="6" t="s">
        <v>824</v>
      </c>
      <c r="E756" s="5" t="s">
        <v>18</v>
      </c>
      <c r="F756" s="8" t="n">
        <v>321.99</v>
      </c>
      <c r="G756" s="5" t="n">
        <v>6</v>
      </c>
      <c r="H756" s="9" t="n">
        <f aca="false">G756*F756</f>
        <v>1931.94</v>
      </c>
    </row>
    <row r="757" customFormat="false" ht="15" hidden="false" customHeight="false" outlineLevel="0" collapsed="false">
      <c r="A757" s="12" t="n">
        <v>746</v>
      </c>
      <c r="B757" s="5" t="s">
        <v>255</v>
      </c>
      <c r="C757" s="5" t="n">
        <v>39801477</v>
      </c>
      <c r="D757" s="6" t="s">
        <v>825</v>
      </c>
      <c r="E757" s="5" t="s">
        <v>18</v>
      </c>
      <c r="F757" s="8" t="n">
        <v>259.26</v>
      </c>
      <c r="G757" s="5" t="n">
        <v>6</v>
      </c>
      <c r="H757" s="9" t="n">
        <f aca="false">G757*F757</f>
        <v>1555.56</v>
      </c>
    </row>
    <row r="758" customFormat="false" ht="15" hidden="false" customHeight="false" outlineLevel="0" collapsed="false">
      <c r="A758" s="12" t="n">
        <v>747</v>
      </c>
      <c r="B758" s="5" t="s">
        <v>255</v>
      </c>
      <c r="C758" s="5" t="n">
        <v>39801478</v>
      </c>
      <c r="D758" s="6" t="s">
        <v>826</v>
      </c>
      <c r="E758" s="5" t="s">
        <v>18</v>
      </c>
      <c r="F758" s="8" t="n">
        <v>99.31</v>
      </c>
      <c r="G758" s="5" t="n">
        <v>2</v>
      </c>
      <c r="H758" s="9" t="n">
        <f aca="false">G758*F758</f>
        <v>198.62</v>
      </c>
    </row>
    <row r="759" customFormat="false" ht="15" hidden="false" customHeight="false" outlineLevel="0" collapsed="false">
      <c r="A759" s="12" t="n">
        <v>748</v>
      </c>
      <c r="B759" s="5" t="s">
        <v>255</v>
      </c>
      <c r="C759" s="5" t="n">
        <v>39801479</v>
      </c>
      <c r="D759" s="6" t="s">
        <v>827</v>
      </c>
      <c r="E759" s="5" t="s">
        <v>18</v>
      </c>
      <c r="F759" s="8" t="n">
        <v>354.4</v>
      </c>
      <c r="G759" s="5" t="n">
        <v>2</v>
      </c>
      <c r="H759" s="9" t="n">
        <f aca="false">G759*F759</f>
        <v>708.8</v>
      </c>
    </row>
    <row r="760" customFormat="false" ht="15" hidden="false" customHeight="false" outlineLevel="0" collapsed="false">
      <c r="A760" s="12" t="n">
        <v>749</v>
      </c>
      <c r="B760" s="5" t="s">
        <v>255</v>
      </c>
      <c r="C760" s="5" t="n">
        <v>39801479</v>
      </c>
      <c r="D760" s="6" t="s">
        <v>828</v>
      </c>
      <c r="E760" s="5" t="s">
        <v>18</v>
      </c>
      <c r="F760" s="8" t="n">
        <v>580</v>
      </c>
      <c r="G760" s="5" t="n">
        <v>6</v>
      </c>
      <c r="H760" s="9" t="n">
        <f aca="false">G760*F760</f>
        <v>3480</v>
      </c>
    </row>
    <row r="761" customFormat="false" ht="15" hidden="false" customHeight="false" outlineLevel="0" collapsed="false">
      <c r="A761" s="12" t="n">
        <v>750</v>
      </c>
      <c r="B761" s="5" t="s">
        <v>255</v>
      </c>
      <c r="C761" s="5" t="n">
        <v>39801479</v>
      </c>
      <c r="D761" s="6" t="s">
        <v>829</v>
      </c>
      <c r="E761" s="5" t="s">
        <v>18</v>
      </c>
      <c r="F761" s="8" t="n">
        <v>580</v>
      </c>
      <c r="G761" s="5" t="n">
        <v>6</v>
      </c>
      <c r="H761" s="9" t="n">
        <f aca="false">G761*F761</f>
        <v>3480</v>
      </c>
    </row>
    <row r="762" customFormat="false" ht="15" hidden="false" customHeight="false" outlineLevel="0" collapsed="false">
      <c r="A762" s="12" t="n">
        <v>751</v>
      </c>
      <c r="B762" s="5" t="s">
        <v>255</v>
      </c>
      <c r="C762" s="5" t="n">
        <v>39801480</v>
      </c>
      <c r="D762" s="6" t="s">
        <v>830</v>
      </c>
      <c r="E762" s="5" t="s">
        <v>18</v>
      </c>
      <c r="F762" s="8" t="n">
        <v>301.08</v>
      </c>
      <c r="G762" s="5" t="n">
        <v>6</v>
      </c>
      <c r="H762" s="9" t="n">
        <f aca="false">G762*F762</f>
        <v>1806.48</v>
      </c>
    </row>
    <row r="763" customFormat="false" ht="15" hidden="false" customHeight="false" outlineLevel="0" collapsed="false">
      <c r="A763" s="12" t="n">
        <v>752</v>
      </c>
      <c r="B763" s="5" t="s">
        <v>255</v>
      </c>
      <c r="C763" s="5" t="n">
        <v>39801481</v>
      </c>
      <c r="D763" s="6" t="s">
        <v>831</v>
      </c>
      <c r="E763" s="5" t="s">
        <v>18</v>
      </c>
      <c r="F763" s="8" t="n">
        <v>510.17</v>
      </c>
      <c r="G763" s="5" t="n">
        <v>4</v>
      </c>
      <c r="H763" s="9" t="n">
        <f aca="false">G763*F763</f>
        <v>2040.68</v>
      </c>
    </row>
    <row r="764" customFormat="false" ht="15" hidden="false" customHeight="false" outlineLevel="0" collapsed="false">
      <c r="A764" s="12" t="n">
        <v>753</v>
      </c>
      <c r="B764" s="5" t="s">
        <v>255</v>
      </c>
      <c r="C764" s="5" t="n">
        <v>39801482</v>
      </c>
      <c r="D764" s="6" t="s">
        <v>832</v>
      </c>
      <c r="E764" s="5" t="s">
        <v>18</v>
      </c>
      <c r="F764" s="8" t="n">
        <v>39.73</v>
      </c>
      <c r="G764" s="5" t="n">
        <v>5</v>
      </c>
      <c r="H764" s="9" t="n">
        <f aca="false">G764*F764</f>
        <v>198.65</v>
      </c>
    </row>
    <row r="765" customFormat="false" ht="15" hidden="false" customHeight="false" outlineLevel="0" collapsed="false">
      <c r="A765" s="12" t="n">
        <v>754</v>
      </c>
      <c r="B765" s="5" t="s">
        <v>255</v>
      </c>
      <c r="C765" s="5" t="n">
        <v>39801483</v>
      </c>
      <c r="D765" s="6" t="s">
        <v>833</v>
      </c>
      <c r="E765" s="5" t="s">
        <v>18</v>
      </c>
      <c r="F765" s="8" t="n">
        <v>28.23</v>
      </c>
      <c r="G765" s="5" t="n">
        <v>6</v>
      </c>
      <c r="H765" s="9" t="n">
        <f aca="false">G765*F765</f>
        <v>169.38</v>
      </c>
    </row>
    <row r="766" customFormat="false" ht="15" hidden="false" customHeight="false" outlineLevel="0" collapsed="false">
      <c r="A766" s="12" t="n">
        <v>755</v>
      </c>
      <c r="B766" s="5" t="s">
        <v>255</v>
      </c>
      <c r="C766" s="5" t="n">
        <v>39801513</v>
      </c>
      <c r="D766" s="6" t="s">
        <v>834</v>
      </c>
      <c r="E766" s="5" t="s">
        <v>18</v>
      </c>
      <c r="F766" s="8" t="n">
        <v>479.79</v>
      </c>
      <c r="G766" s="5" t="n">
        <v>1</v>
      </c>
      <c r="H766" s="9" t="n">
        <f aca="false">G766*F766</f>
        <v>479.79</v>
      </c>
    </row>
    <row r="767" customFormat="false" ht="15" hidden="false" customHeight="false" outlineLevel="0" collapsed="false">
      <c r="A767" s="12" t="n">
        <v>756</v>
      </c>
      <c r="B767" s="5" t="s">
        <v>255</v>
      </c>
      <c r="C767" s="5" t="n">
        <v>39801529</v>
      </c>
      <c r="D767" s="6" t="s">
        <v>835</v>
      </c>
      <c r="E767" s="5" t="s">
        <v>18</v>
      </c>
      <c r="F767" s="8" t="n">
        <v>296.93</v>
      </c>
      <c r="G767" s="5" t="n">
        <v>4</v>
      </c>
      <c r="H767" s="9" t="n">
        <f aca="false">G767*F767</f>
        <v>1187.72</v>
      </c>
    </row>
    <row r="768" customFormat="false" ht="15" hidden="false" customHeight="false" outlineLevel="0" collapsed="false">
      <c r="A768" s="12" t="n">
        <v>757</v>
      </c>
      <c r="B768" s="5" t="s">
        <v>255</v>
      </c>
      <c r="C768" s="5" t="n">
        <v>39801530</v>
      </c>
      <c r="D768" s="6" t="s">
        <v>836</v>
      </c>
      <c r="E768" s="5" t="s">
        <v>18</v>
      </c>
      <c r="F768" s="8" t="n">
        <v>1253.7</v>
      </c>
      <c r="G768" s="5" t="n">
        <v>6</v>
      </c>
      <c r="H768" s="9" t="n">
        <f aca="false">G768*F768</f>
        <v>7522.2</v>
      </c>
    </row>
    <row r="769" customFormat="false" ht="15" hidden="false" customHeight="false" outlineLevel="0" collapsed="false">
      <c r="A769" s="12" t="n">
        <v>758</v>
      </c>
      <c r="B769" s="5" t="s">
        <v>255</v>
      </c>
      <c r="C769" s="5" t="n">
        <v>39801531</v>
      </c>
      <c r="D769" s="6" t="s">
        <v>837</v>
      </c>
      <c r="E769" s="5" t="s">
        <v>18</v>
      </c>
      <c r="F769" s="8" t="n">
        <v>844.84</v>
      </c>
      <c r="G769" s="5" t="n">
        <v>3</v>
      </c>
      <c r="H769" s="9" t="n">
        <f aca="false">G769*F769</f>
        <v>2534.52</v>
      </c>
    </row>
    <row r="770" customFormat="false" ht="15" hidden="false" customHeight="false" outlineLevel="0" collapsed="false">
      <c r="A770" s="12" t="n">
        <v>759</v>
      </c>
      <c r="B770" s="5" t="s">
        <v>255</v>
      </c>
      <c r="C770" s="5" t="n">
        <v>39801532</v>
      </c>
      <c r="D770" s="6" t="s">
        <v>838</v>
      </c>
      <c r="E770" s="5" t="s">
        <v>18</v>
      </c>
      <c r="F770" s="8" t="n">
        <v>750.97</v>
      </c>
      <c r="G770" s="5" t="n">
        <v>2</v>
      </c>
      <c r="H770" s="9" t="n">
        <f aca="false">G770*F770</f>
        <v>1501.94</v>
      </c>
    </row>
    <row r="771" customFormat="false" ht="15" hidden="false" customHeight="false" outlineLevel="0" collapsed="false">
      <c r="A771" s="12" t="n">
        <v>760</v>
      </c>
      <c r="B771" s="5" t="s">
        <v>255</v>
      </c>
      <c r="C771" s="5" t="n">
        <v>39801533</v>
      </c>
      <c r="D771" s="6" t="s">
        <v>839</v>
      </c>
      <c r="E771" s="5" t="s">
        <v>18</v>
      </c>
      <c r="F771" s="8" t="n">
        <v>947.06</v>
      </c>
      <c r="G771" s="5" t="n">
        <v>5</v>
      </c>
      <c r="H771" s="9" t="n">
        <f aca="false">G771*F771</f>
        <v>4735.3</v>
      </c>
    </row>
    <row r="772" customFormat="false" ht="15" hidden="false" customHeight="false" outlineLevel="0" collapsed="false">
      <c r="A772" s="12" t="n">
        <v>761</v>
      </c>
      <c r="B772" s="5" t="s">
        <v>255</v>
      </c>
      <c r="C772" s="5" t="n">
        <v>39801534</v>
      </c>
      <c r="D772" s="6" t="s">
        <v>840</v>
      </c>
      <c r="E772" s="5" t="s">
        <v>18</v>
      </c>
      <c r="F772" s="8" t="n">
        <v>333.76</v>
      </c>
      <c r="G772" s="5" t="n">
        <v>3</v>
      </c>
      <c r="H772" s="9" t="n">
        <f aca="false">G772*F772</f>
        <v>1001.28</v>
      </c>
    </row>
    <row r="773" customFormat="false" ht="15" hidden="false" customHeight="false" outlineLevel="0" collapsed="false">
      <c r="A773" s="12" t="n">
        <v>762</v>
      </c>
      <c r="B773" s="5" t="s">
        <v>255</v>
      </c>
      <c r="C773" s="5" t="n">
        <v>39801535</v>
      </c>
      <c r="D773" s="6" t="s">
        <v>841</v>
      </c>
      <c r="E773" s="5" t="s">
        <v>18</v>
      </c>
      <c r="F773" s="8" t="n">
        <v>2075.6</v>
      </c>
      <c r="G773" s="5" t="n">
        <v>4</v>
      </c>
      <c r="H773" s="9" t="n">
        <f aca="false">G773*F773</f>
        <v>8302.4</v>
      </c>
    </row>
    <row r="774" customFormat="false" ht="15" hidden="false" customHeight="false" outlineLevel="0" collapsed="false">
      <c r="A774" s="12" t="n">
        <v>763</v>
      </c>
      <c r="B774" s="5" t="s">
        <v>255</v>
      </c>
      <c r="C774" s="5" t="n">
        <v>39801536</v>
      </c>
      <c r="D774" s="6" t="s">
        <v>842</v>
      </c>
      <c r="E774" s="5" t="s">
        <v>18</v>
      </c>
      <c r="F774" s="8" t="n">
        <v>865.7</v>
      </c>
      <c r="G774" s="5" t="n">
        <v>4</v>
      </c>
      <c r="H774" s="9" t="n">
        <f aca="false">G774*F774</f>
        <v>3462.8</v>
      </c>
    </row>
    <row r="775" customFormat="false" ht="15" hidden="false" customHeight="false" outlineLevel="0" collapsed="false">
      <c r="A775" s="12" t="n">
        <v>764</v>
      </c>
      <c r="B775" s="5" t="s">
        <v>255</v>
      </c>
      <c r="C775" s="5" t="n">
        <v>39801601</v>
      </c>
      <c r="D775" s="6" t="s">
        <v>843</v>
      </c>
      <c r="E775" s="5" t="s">
        <v>18</v>
      </c>
      <c r="F775" s="8" t="n">
        <v>681.59</v>
      </c>
      <c r="G775" s="5" t="n">
        <v>4</v>
      </c>
      <c r="H775" s="9" t="n">
        <f aca="false">G775*F775</f>
        <v>2726.36</v>
      </c>
    </row>
    <row r="776" customFormat="false" ht="15" hidden="false" customHeight="false" outlineLevel="0" collapsed="false">
      <c r="A776" s="12" t="n">
        <v>765</v>
      </c>
      <c r="B776" s="5" t="s">
        <v>255</v>
      </c>
      <c r="C776" s="5" t="n">
        <v>39801655</v>
      </c>
      <c r="D776" s="6" t="s">
        <v>844</v>
      </c>
      <c r="E776" s="5" t="s">
        <v>18</v>
      </c>
      <c r="F776" s="8" t="n">
        <v>76.82</v>
      </c>
      <c r="G776" s="5" t="n">
        <v>5</v>
      </c>
      <c r="H776" s="9" t="n">
        <f aca="false">G776*F776</f>
        <v>384.1</v>
      </c>
    </row>
    <row r="777" customFormat="false" ht="15" hidden="false" customHeight="false" outlineLevel="0" collapsed="false">
      <c r="A777" s="12" t="n">
        <v>766</v>
      </c>
      <c r="B777" s="5" t="s">
        <v>255</v>
      </c>
      <c r="C777" s="5" t="n">
        <v>39801662</v>
      </c>
      <c r="D777" s="6" t="s">
        <v>845</v>
      </c>
      <c r="E777" s="5" t="s">
        <v>18</v>
      </c>
      <c r="F777" s="8" t="n">
        <v>1312.05</v>
      </c>
      <c r="G777" s="5" t="n">
        <v>2</v>
      </c>
      <c r="H777" s="9" t="n">
        <f aca="false">G777*F777</f>
        <v>2624.1</v>
      </c>
    </row>
    <row r="778" customFormat="false" ht="15" hidden="false" customHeight="false" outlineLevel="0" collapsed="false">
      <c r="A778" s="12" t="n">
        <v>767</v>
      </c>
      <c r="B778" s="5" t="s">
        <v>255</v>
      </c>
      <c r="C778" s="5" t="n">
        <v>39801701</v>
      </c>
      <c r="D778" s="6" t="s">
        <v>846</v>
      </c>
      <c r="E778" s="5" t="s">
        <v>18</v>
      </c>
      <c r="F778" s="8" t="n">
        <v>10201.32</v>
      </c>
      <c r="G778" s="5" t="n">
        <v>1</v>
      </c>
      <c r="H778" s="9" t="n">
        <f aca="false">G778*F778</f>
        <v>10201.32</v>
      </c>
    </row>
    <row r="779" customFormat="false" ht="15" hidden="false" customHeight="false" outlineLevel="0" collapsed="false">
      <c r="A779" s="12" t="n">
        <v>768</v>
      </c>
      <c r="B779" s="5" t="s">
        <v>255</v>
      </c>
      <c r="C779" s="5" t="n">
        <v>39801708</v>
      </c>
      <c r="D779" s="6" t="s">
        <v>847</v>
      </c>
      <c r="E779" s="5" t="s">
        <v>18</v>
      </c>
      <c r="F779" s="8" t="n">
        <v>45.87</v>
      </c>
      <c r="G779" s="5" t="n">
        <v>4</v>
      </c>
      <c r="H779" s="9" t="n">
        <f aca="false">G779*F779</f>
        <v>183.48</v>
      </c>
    </row>
    <row r="780" customFormat="false" ht="15" hidden="false" customHeight="false" outlineLevel="0" collapsed="false">
      <c r="A780" s="12" t="n">
        <v>769</v>
      </c>
      <c r="B780" s="5" t="s">
        <v>255</v>
      </c>
      <c r="C780" s="5" t="n">
        <v>39801725</v>
      </c>
      <c r="D780" s="6" t="s">
        <v>848</v>
      </c>
      <c r="E780" s="5" t="s">
        <v>18</v>
      </c>
      <c r="F780" s="8" t="n">
        <v>661.85</v>
      </c>
      <c r="G780" s="5" t="n">
        <v>4</v>
      </c>
      <c r="H780" s="9" t="n">
        <f aca="false">G780*F780</f>
        <v>2647.4</v>
      </c>
    </row>
    <row r="781" customFormat="false" ht="15" hidden="false" customHeight="false" outlineLevel="0" collapsed="false">
      <c r="A781" s="12" t="n">
        <v>770</v>
      </c>
      <c r="B781" s="5" t="s">
        <v>255</v>
      </c>
      <c r="C781" s="5" t="n">
        <v>39801726</v>
      </c>
      <c r="D781" s="6" t="s">
        <v>849</v>
      </c>
      <c r="E781" s="5" t="s">
        <v>18</v>
      </c>
      <c r="F781" s="8" t="n">
        <v>488.75</v>
      </c>
      <c r="G781" s="5" t="n">
        <v>2</v>
      </c>
      <c r="H781" s="9" t="n">
        <f aca="false">G781*F781</f>
        <v>977.5</v>
      </c>
    </row>
    <row r="782" customFormat="false" ht="15" hidden="false" customHeight="false" outlineLevel="0" collapsed="false">
      <c r="A782" s="12" t="n">
        <v>771</v>
      </c>
      <c r="B782" s="5" t="s">
        <v>255</v>
      </c>
      <c r="C782" s="5" t="n">
        <v>39801727</v>
      </c>
      <c r="D782" s="6" t="s">
        <v>850</v>
      </c>
      <c r="E782" s="5" t="s">
        <v>18</v>
      </c>
      <c r="F782" s="8" t="n">
        <v>269.96</v>
      </c>
      <c r="G782" s="5" t="n">
        <v>3</v>
      </c>
      <c r="H782" s="9" t="n">
        <f aca="false">G782*F782</f>
        <v>809.88</v>
      </c>
    </row>
    <row r="783" customFormat="false" ht="15" hidden="false" customHeight="false" outlineLevel="0" collapsed="false">
      <c r="A783" s="12" t="n">
        <v>772</v>
      </c>
      <c r="B783" s="5" t="s">
        <v>255</v>
      </c>
      <c r="C783" s="5" t="n">
        <v>39801737</v>
      </c>
      <c r="D783" s="6" t="s">
        <v>851</v>
      </c>
      <c r="E783" s="5" t="s">
        <v>18</v>
      </c>
      <c r="F783" s="8" t="n">
        <v>324.87</v>
      </c>
      <c r="G783" s="5" t="n">
        <v>4</v>
      </c>
      <c r="H783" s="9" t="n">
        <f aca="false">G783*F783</f>
        <v>1299.48</v>
      </c>
    </row>
    <row r="784" customFormat="false" ht="15" hidden="false" customHeight="false" outlineLevel="0" collapsed="false">
      <c r="A784" s="12" t="n">
        <v>773</v>
      </c>
      <c r="B784" s="5" t="s">
        <v>255</v>
      </c>
      <c r="C784" s="5" t="n">
        <v>39801738</v>
      </c>
      <c r="D784" s="6" t="s">
        <v>852</v>
      </c>
      <c r="E784" s="5" t="s">
        <v>18</v>
      </c>
      <c r="F784" s="8" t="n">
        <v>314.71</v>
      </c>
      <c r="G784" s="5" t="n">
        <v>4</v>
      </c>
      <c r="H784" s="9" t="n">
        <f aca="false">G784*F784</f>
        <v>1258.84</v>
      </c>
    </row>
    <row r="785" customFormat="false" ht="15" hidden="false" customHeight="false" outlineLevel="0" collapsed="false">
      <c r="A785" s="12" t="n">
        <v>774</v>
      </c>
      <c r="B785" s="5" t="s">
        <v>255</v>
      </c>
      <c r="C785" s="5" t="n">
        <v>39801739</v>
      </c>
      <c r="D785" s="6" t="s">
        <v>853</v>
      </c>
      <c r="E785" s="5" t="s">
        <v>18</v>
      </c>
      <c r="F785" s="8" t="n">
        <v>994.9</v>
      </c>
      <c r="G785" s="5" t="n">
        <v>4</v>
      </c>
      <c r="H785" s="9" t="n">
        <f aca="false">G785*F785</f>
        <v>3979.6</v>
      </c>
    </row>
    <row r="786" customFormat="false" ht="15" hidden="false" customHeight="false" outlineLevel="0" collapsed="false">
      <c r="A786" s="12" t="n">
        <v>775</v>
      </c>
      <c r="B786" s="5" t="s">
        <v>255</v>
      </c>
      <c r="C786" s="5" t="n">
        <v>39801740</v>
      </c>
      <c r="D786" s="6" t="s">
        <v>854</v>
      </c>
      <c r="E786" s="5" t="s">
        <v>18</v>
      </c>
      <c r="F786" s="8" t="n">
        <v>659.88</v>
      </c>
      <c r="G786" s="5" t="n">
        <v>4</v>
      </c>
      <c r="H786" s="9" t="n">
        <f aca="false">G786*F786</f>
        <v>2639.52</v>
      </c>
    </row>
    <row r="787" customFormat="false" ht="15" hidden="false" customHeight="false" outlineLevel="0" collapsed="false">
      <c r="A787" s="12" t="n">
        <v>776</v>
      </c>
      <c r="B787" s="5" t="s">
        <v>255</v>
      </c>
      <c r="C787" s="5" t="n">
        <v>39801741</v>
      </c>
      <c r="D787" s="6" t="s">
        <v>855</v>
      </c>
      <c r="E787" s="5" t="s">
        <v>18</v>
      </c>
      <c r="F787" s="8" t="n">
        <v>487.3</v>
      </c>
      <c r="G787" s="5" t="n">
        <v>3</v>
      </c>
      <c r="H787" s="9" t="n">
        <f aca="false">G787*F787</f>
        <v>1461.9</v>
      </c>
    </row>
    <row r="788" customFormat="false" ht="15" hidden="false" customHeight="false" outlineLevel="0" collapsed="false">
      <c r="A788" s="12" t="n">
        <v>777</v>
      </c>
      <c r="B788" s="5" t="s">
        <v>255</v>
      </c>
      <c r="C788" s="5" t="n">
        <v>39801742</v>
      </c>
      <c r="D788" s="6" t="s">
        <v>856</v>
      </c>
      <c r="E788" s="5" t="s">
        <v>18</v>
      </c>
      <c r="F788" s="8" t="n">
        <v>253.8</v>
      </c>
      <c r="G788" s="5" t="n">
        <v>3</v>
      </c>
      <c r="H788" s="9" t="n">
        <f aca="false">G788*F788</f>
        <v>761.4</v>
      </c>
    </row>
    <row r="789" customFormat="false" ht="15" hidden="false" customHeight="false" outlineLevel="0" collapsed="false">
      <c r="A789" s="12" t="n">
        <v>778</v>
      </c>
      <c r="B789" s="5" t="s">
        <v>255</v>
      </c>
      <c r="C789" s="5" t="n">
        <v>39801743</v>
      </c>
      <c r="D789" s="6" t="s">
        <v>857</v>
      </c>
      <c r="E789" s="5" t="s">
        <v>18</v>
      </c>
      <c r="F789" s="8" t="n">
        <v>1111.65</v>
      </c>
      <c r="G789" s="5" t="n">
        <v>3</v>
      </c>
      <c r="H789" s="9" t="n">
        <f aca="false">G789*F789</f>
        <v>3334.95</v>
      </c>
    </row>
    <row r="790" customFormat="false" ht="15" hidden="false" customHeight="false" outlineLevel="0" collapsed="false">
      <c r="A790" s="12" t="n">
        <v>779</v>
      </c>
      <c r="B790" s="5" t="s">
        <v>255</v>
      </c>
      <c r="C790" s="5" t="n">
        <v>39801744</v>
      </c>
      <c r="D790" s="6" t="s">
        <v>858</v>
      </c>
      <c r="E790" s="5" t="s">
        <v>18</v>
      </c>
      <c r="F790" s="8" t="n">
        <v>659.88</v>
      </c>
      <c r="G790" s="5" t="n">
        <v>4</v>
      </c>
      <c r="H790" s="9" t="n">
        <f aca="false">G790*F790</f>
        <v>2639.52</v>
      </c>
    </row>
    <row r="791" customFormat="false" ht="23.25" hidden="false" customHeight="false" outlineLevel="0" collapsed="false">
      <c r="A791" s="12" t="n">
        <v>780</v>
      </c>
      <c r="B791" s="5" t="s">
        <v>255</v>
      </c>
      <c r="C791" s="5" t="n">
        <v>39801745</v>
      </c>
      <c r="D791" s="6" t="s">
        <v>859</v>
      </c>
      <c r="E791" s="5" t="s">
        <v>18</v>
      </c>
      <c r="F791" s="8" t="n">
        <v>912.12</v>
      </c>
      <c r="G791" s="5" t="n">
        <v>2</v>
      </c>
      <c r="H791" s="9" t="n">
        <f aca="false">G791*F791</f>
        <v>1824.24</v>
      </c>
    </row>
    <row r="792" customFormat="false" ht="15" hidden="false" customHeight="false" outlineLevel="0" collapsed="false">
      <c r="A792" s="12" t="n">
        <v>781</v>
      </c>
      <c r="B792" s="5" t="s">
        <v>255</v>
      </c>
      <c r="C792" s="5" t="n">
        <v>39801746</v>
      </c>
      <c r="D792" s="6" t="s">
        <v>860</v>
      </c>
      <c r="E792" s="5" t="s">
        <v>18</v>
      </c>
      <c r="F792" s="8" t="n">
        <v>255.39</v>
      </c>
      <c r="G792" s="5" t="n">
        <v>3</v>
      </c>
      <c r="H792" s="9" t="n">
        <f aca="false">G792*F792</f>
        <v>766.17</v>
      </c>
    </row>
    <row r="793" customFormat="false" ht="15" hidden="false" customHeight="false" outlineLevel="0" collapsed="false">
      <c r="A793" s="12" t="n">
        <v>782</v>
      </c>
      <c r="B793" s="5" t="s">
        <v>255</v>
      </c>
      <c r="C793" s="5" t="n">
        <v>39801822</v>
      </c>
      <c r="D793" s="6" t="s">
        <v>861</v>
      </c>
      <c r="E793" s="5" t="s">
        <v>412</v>
      </c>
      <c r="F793" s="8" t="n">
        <v>220</v>
      </c>
      <c r="G793" s="5" t="n">
        <v>3</v>
      </c>
      <c r="H793" s="9" t="n">
        <f aca="false">G793*F793</f>
        <v>660</v>
      </c>
    </row>
    <row r="794" customFormat="false" ht="15" hidden="false" customHeight="false" outlineLevel="0" collapsed="false">
      <c r="A794" s="12" t="n">
        <v>783</v>
      </c>
      <c r="B794" s="5" t="s">
        <v>255</v>
      </c>
      <c r="C794" s="5" t="n">
        <v>39801846</v>
      </c>
      <c r="D794" s="6" t="s">
        <v>864</v>
      </c>
      <c r="E794" s="5" t="s">
        <v>18</v>
      </c>
      <c r="F794" s="8" t="n">
        <v>414.19</v>
      </c>
      <c r="G794" s="5" t="n">
        <v>1</v>
      </c>
      <c r="H794" s="9" t="n">
        <f aca="false">G794*F794</f>
        <v>414.19</v>
      </c>
    </row>
    <row r="795" customFormat="false" ht="15" hidden="false" customHeight="false" outlineLevel="0" collapsed="false">
      <c r="A795" s="12" t="n">
        <v>784</v>
      </c>
      <c r="B795" s="5" t="s">
        <v>255</v>
      </c>
      <c r="C795" s="5" t="n">
        <v>39801847</v>
      </c>
      <c r="D795" s="6" t="s">
        <v>865</v>
      </c>
      <c r="E795" s="5" t="s">
        <v>18</v>
      </c>
      <c r="F795" s="8" t="n">
        <v>2654.04</v>
      </c>
      <c r="G795" s="5" t="n">
        <v>2</v>
      </c>
      <c r="H795" s="9" t="n">
        <f aca="false">G795*F795</f>
        <v>5308.08</v>
      </c>
    </row>
    <row r="796" customFormat="false" ht="15" hidden="false" customHeight="false" outlineLevel="0" collapsed="false">
      <c r="A796" s="12" t="n">
        <v>785</v>
      </c>
      <c r="B796" s="5" t="s">
        <v>255</v>
      </c>
      <c r="C796" s="5" t="n">
        <v>39801848</v>
      </c>
      <c r="D796" s="6" t="s">
        <v>866</v>
      </c>
      <c r="E796" s="5" t="s">
        <v>18</v>
      </c>
      <c r="F796" s="8" t="n">
        <v>151.8</v>
      </c>
      <c r="G796" s="5" t="n">
        <v>5</v>
      </c>
      <c r="H796" s="9" t="n">
        <f aca="false">G796*F796</f>
        <v>759</v>
      </c>
    </row>
    <row r="797" customFormat="false" ht="15" hidden="false" customHeight="false" outlineLevel="0" collapsed="false">
      <c r="A797" s="12" t="n">
        <v>786</v>
      </c>
      <c r="B797" s="5" t="s">
        <v>255</v>
      </c>
      <c r="C797" s="5" t="n">
        <v>39801850</v>
      </c>
      <c r="D797" s="6" t="s">
        <v>867</v>
      </c>
      <c r="E797" s="5" t="s">
        <v>18</v>
      </c>
      <c r="F797" s="8" t="n">
        <v>420.22</v>
      </c>
      <c r="G797" s="5" t="n">
        <v>3</v>
      </c>
      <c r="H797" s="9" t="n">
        <f aca="false">G797*F797</f>
        <v>1260.66</v>
      </c>
    </row>
    <row r="798" customFormat="false" ht="15" hidden="false" customHeight="false" outlineLevel="0" collapsed="false">
      <c r="A798" s="12" t="n">
        <v>787</v>
      </c>
      <c r="B798" s="5" t="s">
        <v>255</v>
      </c>
      <c r="C798" s="5" t="n">
        <v>39801851</v>
      </c>
      <c r="D798" s="6" t="s">
        <v>868</v>
      </c>
      <c r="E798" s="5" t="s">
        <v>18</v>
      </c>
      <c r="F798" s="8" t="n">
        <v>68.36</v>
      </c>
      <c r="G798" s="5" t="n">
        <v>2</v>
      </c>
      <c r="H798" s="9" t="n">
        <f aca="false">G798*F798</f>
        <v>136.72</v>
      </c>
    </row>
    <row r="799" customFormat="false" ht="15" hidden="false" customHeight="false" outlineLevel="0" collapsed="false">
      <c r="A799" s="12" t="n">
        <v>788</v>
      </c>
      <c r="B799" s="5" t="s">
        <v>255</v>
      </c>
      <c r="C799" s="5" t="n">
        <v>39801852</v>
      </c>
      <c r="D799" s="6" t="s">
        <v>869</v>
      </c>
      <c r="E799" s="5" t="s">
        <v>18</v>
      </c>
      <c r="F799" s="8" t="n">
        <v>94.5</v>
      </c>
      <c r="G799" s="5" t="n">
        <v>2</v>
      </c>
      <c r="H799" s="9" t="n">
        <f aca="false">G799*F799</f>
        <v>189</v>
      </c>
    </row>
    <row r="800" customFormat="false" ht="15" hidden="false" customHeight="false" outlineLevel="0" collapsed="false">
      <c r="A800" s="12" t="n">
        <v>789</v>
      </c>
      <c r="B800" s="5" t="s">
        <v>255</v>
      </c>
      <c r="C800" s="5" t="n">
        <v>39801854</v>
      </c>
      <c r="D800" s="6" t="s">
        <v>870</v>
      </c>
      <c r="E800" s="5" t="s">
        <v>18</v>
      </c>
      <c r="F800" s="8" t="n">
        <v>664.51</v>
      </c>
      <c r="G800" s="5" t="n">
        <v>10</v>
      </c>
      <c r="H800" s="9" t="n">
        <f aca="false">G800*F800</f>
        <v>6645.1</v>
      </c>
    </row>
    <row r="801" customFormat="false" ht="15" hidden="false" customHeight="false" outlineLevel="0" collapsed="false">
      <c r="A801" s="12" t="n">
        <v>790</v>
      </c>
      <c r="B801" s="5" t="s">
        <v>255</v>
      </c>
      <c r="C801" s="5" t="n">
        <v>39801855</v>
      </c>
      <c r="D801" s="6" t="s">
        <v>871</v>
      </c>
      <c r="E801" s="5" t="s">
        <v>18</v>
      </c>
      <c r="F801" s="8" t="n">
        <v>1924.18</v>
      </c>
      <c r="G801" s="5" t="n">
        <v>2</v>
      </c>
      <c r="H801" s="9" t="n">
        <f aca="false">G801*F801</f>
        <v>3848.36</v>
      </c>
    </row>
    <row r="802" customFormat="false" ht="15" hidden="false" customHeight="false" outlineLevel="0" collapsed="false">
      <c r="A802" s="12" t="n">
        <v>791</v>
      </c>
      <c r="B802" s="5" t="s">
        <v>255</v>
      </c>
      <c r="C802" s="5" t="n">
        <v>39801856</v>
      </c>
      <c r="D802" s="6" t="s">
        <v>872</v>
      </c>
      <c r="E802" s="5" t="s">
        <v>18</v>
      </c>
      <c r="F802" s="8" t="n">
        <v>195.03</v>
      </c>
      <c r="G802" s="5" t="n">
        <v>10</v>
      </c>
      <c r="H802" s="9" t="n">
        <f aca="false">G802*F802</f>
        <v>1950.3</v>
      </c>
    </row>
    <row r="803" customFormat="false" ht="15" hidden="false" customHeight="false" outlineLevel="0" collapsed="false">
      <c r="A803" s="12" t="n">
        <v>792</v>
      </c>
      <c r="B803" s="5" t="s">
        <v>255</v>
      </c>
      <c r="C803" s="5" t="n">
        <v>39801857</v>
      </c>
      <c r="D803" s="6" t="s">
        <v>873</v>
      </c>
      <c r="E803" s="5" t="s">
        <v>18</v>
      </c>
      <c r="F803" s="8" t="n">
        <v>61.32</v>
      </c>
      <c r="G803" s="5" t="n">
        <v>2</v>
      </c>
      <c r="H803" s="9" t="n">
        <f aca="false">G803*F803</f>
        <v>122.64</v>
      </c>
    </row>
    <row r="804" customFormat="false" ht="15" hidden="false" customHeight="false" outlineLevel="0" collapsed="false">
      <c r="A804" s="12" t="n">
        <v>793</v>
      </c>
      <c r="B804" s="5" t="s">
        <v>255</v>
      </c>
      <c r="C804" s="5" t="n">
        <v>39801858</v>
      </c>
      <c r="D804" s="6" t="s">
        <v>874</v>
      </c>
      <c r="E804" s="5" t="s">
        <v>18</v>
      </c>
      <c r="F804" s="8" t="n">
        <v>194.03</v>
      </c>
      <c r="G804" s="5" t="n">
        <v>2</v>
      </c>
      <c r="H804" s="9" t="n">
        <f aca="false">G804*F804</f>
        <v>388.06</v>
      </c>
    </row>
    <row r="805" customFormat="false" ht="15" hidden="false" customHeight="false" outlineLevel="0" collapsed="false">
      <c r="A805" s="12" t="n">
        <v>794</v>
      </c>
      <c r="B805" s="5" t="s">
        <v>255</v>
      </c>
      <c r="C805" s="5" t="n">
        <v>39801859</v>
      </c>
      <c r="D805" s="6" t="s">
        <v>875</v>
      </c>
      <c r="E805" s="5" t="s">
        <v>18</v>
      </c>
      <c r="F805" s="8" t="n">
        <v>96.51</v>
      </c>
      <c r="G805" s="5" t="n">
        <v>9</v>
      </c>
      <c r="H805" s="9" t="n">
        <f aca="false">G805*F805</f>
        <v>868.59</v>
      </c>
    </row>
    <row r="806" customFormat="false" ht="15" hidden="false" customHeight="false" outlineLevel="0" collapsed="false">
      <c r="A806" s="12" t="n">
        <v>795</v>
      </c>
      <c r="B806" s="5" t="s">
        <v>255</v>
      </c>
      <c r="C806" s="5" t="n">
        <v>39801860</v>
      </c>
      <c r="D806" s="6" t="s">
        <v>876</v>
      </c>
      <c r="E806" s="5" t="s">
        <v>18</v>
      </c>
      <c r="F806" s="8" t="n">
        <v>201.06</v>
      </c>
      <c r="G806" s="5" t="n">
        <v>10</v>
      </c>
      <c r="H806" s="9" t="n">
        <f aca="false">G806*F806</f>
        <v>2010.6</v>
      </c>
    </row>
    <row r="807" customFormat="false" ht="15" hidden="false" customHeight="false" outlineLevel="0" collapsed="false">
      <c r="A807" s="12" t="n">
        <v>796</v>
      </c>
      <c r="B807" s="5" t="s">
        <v>255</v>
      </c>
      <c r="C807" s="5" t="n">
        <v>39801861</v>
      </c>
      <c r="D807" s="6" t="s">
        <v>877</v>
      </c>
      <c r="E807" s="5" t="s">
        <v>18</v>
      </c>
      <c r="F807" s="8" t="n">
        <v>173.92</v>
      </c>
      <c r="G807" s="5" t="n">
        <v>10</v>
      </c>
      <c r="H807" s="9" t="n">
        <f aca="false">G807*F807</f>
        <v>1739.2</v>
      </c>
    </row>
    <row r="808" customFormat="false" ht="15" hidden="false" customHeight="false" outlineLevel="0" collapsed="false">
      <c r="A808" s="12" t="n">
        <v>797</v>
      </c>
      <c r="B808" s="5" t="s">
        <v>255</v>
      </c>
      <c r="C808" s="5" t="n">
        <v>39801862</v>
      </c>
      <c r="D808" s="6" t="s">
        <v>878</v>
      </c>
      <c r="E808" s="5" t="s">
        <v>18</v>
      </c>
      <c r="F808" s="8" t="n">
        <v>138.73</v>
      </c>
      <c r="G808" s="5" t="n">
        <v>10</v>
      </c>
      <c r="H808" s="9" t="n">
        <f aca="false">G808*F808</f>
        <v>1387.3</v>
      </c>
    </row>
    <row r="809" customFormat="false" ht="15" hidden="false" customHeight="false" outlineLevel="0" collapsed="false">
      <c r="A809" s="12" t="n">
        <v>798</v>
      </c>
      <c r="B809" s="5" t="s">
        <v>255</v>
      </c>
      <c r="C809" s="5" t="n">
        <v>39801870</v>
      </c>
      <c r="D809" s="6" t="s">
        <v>879</v>
      </c>
      <c r="E809" s="5" t="s">
        <v>18</v>
      </c>
      <c r="F809" s="8" t="n">
        <v>593.08</v>
      </c>
      <c r="G809" s="5" t="n">
        <v>1</v>
      </c>
      <c r="H809" s="9" t="n">
        <f aca="false">G809*F809</f>
        <v>593.08</v>
      </c>
    </row>
    <row r="810" customFormat="false" ht="15" hidden="false" customHeight="false" outlineLevel="0" collapsed="false">
      <c r="A810" s="12" t="n">
        <v>799</v>
      </c>
      <c r="B810" s="5" t="s">
        <v>255</v>
      </c>
      <c r="C810" s="5" t="n">
        <v>39801872</v>
      </c>
      <c r="D810" s="6" t="s">
        <v>880</v>
      </c>
      <c r="E810" s="5" t="s">
        <v>18</v>
      </c>
      <c r="F810" s="8" t="n">
        <v>1052.69</v>
      </c>
      <c r="G810" s="5" t="n">
        <v>1</v>
      </c>
      <c r="H810" s="9" t="n">
        <f aca="false">G810*F810</f>
        <v>1052.69</v>
      </c>
    </row>
    <row r="811" customFormat="false" ht="15" hidden="false" customHeight="false" outlineLevel="0" collapsed="false">
      <c r="A811" s="12" t="n">
        <v>800</v>
      </c>
      <c r="B811" s="5" t="s">
        <v>255</v>
      </c>
      <c r="C811" s="5" t="n">
        <v>39801874</v>
      </c>
      <c r="D811" s="6" t="s">
        <v>881</v>
      </c>
      <c r="E811" s="5" t="s">
        <v>18</v>
      </c>
      <c r="F811" s="8" t="n">
        <v>76.27</v>
      </c>
      <c r="G811" s="5" t="n">
        <v>2</v>
      </c>
      <c r="H811" s="9" t="n">
        <f aca="false">G811*F811</f>
        <v>152.54</v>
      </c>
    </row>
    <row r="812" customFormat="false" ht="15" hidden="false" customHeight="false" outlineLevel="0" collapsed="false">
      <c r="A812" s="12" t="n">
        <v>801</v>
      </c>
      <c r="B812" s="5" t="s">
        <v>255</v>
      </c>
      <c r="C812" s="5" t="n">
        <v>39801875</v>
      </c>
      <c r="D812" s="6" t="s">
        <v>882</v>
      </c>
      <c r="E812" s="5" t="s">
        <v>18</v>
      </c>
      <c r="F812" s="8" t="n">
        <v>467.64</v>
      </c>
      <c r="G812" s="5" t="n">
        <v>2</v>
      </c>
      <c r="H812" s="9" t="n">
        <f aca="false">G812*F812</f>
        <v>935.28</v>
      </c>
    </row>
    <row r="813" customFormat="false" ht="15" hidden="false" customHeight="false" outlineLevel="0" collapsed="false">
      <c r="A813" s="12" t="n">
        <v>802</v>
      </c>
      <c r="B813" s="5" t="s">
        <v>255</v>
      </c>
      <c r="C813" s="5" t="n">
        <v>39801876</v>
      </c>
      <c r="D813" s="6" t="s">
        <v>883</v>
      </c>
      <c r="E813" s="5" t="s">
        <v>18</v>
      </c>
      <c r="F813" s="8" t="n">
        <v>35.12</v>
      </c>
      <c r="G813" s="5" t="n">
        <v>2</v>
      </c>
      <c r="H813" s="9" t="n">
        <f aca="false">G813*F813</f>
        <v>70.24</v>
      </c>
    </row>
    <row r="814" customFormat="false" ht="15" hidden="false" customHeight="false" outlineLevel="0" collapsed="false">
      <c r="A814" s="12" t="n">
        <v>803</v>
      </c>
      <c r="B814" s="5" t="s">
        <v>255</v>
      </c>
      <c r="C814" s="5" t="n">
        <v>39801877</v>
      </c>
      <c r="D814" s="6" t="s">
        <v>884</v>
      </c>
      <c r="E814" s="5" t="s">
        <v>18</v>
      </c>
      <c r="F814" s="8" t="n">
        <v>76.27</v>
      </c>
      <c r="G814" s="5" t="n">
        <v>2</v>
      </c>
      <c r="H814" s="9" t="n">
        <f aca="false">G814*F814</f>
        <v>152.54</v>
      </c>
    </row>
    <row r="815" customFormat="false" ht="15" hidden="false" customHeight="false" outlineLevel="0" collapsed="false">
      <c r="A815" s="12" t="n">
        <v>804</v>
      </c>
      <c r="B815" s="5" t="s">
        <v>255</v>
      </c>
      <c r="C815" s="5" t="n">
        <v>39801878</v>
      </c>
      <c r="D815" s="6" t="s">
        <v>885</v>
      </c>
      <c r="E815" s="5" t="s">
        <v>18</v>
      </c>
      <c r="F815" s="8" t="n">
        <v>35.12</v>
      </c>
      <c r="G815" s="5" t="n">
        <v>2</v>
      </c>
      <c r="H815" s="9" t="n">
        <f aca="false">G815*F815</f>
        <v>70.24</v>
      </c>
    </row>
    <row r="816" customFormat="false" ht="15" hidden="false" customHeight="false" outlineLevel="0" collapsed="false">
      <c r="A816" s="12" t="n">
        <v>805</v>
      </c>
      <c r="B816" s="5" t="s">
        <v>255</v>
      </c>
      <c r="C816" s="5" t="n">
        <v>39801879</v>
      </c>
      <c r="D816" s="6" t="s">
        <v>886</v>
      </c>
      <c r="E816" s="5" t="s">
        <v>18</v>
      </c>
      <c r="F816" s="8" t="n">
        <v>23.08</v>
      </c>
      <c r="G816" s="5" t="n">
        <v>2</v>
      </c>
      <c r="H816" s="9" t="n">
        <f aca="false">G816*F816</f>
        <v>46.16</v>
      </c>
    </row>
    <row r="817" customFormat="false" ht="15" hidden="false" customHeight="false" outlineLevel="0" collapsed="false">
      <c r="A817" s="12" t="n">
        <v>806</v>
      </c>
      <c r="B817" s="5" t="s">
        <v>255</v>
      </c>
      <c r="C817" s="5" t="n">
        <v>39801881</v>
      </c>
      <c r="D817" s="6" t="s">
        <v>887</v>
      </c>
      <c r="E817" s="5" t="s">
        <v>18</v>
      </c>
      <c r="F817" s="8" t="n">
        <v>514.8</v>
      </c>
      <c r="G817" s="5" t="n">
        <v>2</v>
      </c>
      <c r="H817" s="9" t="n">
        <f aca="false">G817*F817</f>
        <v>1029.6</v>
      </c>
    </row>
    <row r="818" customFormat="false" ht="15" hidden="false" customHeight="false" outlineLevel="0" collapsed="false">
      <c r="A818" s="12" t="n">
        <v>807</v>
      </c>
      <c r="B818" s="5" t="s">
        <v>255</v>
      </c>
      <c r="C818" s="5" t="n">
        <v>39801882</v>
      </c>
      <c r="D818" s="6" t="s">
        <v>888</v>
      </c>
      <c r="E818" s="5" t="s">
        <v>18</v>
      </c>
      <c r="F818" s="8" t="n">
        <v>414.45</v>
      </c>
      <c r="G818" s="5" t="n">
        <v>2</v>
      </c>
      <c r="H818" s="9" t="n">
        <f aca="false">G818*F818</f>
        <v>828.9</v>
      </c>
    </row>
    <row r="819" customFormat="false" ht="15" hidden="false" customHeight="false" outlineLevel="0" collapsed="false">
      <c r="A819" s="12" t="n">
        <v>808</v>
      </c>
      <c r="B819" s="5" t="s">
        <v>255</v>
      </c>
      <c r="C819" s="5" t="n">
        <v>39801883</v>
      </c>
      <c r="D819" s="6" t="s">
        <v>889</v>
      </c>
      <c r="E819" s="5" t="s">
        <v>18</v>
      </c>
      <c r="F819" s="8" t="n">
        <v>1053.69</v>
      </c>
      <c r="G819" s="5" t="n">
        <v>3</v>
      </c>
      <c r="H819" s="9" t="n">
        <f aca="false">G819*F819</f>
        <v>3161.07</v>
      </c>
    </row>
    <row r="820" customFormat="false" ht="15" hidden="false" customHeight="false" outlineLevel="0" collapsed="false">
      <c r="A820" s="12" t="n">
        <v>809</v>
      </c>
      <c r="B820" s="5" t="s">
        <v>255</v>
      </c>
      <c r="C820" s="5" t="n">
        <v>39801884</v>
      </c>
      <c r="D820" s="6" t="s">
        <v>890</v>
      </c>
      <c r="E820" s="5" t="s">
        <v>18</v>
      </c>
      <c r="F820" s="8" t="n">
        <v>1570.5</v>
      </c>
      <c r="G820" s="5" t="n">
        <v>3</v>
      </c>
      <c r="H820" s="9" t="n">
        <f aca="false">G820*F820</f>
        <v>4711.5</v>
      </c>
    </row>
    <row r="821" customFormat="false" ht="15" hidden="false" customHeight="false" outlineLevel="0" collapsed="false">
      <c r="A821" s="12" t="n">
        <v>810</v>
      </c>
      <c r="B821" s="5" t="s">
        <v>255</v>
      </c>
      <c r="C821" s="5" t="n">
        <v>39801885</v>
      </c>
      <c r="D821" s="6" t="s">
        <v>891</v>
      </c>
      <c r="E821" s="5" t="s">
        <v>18</v>
      </c>
      <c r="F821" s="8" t="n">
        <v>2676.37</v>
      </c>
      <c r="G821" s="5" t="n">
        <v>2</v>
      </c>
      <c r="H821" s="9" t="n">
        <f aca="false">G821*F821</f>
        <v>5352.74</v>
      </c>
    </row>
    <row r="822" customFormat="false" ht="15" hidden="false" customHeight="false" outlineLevel="0" collapsed="false">
      <c r="A822" s="12" t="n">
        <v>811</v>
      </c>
      <c r="B822" s="5" t="s">
        <v>255</v>
      </c>
      <c r="C822" s="5" t="n">
        <v>39801962</v>
      </c>
      <c r="D822" s="6" t="s">
        <v>892</v>
      </c>
      <c r="E822" s="5" t="s">
        <v>18</v>
      </c>
      <c r="F822" s="8" t="n">
        <v>2583.83</v>
      </c>
      <c r="G822" s="5" t="n">
        <v>1</v>
      </c>
      <c r="H822" s="9" t="n">
        <f aca="false">G822*F822</f>
        <v>2583.83</v>
      </c>
    </row>
    <row r="823" customFormat="false" ht="15" hidden="false" customHeight="false" outlineLevel="0" collapsed="false">
      <c r="A823" s="12" t="n">
        <v>812</v>
      </c>
      <c r="B823" s="5" t="s">
        <v>255</v>
      </c>
      <c r="C823" s="5" t="n">
        <v>39801976</v>
      </c>
      <c r="D823" s="6" t="s">
        <v>894</v>
      </c>
      <c r="E823" s="5" t="s">
        <v>18</v>
      </c>
      <c r="F823" s="8" t="n">
        <v>13.7</v>
      </c>
      <c r="G823" s="5" t="n">
        <v>50</v>
      </c>
      <c r="H823" s="9" t="n">
        <f aca="false">G823*F823</f>
        <v>685</v>
      </c>
    </row>
    <row r="824" customFormat="false" ht="15" hidden="false" customHeight="false" outlineLevel="0" collapsed="false">
      <c r="A824" s="12" t="n">
        <v>813</v>
      </c>
      <c r="B824" s="5" t="s">
        <v>255</v>
      </c>
      <c r="C824" s="5" t="n">
        <v>39802093</v>
      </c>
      <c r="D824" s="6" t="s">
        <v>895</v>
      </c>
      <c r="E824" s="5" t="s">
        <v>18</v>
      </c>
      <c r="F824" s="8" t="n">
        <v>95</v>
      </c>
      <c r="G824" s="5" t="n">
        <v>2</v>
      </c>
      <c r="H824" s="9" t="n">
        <f aca="false">G824*F824</f>
        <v>190</v>
      </c>
    </row>
    <row r="825" customFormat="false" ht="15" hidden="false" customHeight="false" outlineLevel="0" collapsed="false">
      <c r="A825" s="12" t="n">
        <v>814</v>
      </c>
      <c r="B825" s="5" t="s">
        <v>255</v>
      </c>
      <c r="C825" s="5" t="n">
        <v>39802149</v>
      </c>
      <c r="D825" s="6" t="s">
        <v>896</v>
      </c>
      <c r="E825" s="5" t="s">
        <v>18</v>
      </c>
      <c r="F825" s="8" t="n">
        <v>230</v>
      </c>
      <c r="G825" s="5" t="n">
        <v>18</v>
      </c>
      <c r="H825" s="9" t="n">
        <f aca="false">G825*F825</f>
        <v>4140</v>
      </c>
    </row>
    <row r="826" customFormat="false" ht="15" hidden="false" customHeight="false" outlineLevel="0" collapsed="false">
      <c r="A826" s="12" t="n">
        <v>815</v>
      </c>
      <c r="B826" s="5" t="s">
        <v>255</v>
      </c>
      <c r="C826" s="5" t="n">
        <v>39802150</v>
      </c>
      <c r="D826" s="6" t="s">
        <v>899</v>
      </c>
      <c r="E826" s="5" t="s">
        <v>18</v>
      </c>
      <c r="F826" s="8" t="n">
        <v>2680</v>
      </c>
      <c r="G826" s="5" t="n">
        <v>4</v>
      </c>
      <c r="H826" s="9" t="n">
        <f aca="false">G826*F826</f>
        <v>10720</v>
      </c>
    </row>
    <row r="827" customFormat="false" ht="15" hidden="false" customHeight="false" outlineLevel="0" collapsed="false">
      <c r="A827" s="12" t="n">
        <v>816</v>
      </c>
      <c r="B827" s="5" t="s">
        <v>255</v>
      </c>
      <c r="C827" s="5" t="n">
        <v>39802151</v>
      </c>
      <c r="D827" s="6" t="s">
        <v>900</v>
      </c>
      <c r="E827" s="5" t="s">
        <v>18</v>
      </c>
      <c r="F827" s="8" t="n">
        <v>25</v>
      </c>
      <c r="G827" s="5" t="n">
        <v>16</v>
      </c>
      <c r="H827" s="9" t="n">
        <f aca="false">G827*F827</f>
        <v>400</v>
      </c>
    </row>
    <row r="828" customFormat="false" ht="15" hidden="false" customHeight="false" outlineLevel="0" collapsed="false">
      <c r="A828" s="12" t="n">
        <v>817</v>
      </c>
      <c r="B828" s="5" t="s">
        <v>255</v>
      </c>
      <c r="C828" s="5" t="n">
        <v>39802152</v>
      </c>
      <c r="D828" s="6" t="s">
        <v>901</v>
      </c>
      <c r="E828" s="5" t="s">
        <v>18</v>
      </c>
      <c r="F828" s="8" t="n">
        <v>10</v>
      </c>
      <c r="G828" s="5" t="n">
        <v>2</v>
      </c>
      <c r="H828" s="9" t="n">
        <f aca="false">G828*F828</f>
        <v>20</v>
      </c>
    </row>
    <row r="829" customFormat="false" ht="15" hidden="false" customHeight="false" outlineLevel="0" collapsed="false">
      <c r="A829" s="12" t="n">
        <v>818</v>
      </c>
      <c r="B829" s="5" t="s">
        <v>255</v>
      </c>
      <c r="C829" s="5" t="n">
        <v>39802153</v>
      </c>
      <c r="D829" s="6" t="s">
        <v>902</v>
      </c>
      <c r="E829" s="5" t="s">
        <v>18</v>
      </c>
      <c r="F829" s="8" t="n">
        <v>890</v>
      </c>
      <c r="G829" s="5" t="n">
        <v>2</v>
      </c>
      <c r="H829" s="9" t="n">
        <f aca="false">G829*F829</f>
        <v>1780</v>
      </c>
    </row>
    <row r="830" customFormat="false" ht="15" hidden="false" customHeight="false" outlineLevel="0" collapsed="false">
      <c r="A830" s="12" t="n">
        <v>819</v>
      </c>
      <c r="B830" s="5" t="s">
        <v>255</v>
      </c>
      <c r="C830" s="5" t="n">
        <v>39802154</v>
      </c>
      <c r="D830" s="6" t="s">
        <v>903</v>
      </c>
      <c r="E830" s="5" t="s">
        <v>18</v>
      </c>
      <c r="F830" s="8" t="n">
        <v>15</v>
      </c>
      <c r="G830" s="5" t="n">
        <v>12</v>
      </c>
      <c r="H830" s="9" t="n">
        <f aca="false">G830*F830</f>
        <v>180</v>
      </c>
    </row>
    <row r="831" customFormat="false" ht="15" hidden="false" customHeight="false" outlineLevel="0" collapsed="false">
      <c r="A831" s="12" t="n">
        <v>820</v>
      </c>
      <c r="B831" s="5" t="s">
        <v>255</v>
      </c>
      <c r="C831" s="5" t="n">
        <v>39802155</v>
      </c>
      <c r="D831" s="6" t="s">
        <v>904</v>
      </c>
      <c r="E831" s="5" t="s">
        <v>18</v>
      </c>
      <c r="F831" s="8" t="n">
        <v>6</v>
      </c>
      <c r="G831" s="5" t="n">
        <v>12</v>
      </c>
      <c r="H831" s="9" t="n">
        <f aca="false">G831*F831</f>
        <v>72</v>
      </c>
    </row>
    <row r="832" customFormat="false" ht="15" hidden="false" customHeight="false" outlineLevel="0" collapsed="false">
      <c r="A832" s="12" t="n">
        <v>821</v>
      </c>
      <c r="B832" s="5" t="s">
        <v>255</v>
      </c>
      <c r="C832" s="5" t="n">
        <v>39802156</v>
      </c>
      <c r="D832" s="6" t="s">
        <v>905</v>
      </c>
      <c r="E832" s="5" t="s">
        <v>18</v>
      </c>
      <c r="F832" s="8" t="n">
        <v>45</v>
      </c>
      <c r="G832" s="5" t="n">
        <v>1</v>
      </c>
      <c r="H832" s="9" t="n">
        <f aca="false">G832*F832</f>
        <v>45</v>
      </c>
    </row>
    <row r="833" customFormat="false" ht="15" hidden="false" customHeight="false" outlineLevel="0" collapsed="false">
      <c r="A833" s="12" t="n">
        <v>822</v>
      </c>
      <c r="B833" s="5" t="s">
        <v>255</v>
      </c>
      <c r="C833" s="5" t="n">
        <v>39802157</v>
      </c>
      <c r="D833" s="6" t="s">
        <v>906</v>
      </c>
      <c r="E833" s="5" t="s">
        <v>18</v>
      </c>
      <c r="F833" s="8" t="n">
        <v>1530</v>
      </c>
      <c r="G833" s="5" t="n">
        <v>2</v>
      </c>
      <c r="H833" s="9" t="n">
        <f aca="false">G833*F833</f>
        <v>3060</v>
      </c>
    </row>
    <row r="834" customFormat="false" ht="15" hidden="false" customHeight="false" outlineLevel="0" collapsed="false">
      <c r="A834" s="12" t="n">
        <v>823</v>
      </c>
      <c r="B834" s="5" t="s">
        <v>255</v>
      </c>
      <c r="C834" s="5" t="n">
        <v>39802158</v>
      </c>
      <c r="D834" s="6" t="s">
        <v>907</v>
      </c>
      <c r="E834" s="5" t="s">
        <v>18</v>
      </c>
      <c r="F834" s="8" t="n">
        <v>12</v>
      </c>
      <c r="G834" s="5" t="n">
        <v>4</v>
      </c>
      <c r="H834" s="9" t="n">
        <f aca="false">G834*F834</f>
        <v>48</v>
      </c>
    </row>
    <row r="835" customFormat="false" ht="15" hidden="false" customHeight="false" outlineLevel="0" collapsed="false">
      <c r="A835" s="12" t="n">
        <v>824</v>
      </c>
      <c r="B835" s="5" t="s">
        <v>255</v>
      </c>
      <c r="C835" s="5" t="n">
        <v>39802159</v>
      </c>
      <c r="D835" s="6" t="s">
        <v>908</v>
      </c>
      <c r="E835" s="5" t="s">
        <v>18</v>
      </c>
      <c r="F835" s="8" t="n">
        <v>22280</v>
      </c>
      <c r="G835" s="5" t="n">
        <v>2</v>
      </c>
      <c r="H835" s="9" t="n">
        <f aca="false">G835*F835</f>
        <v>44560</v>
      </c>
    </row>
    <row r="836" customFormat="false" ht="15" hidden="false" customHeight="false" outlineLevel="0" collapsed="false">
      <c r="A836" s="12" t="n">
        <v>825</v>
      </c>
      <c r="B836" s="5" t="s">
        <v>255</v>
      </c>
      <c r="C836" s="5" t="n">
        <v>39802160</v>
      </c>
      <c r="D836" s="6" t="s">
        <v>909</v>
      </c>
      <c r="E836" s="5" t="s">
        <v>18</v>
      </c>
      <c r="F836" s="8" t="n">
        <v>772</v>
      </c>
      <c r="G836" s="5" t="n">
        <v>1</v>
      </c>
      <c r="H836" s="9" t="n">
        <f aca="false">G836*F836</f>
        <v>772</v>
      </c>
    </row>
    <row r="837" customFormat="false" ht="15" hidden="false" customHeight="false" outlineLevel="0" collapsed="false">
      <c r="A837" s="12" t="n">
        <v>826</v>
      </c>
      <c r="B837" s="5" t="s">
        <v>255</v>
      </c>
      <c r="C837" s="5" t="n">
        <v>39802271</v>
      </c>
      <c r="D837" s="6" t="s">
        <v>910</v>
      </c>
      <c r="E837" s="5" t="s">
        <v>18</v>
      </c>
      <c r="F837" s="8" t="n">
        <v>110</v>
      </c>
      <c r="G837" s="5" t="n">
        <v>6</v>
      </c>
      <c r="H837" s="9" t="n">
        <f aca="false">G837*F837</f>
        <v>660</v>
      </c>
    </row>
    <row r="838" customFormat="false" ht="15" hidden="false" customHeight="false" outlineLevel="0" collapsed="false">
      <c r="A838" s="12" t="n">
        <v>827</v>
      </c>
      <c r="B838" s="5" t="s">
        <v>255</v>
      </c>
      <c r="C838" s="5" t="n">
        <v>39802292</v>
      </c>
      <c r="D838" s="6" t="s">
        <v>911</v>
      </c>
      <c r="E838" s="5" t="s">
        <v>18</v>
      </c>
      <c r="F838" s="8" t="n">
        <v>5500</v>
      </c>
      <c r="G838" s="5" t="n">
        <v>12</v>
      </c>
      <c r="H838" s="9" t="n">
        <f aca="false">G838*F838</f>
        <v>66000</v>
      </c>
    </row>
    <row r="839" customFormat="false" ht="15" hidden="false" customHeight="false" outlineLevel="0" collapsed="false">
      <c r="A839" s="12" t="n">
        <v>828</v>
      </c>
      <c r="B839" s="5" t="s">
        <v>255</v>
      </c>
      <c r="C839" s="5" t="n">
        <v>39802295</v>
      </c>
      <c r="D839" s="6" t="s">
        <v>913</v>
      </c>
      <c r="E839" s="5" t="s">
        <v>18</v>
      </c>
      <c r="F839" s="8" t="n">
        <v>2500</v>
      </c>
      <c r="G839" s="5" t="n">
        <v>1</v>
      </c>
      <c r="H839" s="9" t="n">
        <f aca="false">G839*F839</f>
        <v>2500</v>
      </c>
    </row>
    <row r="840" customFormat="false" ht="15" hidden="false" customHeight="false" outlineLevel="0" collapsed="false">
      <c r="A840" s="12" t="n">
        <v>829</v>
      </c>
      <c r="B840" s="5" t="s">
        <v>255</v>
      </c>
      <c r="C840" s="5" t="n">
        <v>39802340</v>
      </c>
      <c r="D840" s="6" t="s">
        <v>915</v>
      </c>
      <c r="E840" s="5" t="s">
        <v>18</v>
      </c>
      <c r="F840" s="8" t="n">
        <v>45</v>
      </c>
      <c r="G840" s="5" t="n">
        <v>4</v>
      </c>
      <c r="H840" s="9" t="n">
        <f aca="false">G840*F840</f>
        <v>180</v>
      </c>
    </row>
    <row r="841" customFormat="false" ht="15" hidden="false" customHeight="false" outlineLevel="0" collapsed="false">
      <c r="A841" s="12" t="n">
        <v>830</v>
      </c>
      <c r="B841" s="5" t="s">
        <v>255</v>
      </c>
      <c r="C841" s="5" t="n">
        <v>39802341</v>
      </c>
      <c r="D841" s="6" t="s">
        <v>916</v>
      </c>
      <c r="E841" s="5" t="s">
        <v>18</v>
      </c>
      <c r="F841" s="8" t="n">
        <v>36</v>
      </c>
      <c r="G841" s="5" t="n">
        <v>3</v>
      </c>
      <c r="H841" s="9" t="n">
        <f aca="false">G841*F841</f>
        <v>108</v>
      </c>
    </row>
    <row r="842" customFormat="false" ht="15" hidden="false" customHeight="false" outlineLevel="0" collapsed="false">
      <c r="A842" s="12" t="n">
        <v>831</v>
      </c>
      <c r="B842" s="5" t="s">
        <v>255</v>
      </c>
      <c r="C842" s="5" t="n">
        <v>39802343</v>
      </c>
      <c r="D842" s="6" t="s">
        <v>917</v>
      </c>
      <c r="E842" s="5" t="s">
        <v>18</v>
      </c>
      <c r="F842" s="8" t="n">
        <v>60</v>
      </c>
      <c r="G842" s="5" t="n">
        <v>2</v>
      </c>
      <c r="H842" s="9" t="n">
        <f aca="false">G842*F842</f>
        <v>120</v>
      </c>
    </row>
    <row r="843" customFormat="false" ht="15" hidden="false" customHeight="false" outlineLevel="0" collapsed="false">
      <c r="A843" s="12" t="n">
        <v>832</v>
      </c>
      <c r="B843" s="5" t="s">
        <v>255</v>
      </c>
      <c r="C843" s="5" t="n">
        <v>39802344</v>
      </c>
      <c r="D843" s="6" t="s">
        <v>918</v>
      </c>
      <c r="E843" s="5" t="s">
        <v>18</v>
      </c>
      <c r="F843" s="8" t="n">
        <v>190</v>
      </c>
      <c r="G843" s="5" t="n">
        <v>10</v>
      </c>
      <c r="H843" s="9" t="n">
        <f aca="false">G843*F843</f>
        <v>1900</v>
      </c>
    </row>
    <row r="844" customFormat="false" ht="15" hidden="false" customHeight="false" outlineLevel="0" collapsed="false">
      <c r="A844" s="12" t="n">
        <v>833</v>
      </c>
      <c r="B844" s="5" t="s">
        <v>255</v>
      </c>
      <c r="C844" s="5" t="n">
        <v>39802345</v>
      </c>
      <c r="D844" s="6" t="s">
        <v>919</v>
      </c>
      <c r="E844" s="5" t="s">
        <v>18</v>
      </c>
      <c r="F844" s="8" t="n">
        <v>280</v>
      </c>
      <c r="G844" s="5" t="n">
        <v>10</v>
      </c>
      <c r="H844" s="9" t="n">
        <f aca="false">G844*F844</f>
        <v>2800</v>
      </c>
    </row>
    <row r="845" customFormat="false" ht="15" hidden="false" customHeight="false" outlineLevel="0" collapsed="false">
      <c r="A845" s="12" t="n">
        <v>834</v>
      </c>
      <c r="B845" s="5" t="s">
        <v>255</v>
      </c>
      <c r="C845" s="5" t="n">
        <v>39802352</v>
      </c>
      <c r="D845" s="6" t="s">
        <v>920</v>
      </c>
      <c r="E845" s="5" t="s">
        <v>18</v>
      </c>
      <c r="F845" s="8" t="n">
        <v>96</v>
      </c>
      <c r="G845" s="5" t="n">
        <v>6</v>
      </c>
      <c r="H845" s="9" t="n">
        <f aca="false">G845*F845</f>
        <v>576</v>
      </c>
    </row>
    <row r="846" customFormat="false" ht="15" hidden="false" customHeight="false" outlineLevel="0" collapsed="false">
      <c r="A846" s="12" t="n">
        <v>835</v>
      </c>
      <c r="B846" s="5" t="s">
        <v>255</v>
      </c>
      <c r="C846" s="5" t="n">
        <v>39802353</v>
      </c>
      <c r="D846" s="6" t="s">
        <v>921</v>
      </c>
      <c r="E846" s="5" t="s">
        <v>18</v>
      </c>
      <c r="F846" s="8" t="n">
        <v>53</v>
      </c>
      <c r="G846" s="5" t="n">
        <v>4</v>
      </c>
      <c r="H846" s="9" t="n">
        <f aca="false">G846*F846</f>
        <v>212</v>
      </c>
    </row>
    <row r="847" customFormat="false" ht="15" hidden="false" customHeight="false" outlineLevel="0" collapsed="false">
      <c r="A847" s="23"/>
      <c r="B847" s="24"/>
      <c r="C847" s="24"/>
      <c r="D847" s="25" t="s">
        <v>1039</v>
      </c>
      <c r="E847" s="24"/>
      <c r="F847" s="26"/>
      <c r="G847" s="24"/>
      <c r="H847" s="27" t="n">
        <f aca="false">SUM(H206:H846)</f>
        <v>3429451.52706162</v>
      </c>
    </row>
    <row r="848" customFormat="false" ht="15" hidden="false" customHeight="false" outlineLevel="0" collapsed="false">
      <c r="A848" s="12" t="n">
        <v>834</v>
      </c>
      <c r="B848" s="13" t="s">
        <v>922</v>
      </c>
      <c r="C848" s="13" t="n">
        <v>34110070</v>
      </c>
      <c r="D848" s="14" t="s">
        <v>923</v>
      </c>
      <c r="E848" s="13" t="s">
        <v>924</v>
      </c>
      <c r="F848" s="16" t="n">
        <v>35.87</v>
      </c>
      <c r="G848" s="13" t="n">
        <v>189</v>
      </c>
      <c r="H848" s="17" t="n">
        <f aca="false">G848*F848</f>
        <v>6779.43</v>
      </c>
    </row>
    <row r="849" customFormat="false" ht="15" hidden="false" customHeight="false" outlineLevel="0" collapsed="false">
      <c r="A849" s="12" t="n">
        <v>835</v>
      </c>
      <c r="B849" s="13" t="s">
        <v>922</v>
      </c>
      <c r="C849" s="13" t="n">
        <v>34110007</v>
      </c>
      <c r="D849" s="14" t="s">
        <v>925</v>
      </c>
      <c r="E849" s="13" t="s">
        <v>926</v>
      </c>
      <c r="F849" s="16" t="n">
        <v>7050</v>
      </c>
      <c r="G849" s="17" t="n">
        <f aca="false">195.2+71.6552777511</f>
        <v>266.8552777511</v>
      </c>
      <c r="H849" s="17" t="n">
        <f aca="false">G849*F849</f>
        <v>1881329.70814525</v>
      </c>
    </row>
    <row r="850" customFormat="false" ht="15" hidden="false" customHeight="false" outlineLevel="0" collapsed="false">
      <c r="A850" s="12" t="n">
        <v>836</v>
      </c>
      <c r="B850" s="13" t="s">
        <v>922</v>
      </c>
      <c r="C850" s="13" t="n">
        <v>34110007</v>
      </c>
      <c r="D850" s="14" t="s">
        <v>925</v>
      </c>
      <c r="E850" s="13" t="s">
        <v>926</v>
      </c>
      <c r="F850" s="16" t="n">
        <v>7050</v>
      </c>
      <c r="G850" s="13" t="n">
        <v>70</v>
      </c>
      <c r="H850" s="17" t="n">
        <f aca="false">G850*F850</f>
        <v>493500</v>
      </c>
    </row>
    <row r="851" customFormat="false" ht="15" hidden="false" customHeight="false" outlineLevel="0" collapsed="false">
      <c r="A851" s="12" t="n">
        <v>837</v>
      </c>
      <c r="B851" s="13" t="s">
        <v>922</v>
      </c>
      <c r="C851" s="13" t="n">
        <v>34110007</v>
      </c>
      <c r="D851" s="14" t="s">
        <v>925</v>
      </c>
      <c r="E851" s="13" t="s">
        <v>926</v>
      </c>
      <c r="F851" s="16" t="n">
        <v>8100</v>
      </c>
      <c r="G851" s="13" t="n">
        <v>27.19</v>
      </c>
      <c r="H851" s="17" t="n">
        <f aca="false">G851*F851</f>
        <v>220239</v>
      </c>
    </row>
    <row r="852" customFormat="false" ht="15" hidden="false" customHeight="false" outlineLevel="0" collapsed="false">
      <c r="A852" s="12" t="n">
        <v>838</v>
      </c>
      <c r="B852" s="13" t="s">
        <v>922</v>
      </c>
      <c r="C852" s="13" t="n">
        <v>34110007</v>
      </c>
      <c r="D852" s="14" t="s">
        <v>925</v>
      </c>
      <c r="E852" s="13" t="s">
        <v>926</v>
      </c>
      <c r="F852" s="16" t="n">
        <v>8100</v>
      </c>
      <c r="G852" s="13" t="n">
        <v>84.35</v>
      </c>
      <c r="H852" s="17" t="n">
        <f aca="false">G852*F852</f>
        <v>683235</v>
      </c>
    </row>
    <row r="853" customFormat="false" ht="15" hidden="false" customHeight="false" outlineLevel="0" collapsed="false">
      <c r="A853" s="12" t="n">
        <v>839</v>
      </c>
      <c r="B853" s="13" t="s">
        <v>922</v>
      </c>
      <c r="C853" s="13" t="n">
        <v>34110007</v>
      </c>
      <c r="D853" s="14" t="s">
        <v>925</v>
      </c>
      <c r="E853" s="13" t="s">
        <v>926</v>
      </c>
      <c r="F853" s="16" t="n">
        <v>8100</v>
      </c>
      <c r="G853" s="13" t="n">
        <v>80.81</v>
      </c>
      <c r="H853" s="17" t="n">
        <f aca="false">G853*F853</f>
        <v>654561</v>
      </c>
    </row>
    <row r="854" customFormat="false" ht="15" hidden="false" customHeight="false" outlineLevel="0" collapsed="false">
      <c r="A854" s="12" t="n">
        <v>840</v>
      </c>
      <c r="B854" s="13" t="s">
        <v>922</v>
      </c>
      <c r="C854" s="13" t="n">
        <v>34110007</v>
      </c>
      <c r="D854" s="14" t="s">
        <v>925</v>
      </c>
      <c r="E854" s="13" t="s">
        <v>926</v>
      </c>
      <c r="F854" s="16" t="n">
        <v>8100</v>
      </c>
      <c r="G854" s="13" t="n">
        <v>54.24</v>
      </c>
      <c r="H854" s="17" t="n">
        <f aca="false">G854*F854</f>
        <v>439344</v>
      </c>
    </row>
    <row r="855" customFormat="false" ht="15" hidden="false" customHeight="false" outlineLevel="0" collapsed="false">
      <c r="A855" s="12" t="n">
        <v>841</v>
      </c>
      <c r="B855" s="13" t="s">
        <v>922</v>
      </c>
      <c r="C855" s="13" t="n">
        <v>34110007</v>
      </c>
      <c r="D855" s="14" t="s">
        <v>925</v>
      </c>
      <c r="E855" s="13" t="s">
        <v>926</v>
      </c>
      <c r="F855" s="16" t="n">
        <v>8100</v>
      </c>
      <c r="G855" s="13" t="n">
        <v>201.86</v>
      </c>
      <c r="H855" s="17" t="n">
        <f aca="false">G855*F855</f>
        <v>1635066</v>
      </c>
    </row>
    <row r="856" customFormat="false" ht="15" hidden="false" customHeight="false" outlineLevel="0" collapsed="false">
      <c r="A856" s="12" t="n">
        <v>842</v>
      </c>
      <c r="B856" s="5" t="s">
        <v>922</v>
      </c>
      <c r="C856" s="5" t="n">
        <v>34110009</v>
      </c>
      <c r="D856" s="6" t="s">
        <v>927</v>
      </c>
      <c r="E856" s="5" t="s">
        <v>321</v>
      </c>
      <c r="F856" s="8" t="n">
        <v>61.65</v>
      </c>
      <c r="G856" s="5" t="n">
        <v>7</v>
      </c>
      <c r="H856" s="9" t="n">
        <f aca="false">G856*F856</f>
        <v>431.55</v>
      </c>
    </row>
    <row r="857" customFormat="false" ht="15" hidden="false" customHeight="false" outlineLevel="0" collapsed="false">
      <c r="A857" s="12" t="n">
        <v>843</v>
      </c>
      <c r="B857" s="5" t="s">
        <v>922</v>
      </c>
      <c r="C857" s="5" t="n">
        <v>34110073</v>
      </c>
      <c r="D857" s="6" t="s">
        <v>928</v>
      </c>
      <c r="E857" s="5" t="s">
        <v>929</v>
      </c>
      <c r="F857" s="8" t="n">
        <v>38.53</v>
      </c>
      <c r="G857" s="5" t="n">
        <v>414</v>
      </c>
      <c r="H857" s="9" t="n">
        <f aca="false">G857*F857</f>
        <v>15951.42</v>
      </c>
    </row>
    <row r="858" customFormat="false" ht="15" hidden="false" customHeight="false" outlineLevel="0" collapsed="false">
      <c r="A858" s="12" t="n">
        <v>844</v>
      </c>
      <c r="B858" s="5" t="s">
        <v>922</v>
      </c>
      <c r="C858" s="5" t="n">
        <v>34110013</v>
      </c>
      <c r="D858" s="6" t="s">
        <v>930</v>
      </c>
      <c r="E858" s="5" t="s">
        <v>924</v>
      </c>
      <c r="F858" s="8" t="n">
        <v>39.69</v>
      </c>
      <c r="G858" s="5" t="n">
        <v>188</v>
      </c>
      <c r="H858" s="9" t="n">
        <f aca="false">G858*F858</f>
        <v>7461.72</v>
      </c>
    </row>
    <row r="859" customFormat="false" ht="15" hidden="false" customHeight="false" outlineLevel="0" collapsed="false">
      <c r="A859" s="12" t="n">
        <v>845</v>
      </c>
      <c r="B859" s="5" t="s">
        <v>922</v>
      </c>
      <c r="C859" s="5" t="n">
        <v>34110015</v>
      </c>
      <c r="D859" s="6" t="s">
        <v>931</v>
      </c>
      <c r="E859" s="5" t="s">
        <v>929</v>
      </c>
      <c r="F859" s="8" t="n">
        <v>53.32</v>
      </c>
      <c r="G859" s="5" t="n">
        <v>389</v>
      </c>
      <c r="H859" s="9" t="n">
        <f aca="false">G859*F859</f>
        <v>20741.48</v>
      </c>
    </row>
    <row r="860" customFormat="false" ht="15" hidden="false" customHeight="false" outlineLevel="0" collapsed="false">
      <c r="A860" s="12" t="n">
        <v>846</v>
      </c>
      <c r="B860" s="5" t="s">
        <v>922</v>
      </c>
      <c r="C860" s="5" t="n">
        <v>34110017</v>
      </c>
      <c r="D860" s="6" t="s">
        <v>932</v>
      </c>
      <c r="E860" s="5" t="s">
        <v>929</v>
      </c>
      <c r="F860" s="8" t="n">
        <v>2.72</v>
      </c>
      <c r="G860" s="5" t="n">
        <v>5400</v>
      </c>
      <c r="H860" s="9" t="n">
        <f aca="false">G860*F860</f>
        <v>14688</v>
      </c>
    </row>
    <row r="861" customFormat="false" ht="15" hidden="false" customHeight="false" outlineLevel="0" collapsed="false">
      <c r="A861" s="12" t="n">
        <v>847</v>
      </c>
      <c r="B861" s="5" t="s">
        <v>922</v>
      </c>
      <c r="C861" s="5" t="n">
        <v>34110018</v>
      </c>
      <c r="D861" s="6" t="s">
        <v>934</v>
      </c>
      <c r="E861" s="5" t="s">
        <v>929</v>
      </c>
      <c r="F861" s="8" t="n">
        <v>33.09</v>
      </c>
      <c r="G861" s="5" t="n">
        <v>123</v>
      </c>
      <c r="H861" s="9" t="n">
        <f aca="false">G861*F861</f>
        <v>4070.07</v>
      </c>
    </row>
    <row r="862" customFormat="false" ht="15" hidden="false" customHeight="false" outlineLevel="0" collapsed="false">
      <c r="A862" s="12" t="n">
        <v>848</v>
      </c>
      <c r="B862" s="5" t="s">
        <v>922</v>
      </c>
      <c r="C862" s="5" t="n">
        <v>34110018</v>
      </c>
      <c r="D862" s="6" t="s">
        <v>934</v>
      </c>
      <c r="E862" s="5" t="s">
        <v>924</v>
      </c>
      <c r="F862" s="8" t="n">
        <v>39.37</v>
      </c>
      <c r="G862" s="5" t="n">
        <v>208</v>
      </c>
      <c r="H862" s="9" t="n">
        <f aca="false">G862*F862</f>
        <v>8188.96</v>
      </c>
    </row>
    <row r="863" customFormat="false" ht="15" hidden="false" customHeight="false" outlineLevel="0" collapsed="false">
      <c r="A863" s="12" t="n">
        <v>849</v>
      </c>
      <c r="B863" s="5" t="s">
        <v>922</v>
      </c>
      <c r="C863" s="5" t="n">
        <v>34110074</v>
      </c>
      <c r="D863" s="6" t="s">
        <v>935</v>
      </c>
      <c r="E863" s="5" t="s">
        <v>929</v>
      </c>
      <c r="F863" s="8" t="n">
        <v>39.24</v>
      </c>
      <c r="G863" s="5" t="n">
        <v>416</v>
      </c>
      <c r="H863" s="9" t="n">
        <f aca="false">G863*F863</f>
        <v>16323.84</v>
      </c>
    </row>
    <row r="864" customFormat="false" ht="15" hidden="false" customHeight="false" outlineLevel="0" collapsed="false">
      <c r="A864" s="12" t="n">
        <v>850</v>
      </c>
      <c r="B864" s="5" t="s">
        <v>922</v>
      </c>
      <c r="C864" s="5" t="n">
        <v>34110021</v>
      </c>
      <c r="D864" s="6" t="s">
        <v>936</v>
      </c>
      <c r="E864" s="5" t="s">
        <v>924</v>
      </c>
      <c r="F864" s="8" t="n">
        <v>31.51</v>
      </c>
      <c r="G864" s="5" t="n">
        <v>339</v>
      </c>
      <c r="H864" s="9" t="n">
        <f aca="false">G864*F864</f>
        <v>10681.89</v>
      </c>
    </row>
    <row r="865" customFormat="false" ht="15" hidden="false" customHeight="false" outlineLevel="0" collapsed="false">
      <c r="A865" s="12" t="n">
        <v>851</v>
      </c>
      <c r="B865" s="5" t="s">
        <v>922</v>
      </c>
      <c r="C865" s="5" t="n">
        <v>34110029</v>
      </c>
      <c r="D865" s="6" t="s">
        <v>937</v>
      </c>
      <c r="E865" s="5" t="s">
        <v>929</v>
      </c>
      <c r="F865" s="8" t="n">
        <v>34.77</v>
      </c>
      <c r="G865" s="5" t="n">
        <v>92</v>
      </c>
      <c r="H865" s="9" t="n">
        <f aca="false">G865*F865</f>
        <v>3198.84</v>
      </c>
    </row>
    <row r="866" customFormat="false" ht="15" hidden="false" customHeight="false" outlineLevel="0" collapsed="false">
      <c r="A866" s="12" t="n">
        <v>852</v>
      </c>
      <c r="B866" s="5" t="s">
        <v>922</v>
      </c>
      <c r="C866" s="5" t="n">
        <v>34110030</v>
      </c>
      <c r="D866" s="6" t="s">
        <v>938</v>
      </c>
      <c r="E866" s="5" t="s">
        <v>929</v>
      </c>
      <c r="F866" s="8" t="n">
        <v>36.42</v>
      </c>
      <c r="G866" s="5" t="n">
        <v>406</v>
      </c>
      <c r="H866" s="9" t="n">
        <f aca="false">G866*F866</f>
        <v>14786.52</v>
      </c>
    </row>
    <row r="867" customFormat="false" ht="15" hidden="false" customHeight="false" outlineLevel="0" collapsed="false">
      <c r="A867" s="12" t="n">
        <v>853</v>
      </c>
      <c r="B867" s="5" t="s">
        <v>922</v>
      </c>
      <c r="C867" s="5" t="n">
        <v>34110031</v>
      </c>
      <c r="D867" s="6" t="s">
        <v>939</v>
      </c>
      <c r="E867" s="5" t="s">
        <v>929</v>
      </c>
      <c r="F867" s="8" t="n">
        <v>33.01</v>
      </c>
      <c r="G867" s="5" t="n">
        <v>142</v>
      </c>
      <c r="H867" s="9" t="n">
        <f aca="false">G867*F867</f>
        <v>4687.42</v>
      </c>
    </row>
    <row r="868" customFormat="false" ht="15" hidden="false" customHeight="false" outlineLevel="0" collapsed="false">
      <c r="A868" s="12" t="n">
        <v>854</v>
      </c>
      <c r="B868" s="5" t="s">
        <v>922</v>
      </c>
      <c r="C868" s="5" t="n">
        <v>34110034</v>
      </c>
      <c r="D868" s="6" t="s">
        <v>940</v>
      </c>
      <c r="E868" s="5" t="s">
        <v>929</v>
      </c>
      <c r="F868" s="8" t="n">
        <v>40.24</v>
      </c>
      <c r="G868" s="5" t="n">
        <v>208</v>
      </c>
      <c r="H868" s="9" t="n">
        <f aca="false">G868*F868</f>
        <v>8369.92</v>
      </c>
    </row>
    <row r="869" customFormat="false" ht="15" hidden="false" customHeight="false" outlineLevel="0" collapsed="false">
      <c r="A869" s="12" t="n">
        <v>855</v>
      </c>
      <c r="B869" s="5" t="s">
        <v>922</v>
      </c>
      <c r="C869" s="5" t="n">
        <v>34110035</v>
      </c>
      <c r="D869" s="6" t="s">
        <v>941</v>
      </c>
      <c r="E869" s="5" t="s">
        <v>929</v>
      </c>
      <c r="F869" s="8" t="n">
        <v>40.24</v>
      </c>
      <c r="G869" s="5" t="n">
        <v>176</v>
      </c>
      <c r="H869" s="9" t="n">
        <f aca="false">G869*F869</f>
        <v>7082.24</v>
      </c>
    </row>
    <row r="870" customFormat="false" ht="15" hidden="false" customHeight="false" outlineLevel="0" collapsed="false">
      <c r="A870" s="12" t="n">
        <v>856</v>
      </c>
      <c r="B870" s="5" t="s">
        <v>922</v>
      </c>
      <c r="C870" s="5" t="n">
        <v>34110035</v>
      </c>
      <c r="D870" s="6" t="s">
        <v>941</v>
      </c>
      <c r="E870" s="5" t="s">
        <v>929</v>
      </c>
      <c r="F870" s="8" t="n">
        <v>31.37</v>
      </c>
      <c r="G870" s="5" t="n">
        <v>142</v>
      </c>
      <c r="H870" s="9" t="n">
        <f aca="false">G870*F870</f>
        <v>4454.54</v>
      </c>
    </row>
    <row r="871" customFormat="false" ht="15" hidden="false" customHeight="false" outlineLevel="0" collapsed="false">
      <c r="A871" s="12" t="n">
        <v>857</v>
      </c>
      <c r="B871" s="5" t="s">
        <v>922</v>
      </c>
      <c r="C871" s="5" t="n">
        <v>34110035</v>
      </c>
      <c r="D871" s="6" t="s">
        <v>941</v>
      </c>
      <c r="E871" s="5" t="s">
        <v>924</v>
      </c>
      <c r="F871" s="8" t="n">
        <v>39.31</v>
      </c>
      <c r="G871" s="5" t="n">
        <v>208</v>
      </c>
      <c r="H871" s="9" t="n">
        <f aca="false">G871*F871</f>
        <v>8176.48</v>
      </c>
    </row>
    <row r="872" customFormat="false" ht="15" hidden="false" customHeight="false" outlineLevel="0" collapsed="false">
      <c r="A872" s="12" t="n">
        <v>858</v>
      </c>
      <c r="B872" s="5" t="s">
        <v>922</v>
      </c>
      <c r="C872" s="5" t="n">
        <v>34110039</v>
      </c>
      <c r="D872" s="6" t="s">
        <v>942</v>
      </c>
      <c r="E872" s="5" t="s">
        <v>924</v>
      </c>
      <c r="F872" s="8" t="n">
        <v>37.39</v>
      </c>
      <c r="G872" s="5" t="n">
        <v>333</v>
      </c>
      <c r="H872" s="9" t="n">
        <f aca="false">G872*F872</f>
        <v>12450.87</v>
      </c>
    </row>
    <row r="873" customFormat="false" ht="15" hidden="false" customHeight="false" outlineLevel="0" collapsed="false">
      <c r="A873" s="12" t="n">
        <v>859</v>
      </c>
      <c r="B873" s="5" t="s">
        <v>922</v>
      </c>
      <c r="C873" s="5" t="n">
        <v>34110040</v>
      </c>
      <c r="D873" s="6" t="s">
        <v>943</v>
      </c>
      <c r="E873" s="5" t="s">
        <v>929</v>
      </c>
      <c r="F873" s="8" t="n">
        <v>39.52</v>
      </c>
      <c r="G873" s="5" t="n">
        <v>776</v>
      </c>
      <c r="H873" s="9" t="n">
        <f aca="false">G873*F873</f>
        <v>30667.52</v>
      </c>
    </row>
    <row r="874" customFormat="false" ht="15" hidden="false" customHeight="false" outlineLevel="0" collapsed="false">
      <c r="A874" s="12" t="n">
        <v>860</v>
      </c>
      <c r="B874" s="5" t="s">
        <v>922</v>
      </c>
      <c r="C874" s="5" t="n">
        <v>34110041</v>
      </c>
      <c r="D874" s="6" t="s">
        <v>944</v>
      </c>
      <c r="E874" s="5" t="s">
        <v>929</v>
      </c>
      <c r="F874" s="8" t="n">
        <v>39.24</v>
      </c>
      <c r="G874" s="5" t="n">
        <v>735</v>
      </c>
      <c r="H874" s="9" t="n">
        <f aca="false">G874*F874</f>
        <v>28841.4</v>
      </c>
    </row>
    <row r="875" customFormat="false" ht="15" hidden="false" customHeight="false" outlineLevel="0" collapsed="false">
      <c r="A875" s="12" t="n">
        <v>861</v>
      </c>
      <c r="B875" s="5" t="s">
        <v>922</v>
      </c>
      <c r="C875" s="5" t="n">
        <v>34110049</v>
      </c>
      <c r="D875" s="6" t="s">
        <v>945</v>
      </c>
      <c r="E875" s="5" t="s">
        <v>946</v>
      </c>
      <c r="F875" s="8" t="n">
        <v>1158.08</v>
      </c>
      <c r="G875" s="5" t="n">
        <v>1</v>
      </c>
      <c r="H875" s="9" t="n">
        <f aca="false">G875*F875</f>
        <v>1158.08</v>
      </c>
    </row>
    <row r="876" customFormat="false" ht="15" hidden="false" customHeight="false" outlineLevel="0" collapsed="false">
      <c r="A876" s="12" t="n">
        <v>862</v>
      </c>
      <c r="B876" s="5" t="s">
        <v>922</v>
      </c>
      <c r="C876" s="5" t="n">
        <v>34110050</v>
      </c>
      <c r="D876" s="6" t="s">
        <v>947</v>
      </c>
      <c r="E876" s="5" t="s">
        <v>929</v>
      </c>
      <c r="F876" s="8" t="n">
        <v>41.34</v>
      </c>
      <c r="G876" s="5" t="n">
        <v>4</v>
      </c>
      <c r="H876" s="9" t="n">
        <f aca="false">G876*F876</f>
        <v>165.36</v>
      </c>
    </row>
    <row r="877" customFormat="false" ht="15" hidden="false" customHeight="false" outlineLevel="0" collapsed="false">
      <c r="A877" s="12" t="n">
        <v>863</v>
      </c>
      <c r="B877" s="5" t="s">
        <v>922</v>
      </c>
      <c r="C877" s="5" t="n">
        <v>34110077</v>
      </c>
      <c r="D877" s="6" t="s">
        <v>948</v>
      </c>
      <c r="E877" s="5" t="s">
        <v>946</v>
      </c>
      <c r="F877" s="8" t="n">
        <v>1204.99</v>
      </c>
      <c r="G877" s="5" t="n">
        <v>2</v>
      </c>
      <c r="H877" s="9" t="n">
        <f aca="false">G877*F877</f>
        <v>2409.98</v>
      </c>
    </row>
    <row r="878" customFormat="false" ht="15" hidden="false" customHeight="false" outlineLevel="0" collapsed="false">
      <c r="A878" s="12" t="n">
        <v>864</v>
      </c>
      <c r="B878" s="5" t="s">
        <v>922</v>
      </c>
      <c r="C878" s="5" t="n">
        <v>34110051</v>
      </c>
      <c r="D878" s="6" t="s">
        <v>949</v>
      </c>
      <c r="E878" s="5" t="s">
        <v>950</v>
      </c>
      <c r="F878" s="8" t="n">
        <v>7643.85</v>
      </c>
      <c r="G878" s="5" t="n">
        <v>1</v>
      </c>
      <c r="H878" s="9" t="n">
        <f aca="false">G878*F878</f>
        <v>7643.85</v>
      </c>
    </row>
    <row r="879" customFormat="false" ht="15" hidden="false" customHeight="false" outlineLevel="0" collapsed="false">
      <c r="A879" s="12" t="n">
        <v>865</v>
      </c>
      <c r="B879" s="5" t="s">
        <v>922</v>
      </c>
      <c r="C879" s="5" t="n">
        <v>34110052</v>
      </c>
      <c r="D879" s="6" t="s">
        <v>951</v>
      </c>
      <c r="E879" s="5" t="s">
        <v>924</v>
      </c>
      <c r="F879" s="8" t="n">
        <v>39.85</v>
      </c>
      <c r="G879" s="5" t="n">
        <v>180</v>
      </c>
      <c r="H879" s="9" t="n">
        <f aca="false">G879*F879</f>
        <v>7173</v>
      </c>
    </row>
    <row r="880" customFormat="false" ht="15" hidden="false" customHeight="false" outlineLevel="0" collapsed="false">
      <c r="A880" s="12" t="n">
        <v>866</v>
      </c>
      <c r="B880" s="5" t="s">
        <v>922</v>
      </c>
      <c r="C880" s="5" t="n">
        <v>34110069</v>
      </c>
      <c r="D880" s="6" t="s">
        <v>952</v>
      </c>
      <c r="E880" s="5" t="s">
        <v>929</v>
      </c>
      <c r="F880" s="8" t="n">
        <v>98.81</v>
      </c>
      <c r="G880" s="5" t="n">
        <v>191</v>
      </c>
      <c r="H880" s="9" t="n">
        <f aca="false">G880*F880</f>
        <v>18872.71</v>
      </c>
    </row>
    <row r="881" customFormat="false" ht="15" hidden="false" customHeight="false" outlineLevel="0" collapsed="false">
      <c r="A881" s="12" t="n">
        <v>867</v>
      </c>
      <c r="B881" s="5" t="s">
        <v>922</v>
      </c>
      <c r="C881" s="5" t="n">
        <v>34200015</v>
      </c>
      <c r="D881" s="6" t="s">
        <v>953</v>
      </c>
      <c r="E881" s="5" t="s">
        <v>929</v>
      </c>
      <c r="F881" s="8" t="n">
        <v>73.86</v>
      </c>
      <c r="G881" s="5" t="n">
        <v>4</v>
      </c>
      <c r="H881" s="9" t="n">
        <f aca="false">G881*F881</f>
        <v>295.44</v>
      </c>
    </row>
    <row r="882" customFormat="false" ht="15" hidden="false" customHeight="false" outlineLevel="0" collapsed="false">
      <c r="A882" s="12" t="n">
        <v>868</v>
      </c>
      <c r="B882" s="5" t="s">
        <v>922</v>
      </c>
      <c r="C882" s="5" t="n">
        <v>34200034</v>
      </c>
      <c r="D882" s="6" t="s">
        <v>954</v>
      </c>
      <c r="E882" s="5" t="s">
        <v>929</v>
      </c>
      <c r="F882" s="8" t="n">
        <v>26</v>
      </c>
      <c r="G882" s="5" t="n">
        <v>400</v>
      </c>
      <c r="H882" s="9" t="n">
        <f aca="false">G882*F882</f>
        <v>10400</v>
      </c>
    </row>
    <row r="883" customFormat="false" ht="15" hidden="false" customHeight="false" outlineLevel="0" collapsed="false">
      <c r="A883" s="12" t="n">
        <v>869</v>
      </c>
      <c r="B883" s="5" t="s">
        <v>922</v>
      </c>
      <c r="C883" s="5" t="n">
        <v>34200034</v>
      </c>
      <c r="D883" s="6" t="s">
        <v>954</v>
      </c>
      <c r="E883" s="5" t="s">
        <v>929</v>
      </c>
      <c r="F883" s="8" t="n">
        <v>26</v>
      </c>
      <c r="G883" s="5" t="n">
        <v>2200</v>
      </c>
      <c r="H883" s="9" t="n">
        <f aca="false">G883*F883</f>
        <v>57200</v>
      </c>
    </row>
    <row r="884" customFormat="false" ht="15" hidden="false" customHeight="false" outlineLevel="0" collapsed="false">
      <c r="A884" s="12" t="n">
        <v>870</v>
      </c>
      <c r="B884" s="5" t="s">
        <v>922</v>
      </c>
      <c r="C884" s="5" t="n">
        <v>34200052</v>
      </c>
      <c r="D884" s="6" t="s">
        <v>956</v>
      </c>
      <c r="E884" s="5" t="s">
        <v>924</v>
      </c>
      <c r="F884" s="8" t="n">
        <v>36.8</v>
      </c>
      <c r="G884" s="5" t="n">
        <v>7</v>
      </c>
      <c r="H884" s="9" t="n">
        <f aca="false">G884*F884</f>
        <v>257.6</v>
      </c>
    </row>
    <row r="885" customFormat="false" ht="15" hidden="false" customHeight="false" outlineLevel="0" collapsed="false">
      <c r="A885" s="12" t="n">
        <v>871</v>
      </c>
      <c r="B885" s="5" t="s">
        <v>922</v>
      </c>
      <c r="C885" s="5" t="n">
        <v>34200053</v>
      </c>
      <c r="D885" s="6" t="s">
        <v>957</v>
      </c>
      <c r="E885" s="5" t="s">
        <v>924</v>
      </c>
      <c r="F885" s="8" t="n">
        <v>36.8</v>
      </c>
      <c r="G885" s="5" t="n">
        <v>3.5</v>
      </c>
      <c r="H885" s="9" t="n">
        <f aca="false">G885*F885</f>
        <v>128.8</v>
      </c>
    </row>
    <row r="886" customFormat="false" ht="15" hidden="false" customHeight="false" outlineLevel="0" collapsed="false">
      <c r="A886" s="12" t="n">
        <v>872</v>
      </c>
      <c r="B886" s="5" t="s">
        <v>922</v>
      </c>
      <c r="C886" s="5" t="n">
        <v>34200055</v>
      </c>
      <c r="D886" s="6" t="s">
        <v>958</v>
      </c>
      <c r="E886" s="5" t="s">
        <v>924</v>
      </c>
      <c r="F886" s="8" t="n">
        <v>22.76</v>
      </c>
      <c r="G886" s="5" t="n">
        <v>260</v>
      </c>
      <c r="H886" s="9" t="n">
        <f aca="false">G886*F886</f>
        <v>5917.6</v>
      </c>
    </row>
    <row r="887" customFormat="false" ht="15" hidden="false" customHeight="false" outlineLevel="0" collapsed="false">
      <c r="A887" s="12" t="n">
        <v>873</v>
      </c>
      <c r="B887" s="5" t="s">
        <v>922</v>
      </c>
      <c r="C887" s="5" t="n">
        <v>34200119</v>
      </c>
      <c r="D887" s="6" t="s">
        <v>959</v>
      </c>
      <c r="E887" s="5" t="s">
        <v>950</v>
      </c>
      <c r="F887" s="8" t="n">
        <v>4694.59</v>
      </c>
      <c r="G887" s="5" t="n">
        <v>2</v>
      </c>
      <c r="H887" s="9" t="n">
        <f aca="false">G887*F887</f>
        <v>9389.18</v>
      </c>
    </row>
    <row r="888" customFormat="false" ht="15" hidden="false" customHeight="false" outlineLevel="0" collapsed="false">
      <c r="A888" s="12" t="n">
        <v>874</v>
      </c>
      <c r="B888" s="5" t="s">
        <v>922</v>
      </c>
      <c r="C888" s="5" t="n">
        <v>34200124</v>
      </c>
      <c r="D888" s="6" t="s">
        <v>960</v>
      </c>
      <c r="E888" s="5" t="s">
        <v>929</v>
      </c>
      <c r="F888" s="8" t="n">
        <v>71.87</v>
      </c>
      <c r="G888" s="5" t="n">
        <v>20</v>
      </c>
      <c r="H888" s="9" t="n">
        <f aca="false">G888*F888</f>
        <v>1437.4</v>
      </c>
    </row>
    <row r="889" customFormat="false" ht="15" hidden="false" customHeight="false" outlineLevel="0" collapsed="false">
      <c r="A889" s="12" t="n">
        <v>875</v>
      </c>
      <c r="B889" s="5" t="s">
        <v>922</v>
      </c>
      <c r="C889" s="5" t="n">
        <v>34200147</v>
      </c>
      <c r="D889" s="6" t="s">
        <v>961</v>
      </c>
      <c r="E889" s="5" t="s">
        <v>929</v>
      </c>
      <c r="F889" s="8" t="n">
        <v>81.06</v>
      </c>
      <c r="G889" s="5" t="n">
        <v>20</v>
      </c>
      <c r="H889" s="9" t="n">
        <f aca="false">G889*F889</f>
        <v>1621.2</v>
      </c>
    </row>
    <row r="890" customFormat="false" ht="15" hidden="false" customHeight="false" outlineLevel="0" collapsed="false">
      <c r="A890" s="12" t="n">
        <v>876</v>
      </c>
      <c r="B890" s="5" t="s">
        <v>922</v>
      </c>
      <c r="C890" s="5" t="n">
        <v>34600150</v>
      </c>
      <c r="D890" s="6" t="s">
        <v>962</v>
      </c>
      <c r="E890" s="5" t="s">
        <v>963</v>
      </c>
      <c r="F890" s="8" t="n">
        <v>24.85</v>
      </c>
      <c r="G890" s="5" t="n">
        <v>6</v>
      </c>
      <c r="H890" s="9" t="n">
        <f aca="false">G890*F890</f>
        <v>149.1</v>
      </c>
    </row>
    <row r="891" customFormat="false" ht="15" hidden="false" customHeight="false" outlineLevel="0" collapsed="false">
      <c r="A891" s="12" t="n">
        <v>877</v>
      </c>
      <c r="B891" s="5" t="s">
        <v>922</v>
      </c>
      <c r="C891" s="5" t="n">
        <v>34600152</v>
      </c>
      <c r="D891" s="6" t="s">
        <v>964</v>
      </c>
      <c r="E891" s="5" t="s">
        <v>325</v>
      </c>
      <c r="F891" s="8" t="n">
        <v>22.93</v>
      </c>
      <c r="G891" s="5" t="n">
        <v>8.5</v>
      </c>
      <c r="H891" s="9" t="n">
        <f aca="false">G891*F891</f>
        <v>194.905</v>
      </c>
    </row>
    <row r="892" customFormat="false" ht="15" hidden="false" customHeight="false" outlineLevel="0" collapsed="false">
      <c r="A892" s="12" t="n">
        <v>878</v>
      </c>
      <c r="B892" s="5" t="s">
        <v>922</v>
      </c>
      <c r="C892" s="5" t="n">
        <v>34600159</v>
      </c>
      <c r="D892" s="6" t="s">
        <v>965</v>
      </c>
      <c r="E892" s="5" t="s">
        <v>963</v>
      </c>
      <c r="F892" s="8" t="n">
        <v>24.72</v>
      </c>
      <c r="G892" s="5" t="n">
        <v>107</v>
      </c>
      <c r="H892" s="9" t="n">
        <f aca="false">G892*F892</f>
        <v>2645.04</v>
      </c>
    </row>
    <row r="893" customFormat="false" ht="15" hidden="false" customHeight="false" outlineLevel="0" collapsed="false">
      <c r="A893" s="12" t="n">
        <v>879</v>
      </c>
      <c r="B893" s="5" t="s">
        <v>922</v>
      </c>
      <c r="C893" s="5" t="n">
        <v>34600160</v>
      </c>
      <c r="D893" s="6" t="s">
        <v>966</v>
      </c>
      <c r="E893" s="5" t="s">
        <v>963</v>
      </c>
      <c r="F893" s="8" t="n">
        <v>24.87</v>
      </c>
      <c r="G893" s="5" t="n">
        <v>78</v>
      </c>
      <c r="H893" s="9" t="n">
        <f aca="false">G893*F893</f>
        <v>1939.86</v>
      </c>
    </row>
    <row r="894" customFormat="false" ht="15" hidden="false" customHeight="false" outlineLevel="0" collapsed="false">
      <c r="A894" s="12" t="n">
        <v>880</v>
      </c>
      <c r="B894" s="5" t="s">
        <v>922</v>
      </c>
      <c r="C894" s="5" t="n">
        <v>34600161</v>
      </c>
      <c r="D894" s="6" t="s">
        <v>967</v>
      </c>
      <c r="E894" s="5" t="s">
        <v>963</v>
      </c>
      <c r="F894" s="8" t="n">
        <v>23.86</v>
      </c>
      <c r="G894" s="5" t="n">
        <v>82</v>
      </c>
      <c r="H894" s="9" t="n">
        <f aca="false">G894*F894</f>
        <v>1956.52</v>
      </c>
    </row>
    <row r="895" customFormat="false" ht="15" hidden="false" customHeight="false" outlineLevel="0" collapsed="false">
      <c r="A895" s="12" t="n">
        <v>881</v>
      </c>
      <c r="B895" s="5" t="s">
        <v>922</v>
      </c>
      <c r="C895" s="5" t="n">
        <v>34600162</v>
      </c>
      <c r="D895" s="6" t="s">
        <v>968</v>
      </c>
      <c r="E895" s="5" t="s">
        <v>963</v>
      </c>
      <c r="F895" s="8" t="n">
        <v>27.35</v>
      </c>
      <c r="G895" s="5" t="n">
        <v>148</v>
      </c>
      <c r="H895" s="9" t="n">
        <f aca="false">G895*F895</f>
        <v>4047.8</v>
      </c>
    </row>
    <row r="896" customFormat="false" ht="15" hidden="false" customHeight="false" outlineLevel="0" collapsed="false">
      <c r="A896" s="12" t="n">
        <v>882</v>
      </c>
      <c r="B896" s="5" t="s">
        <v>922</v>
      </c>
      <c r="C896" s="5" t="n">
        <v>34600267</v>
      </c>
      <c r="D896" s="6" t="s">
        <v>969</v>
      </c>
      <c r="E896" s="5" t="s">
        <v>325</v>
      </c>
      <c r="F896" s="8" t="n">
        <v>25.02</v>
      </c>
      <c r="G896" s="5" t="n">
        <v>15</v>
      </c>
      <c r="H896" s="9" t="n">
        <f aca="false">G896*F896</f>
        <v>375.3</v>
      </c>
    </row>
    <row r="897" customFormat="false" ht="15" hidden="false" customHeight="false" outlineLevel="0" collapsed="false">
      <c r="A897" s="12" t="n">
        <v>883</v>
      </c>
      <c r="B897" s="5" t="s">
        <v>922</v>
      </c>
      <c r="C897" s="5" t="n">
        <v>34600163</v>
      </c>
      <c r="D897" s="6" t="s">
        <v>970</v>
      </c>
      <c r="E897" s="5" t="s">
        <v>971</v>
      </c>
      <c r="F897" s="8" t="n">
        <v>26.6</v>
      </c>
      <c r="G897" s="5" t="n">
        <v>27</v>
      </c>
      <c r="H897" s="9" t="n">
        <f aca="false">G897*F897</f>
        <v>718.2</v>
      </c>
    </row>
    <row r="898" customFormat="false" ht="15" hidden="false" customHeight="false" outlineLevel="0" collapsed="false">
      <c r="A898" s="12" t="n">
        <v>884</v>
      </c>
      <c r="B898" s="5" t="s">
        <v>922</v>
      </c>
      <c r="C898" s="5" t="n">
        <v>34600164</v>
      </c>
      <c r="D898" s="6" t="s">
        <v>972</v>
      </c>
      <c r="E898" s="5" t="s">
        <v>971</v>
      </c>
      <c r="F898" s="8" t="n">
        <v>28.7</v>
      </c>
      <c r="G898" s="5" t="n">
        <v>40</v>
      </c>
      <c r="H898" s="9" t="n">
        <f aca="false">G898*F898</f>
        <v>1148</v>
      </c>
    </row>
    <row r="899" customFormat="false" ht="15" hidden="false" customHeight="false" outlineLevel="0" collapsed="false">
      <c r="A899" s="12" t="n">
        <v>885</v>
      </c>
      <c r="B899" s="13" t="s">
        <v>922</v>
      </c>
      <c r="C899" s="13" t="n">
        <v>34600165</v>
      </c>
      <c r="D899" s="14" t="s">
        <v>973</v>
      </c>
      <c r="E899" s="5" t="s">
        <v>971</v>
      </c>
      <c r="F899" s="8" t="n">
        <v>43.9</v>
      </c>
      <c r="G899" s="5" t="n">
        <v>30</v>
      </c>
      <c r="H899" s="9" t="n">
        <f aca="false">G899*F899</f>
        <v>1317</v>
      </c>
    </row>
    <row r="900" customFormat="false" ht="15" hidden="false" customHeight="false" outlineLevel="0" collapsed="false">
      <c r="A900" s="12" t="n">
        <v>886</v>
      </c>
      <c r="B900" s="13" t="s">
        <v>922</v>
      </c>
      <c r="C900" s="13" t="n">
        <v>34700015</v>
      </c>
      <c r="D900" s="14" t="s">
        <v>975</v>
      </c>
      <c r="E900" s="5" t="s">
        <v>976</v>
      </c>
      <c r="F900" s="8" t="n">
        <v>115</v>
      </c>
      <c r="G900" s="5" t="n">
        <v>300</v>
      </c>
      <c r="H900" s="9" t="n">
        <f aca="false">G900*F900</f>
        <v>34500</v>
      </c>
    </row>
    <row r="901" customFormat="false" ht="15" hidden="false" customHeight="false" outlineLevel="0" collapsed="false">
      <c r="A901" s="12" t="n">
        <v>887</v>
      </c>
      <c r="B901" s="13" t="s">
        <v>922</v>
      </c>
      <c r="C901" s="13" t="n">
        <v>34700003</v>
      </c>
      <c r="D901" s="14" t="s">
        <v>978</v>
      </c>
      <c r="E901" s="5" t="s">
        <v>976</v>
      </c>
      <c r="F901" s="8" t="n">
        <v>99.9</v>
      </c>
      <c r="G901" s="5" t="n">
        <v>11</v>
      </c>
      <c r="H901" s="9" t="n">
        <f aca="false">G901*F901</f>
        <v>1098.9</v>
      </c>
    </row>
    <row r="902" customFormat="false" ht="15" hidden="false" customHeight="false" outlineLevel="0" collapsed="false">
      <c r="A902" s="12" t="n">
        <v>888</v>
      </c>
      <c r="B902" s="13" t="s">
        <v>922</v>
      </c>
      <c r="C902" s="13" t="n">
        <v>34700003</v>
      </c>
      <c r="D902" s="14" t="s">
        <v>978</v>
      </c>
      <c r="E902" s="5" t="s">
        <v>976</v>
      </c>
      <c r="F902" s="8" t="n">
        <v>99.9</v>
      </c>
      <c r="G902" s="5" t="n">
        <v>109</v>
      </c>
      <c r="H902" s="9" t="n">
        <f aca="false">G902*F902</f>
        <v>10889.1</v>
      </c>
    </row>
    <row r="903" customFormat="false" ht="15" hidden="false" customHeight="false" outlineLevel="0" collapsed="false">
      <c r="A903" s="12" t="n">
        <v>889</v>
      </c>
      <c r="B903" s="13" t="s">
        <v>922</v>
      </c>
      <c r="C903" s="13" t="n">
        <v>34110004</v>
      </c>
      <c r="D903" s="14" t="s">
        <v>981</v>
      </c>
      <c r="E903" s="5" t="s">
        <v>950</v>
      </c>
      <c r="F903" s="8" t="n">
        <v>7870.73</v>
      </c>
      <c r="G903" s="5" t="n">
        <v>1</v>
      </c>
      <c r="H903" s="9" t="n">
        <f aca="false">G903*F903</f>
        <v>7870.73</v>
      </c>
    </row>
    <row r="904" customFormat="false" ht="15" hidden="false" customHeight="false" outlineLevel="0" collapsed="false">
      <c r="A904" s="12" t="n">
        <v>890</v>
      </c>
      <c r="B904" s="13" t="s">
        <v>922</v>
      </c>
      <c r="C904" s="13" t="n">
        <v>34110004</v>
      </c>
      <c r="D904" s="14" t="s">
        <v>981</v>
      </c>
      <c r="E904" s="5" t="s">
        <v>950</v>
      </c>
      <c r="F904" s="8" t="n">
        <v>7552.66</v>
      </c>
      <c r="G904" s="5" t="n">
        <v>20</v>
      </c>
      <c r="H904" s="9" t="n">
        <f aca="false">G904*F904</f>
        <v>151053.2</v>
      </c>
    </row>
    <row r="905" customFormat="false" ht="15" hidden="false" customHeight="false" outlineLevel="0" collapsed="false">
      <c r="A905" s="12" t="n">
        <v>891</v>
      </c>
      <c r="B905" s="13" t="s">
        <v>922</v>
      </c>
      <c r="C905" s="13" t="n">
        <v>34700012</v>
      </c>
      <c r="D905" s="14" t="s">
        <v>982</v>
      </c>
      <c r="E905" s="5" t="s">
        <v>976</v>
      </c>
      <c r="F905" s="8" t="n">
        <v>104</v>
      </c>
      <c r="G905" s="5" t="n">
        <v>1000</v>
      </c>
      <c r="H905" s="9" t="n">
        <f aca="false">G905*F905</f>
        <v>104000</v>
      </c>
    </row>
    <row r="906" customFormat="false" ht="15" hidden="false" customHeight="false" outlineLevel="0" collapsed="false">
      <c r="A906" s="12" t="n">
        <v>892</v>
      </c>
      <c r="B906" s="13" t="s">
        <v>922</v>
      </c>
      <c r="C906" s="13" t="n">
        <v>34700014</v>
      </c>
      <c r="D906" s="14" t="s">
        <v>983</v>
      </c>
      <c r="E906" s="5" t="s">
        <v>976</v>
      </c>
      <c r="F906" s="8" t="n">
        <v>102</v>
      </c>
      <c r="G906" s="5" t="n">
        <v>750</v>
      </c>
      <c r="H906" s="9" t="n">
        <f aca="false">G906*F906</f>
        <v>76500</v>
      </c>
    </row>
    <row r="907" customFormat="false" ht="15" hidden="false" customHeight="false" outlineLevel="0" collapsed="false">
      <c r="A907" s="12" t="n">
        <v>893</v>
      </c>
      <c r="B907" s="13" t="s">
        <v>922</v>
      </c>
      <c r="C907" s="13" t="n">
        <v>35600266</v>
      </c>
      <c r="D907" s="14" t="s">
        <v>984</v>
      </c>
      <c r="E907" s="5" t="s">
        <v>325</v>
      </c>
      <c r="F907" s="8" t="n">
        <v>24.44</v>
      </c>
      <c r="G907" s="5" t="n">
        <v>34</v>
      </c>
      <c r="H907" s="9" t="n">
        <f aca="false">G907*F907</f>
        <v>830.96</v>
      </c>
    </row>
    <row r="908" customFormat="false" ht="15" hidden="false" customHeight="false" outlineLevel="0" collapsed="false">
      <c r="A908" s="12" t="n">
        <v>894</v>
      </c>
      <c r="B908" s="5" t="s">
        <v>922</v>
      </c>
      <c r="C908" s="5" t="n">
        <v>39100033</v>
      </c>
      <c r="D908" s="6" t="s">
        <v>985</v>
      </c>
      <c r="E908" s="5" t="s">
        <v>929</v>
      </c>
      <c r="F908" s="8" t="n">
        <v>22.1</v>
      </c>
      <c r="G908" s="5" t="n">
        <v>30</v>
      </c>
      <c r="H908" s="9" t="n">
        <f aca="false">G908*F908</f>
        <v>663</v>
      </c>
    </row>
    <row r="909" customFormat="false" ht="15" hidden="false" customHeight="false" outlineLevel="0" collapsed="false">
      <c r="A909" s="12" t="n">
        <v>895</v>
      </c>
      <c r="B909" s="5" t="s">
        <v>922</v>
      </c>
      <c r="C909" s="5" t="n">
        <v>39700070</v>
      </c>
      <c r="D909" s="6" t="s">
        <v>986</v>
      </c>
      <c r="E909" s="5" t="s">
        <v>987</v>
      </c>
      <c r="F909" s="8" t="n">
        <v>1528.94</v>
      </c>
      <c r="G909" s="5" t="n">
        <v>2</v>
      </c>
      <c r="H909" s="9" t="n">
        <f aca="false">G909*F909</f>
        <v>3057.88</v>
      </c>
    </row>
    <row r="910" customFormat="false" ht="15" hidden="false" customHeight="false" outlineLevel="0" collapsed="false">
      <c r="A910" s="12" t="n">
        <v>896</v>
      </c>
      <c r="B910" s="5" t="s">
        <v>922</v>
      </c>
      <c r="C910" s="5" t="n">
        <v>39700126</v>
      </c>
      <c r="D910" s="6" t="s">
        <v>988</v>
      </c>
      <c r="E910" s="5" t="s">
        <v>987</v>
      </c>
      <c r="F910" s="8" t="n">
        <v>72.22</v>
      </c>
      <c r="G910" s="5" t="n">
        <v>1</v>
      </c>
      <c r="H910" s="9" t="n">
        <f aca="false">G910*F910</f>
        <v>72.22</v>
      </c>
    </row>
    <row r="911" customFormat="false" ht="15" hidden="false" customHeight="false" outlineLevel="0" collapsed="false">
      <c r="A911" s="12" t="n">
        <v>897</v>
      </c>
      <c r="B911" s="5" t="s">
        <v>922</v>
      </c>
      <c r="C911" s="5" t="n">
        <v>39700127</v>
      </c>
      <c r="D911" s="6" t="s">
        <v>989</v>
      </c>
      <c r="E911" s="5" t="s">
        <v>987</v>
      </c>
      <c r="F911" s="8" t="n">
        <v>102.02</v>
      </c>
      <c r="G911" s="5" t="n">
        <v>1</v>
      </c>
      <c r="H911" s="9" t="n">
        <f aca="false">G911*F911</f>
        <v>102.02</v>
      </c>
    </row>
    <row r="912" customFormat="false" ht="15" hidden="false" customHeight="false" outlineLevel="0" collapsed="false">
      <c r="A912" s="12" t="n">
        <v>898</v>
      </c>
      <c r="B912" s="5" t="s">
        <v>922</v>
      </c>
      <c r="C912" s="5" t="n">
        <v>39700128</v>
      </c>
      <c r="D912" s="6" t="s">
        <v>990</v>
      </c>
      <c r="E912" s="5" t="s">
        <v>987</v>
      </c>
      <c r="F912" s="8" t="n">
        <v>87.9</v>
      </c>
      <c r="G912" s="5" t="n">
        <v>1</v>
      </c>
      <c r="H912" s="9" t="n">
        <f aca="false">G912*F912</f>
        <v>87.9</v>
      </c>
    </row>
    <row r="913" customFormat="false" ht="15" hidden="false" customHeight="false" outlineLevel="0" collapsed="false">
      <c r="A913" s="12" t="n">
        <v>899</v>
      </c>
      <c r="B913" s="5" t="s">
        <v>922</v>
      </c>
      <c r="C913" s="5" t="n">
        <v>39800197</v>
      </c>
      <c r="D913" s="6" t="s">
        <v>991</v>
      </c>
      <c r="E913" s="5" t="s">
        <v>987</v>
      </c>
      <c r="F913" s="8" t="n">
        <v>2854.73</v>
      </c>
      <c r="G913" s="5" t="n">
        <v>1</v>
      </c>
      <c r="H913" s="9" t="n">
        <f aca="false">G913*F913</f>
        <v>2854.73</v>
      </c>
    </row>
    <row r="914" customFormat="false" ht="15" hidden="false" customHeight="false" outlineLevel="0" collapsed="false">
      <c r="A914" s="12" t="n">
        <v>900</v>
      </c>
      <c r="B914" s="5" t="s">
        <v>922</v>
      </c>
      <c r="C914" s="5" t="n">
        <v>39800199</v>
      </c>
      <c r="D914" s="6" t="s">
        <v>992</v>
      </c>
      <c r="E914" s="5" t="s">
        <v>987</v>
      </c>
      <c r="F914" s="8" t="n">
        <v>88.06</v>
      </c>
      <c r="G914" s="5" t="n">
        <v>1</v>
      </c>
      <c r="H914" s="9" t="n">
        <f aca="false">G914*F914</f>
        <v>88.06</v>
      </c>
    </row>
    <row r="915" customFormat="false" ht="15" hidden="false" customHeight="false" outlineLevel="0" collapsed="false">
      <c r="A915" s="12" t="n">
        <v>901</v>
      </c>
      <c r="B915" s="5" t="s">
        <v>922</v>
      </c>
      <c r="C915" s="5" t="n">
        <v>39800203</v>
      </c>
      <c r="D915" s="6" t="s">
        <v>993</v>
      </c>
      <c r="E915" s="5" t="s">
        <v>987</v>
      </c>
      <c r="F915" s="8" t="n">
        <v>8870.04</v>
      </c>
      <c r="G915" s="5" t="n">
        <v>2</v>
      </c>
      <c r="H915" s="9" t="n">
        <f aca="false">G915*F915</f>
        <v>17740.08</v>
      </c>
    </row>
    <row r="916" customFormat="false" ht="15" hidden="false" customHeight="false" outlineLevel="0" collapsed="false">
      <c r="A916" s="12" t="n">
        <v>902</v>
      </c>
      <c r="B916" s="5" t="s">
        <v>922</v>
      </c>
      <c r="C916" s="5" t="n">
        <v>39800204</v>
      </c>
      <c r="D916" s="6" t="s">
        <v>994</v>
      </c>
      <c r="E916" s="5" t="s">
        <v>987</v>
      </c>
      <c r="F916" s="8" t="n">
        <v>306.09</v>
      </c>
      <c r="G916" s="5" t="n">
        <v>1</v>
      </c>
      <c r="H916" s="9" t="n">
        <f aca="false">G916*F916</f>
        <v>306.09</v>
      </c>
    </row>
    <row r="917" customFormat="false" ht="15" hidden="false" customHeight="false" outlineLevel="0" collapsed="false">
      <c r="A917" s="12" t="n">
        <v>903</v>
      </c>
      <c r="B917" s="5" t="s">
        <v>922</v>
      </c>
      <c r="C917" s="5" t="n">
        <v>39800205</v>
      </c>
      <c r="D917" s="6" t="s">
        <v>995</v>
      </c>
      <c r="E917" s="5" t="s">
        <v>987</v>
      </c>
      <c r="F917" s="8" t="n">
        <v>361.04</v>
      </c>
      <c r="G917" s="5" t="n">
        <v>1</v>
      </c>
      <c r="H917" s="9" t="n">
        <f aca="false">G917*F917</f>
        <v>361.04</v>
      </c>
    </row>
    <row r="918" customFormat="false" ht="15" hidden="false" customHeight="false" outlineLevel="0" collapsed="false">
      <c r="A918" s="12" t="n">
        <v>904</v>
      </c>
      <c r="B918" s="5" t="s">
        <v>922</v>
      </c>
      <c r="C918" s="5" t="n">
        <v>39800206</v>
      </c>
      <c r="D918" s="6" t="s">
        <v>996</v>
      </c>
      <c r="E918" s="5" t="s">
        <v>987</v>
      </c>
      <c r="F918" s="8" t="n">
        <v>306.09</v>
      </c>
      <c r="G918" s="5" t="n">
        <v>1</v>
      </c>
      <c r="H918" s="9" t="n">
        <f aca="false">G918*F918</f>
        <v>306.09</v>
      </c>
    </row>
    <row r="919" customFormat="false" ht="15" hidden="false" customHeight="false" outlineLevel="0" collapsed="false">
      <c r="A919" s="12" t="n">
        <v>905</v>
      </c>
      <c r="B919" s="5" t="s">
        <v>922</v>
      </c>
      <c r="C919" s="5" t="n">
        <v>39800210</v>
      </c>
      <c r="D919" s="6" t="s">
        <v>997</v>
      </c>
      <c r="E919" s="5" t="s">
        <v>987</v>
      </c>
      <c r="F919" s="8" t="n">
        <v>3732.87</v>
      </c>
      <c r="G919" s="5" t="n">
        <v>1</v>
      </c>
      <c r="H919" s="9" t="n">
        <f aca="false">G919*F919</f>
        <v>3732.87</v>
      </c>
    </row>
    <row r="920" customFormat="false" ht="15" hidden="false" customHeight="false" outlineLevel="0" collapsed="false">
      <c r="A920" s="12" t="n">
        <v>906</v>
      </c>
      <c r="B920" s="5" t="s">
        <v>922</v>
      </c>
      <c r="C920" s="5" t="n">
        <v>39800213</v>
      </c>
      <c r="D920" s="6" t="s">
        <v>998</v>
      </c>
      <c r="E920" s="5" t="s">
        <v>987</v>
      </c>
      <c r="F920" s="8" t="n">
        <v>1418.1</v>
      </c>
      <c r="G920" s="5" t="n">
        <v>1</v>
      </c>
      <c r="H920" s="9" t="n">
        <f aca="false">G920*F920</f>
        <v>1418.1</v>
      </c>
    </row>
    <row r="921" customFormat="false" ht="15" hidden="false" customHeight="false" outlineLevel="0" collapsed="false">
      <c r="A921" s="12" t="n">
        <v>907</v>
      </c>
      <c r="B921" s="5" t="s">
        <v>922</v>
      </c>
      <c r="C921" s="5" t="n">
        <v>39800220</v>
      </c>
      <c r="D921" s="6" t="s">
        <v>999</v>
      </c>
      <c r="E921" s="5" t="s">
        <v>987</v>
      </c>
      <c r="F921" s="8" t="n">
        <v>1476.85</v>
      </c>
      <c r="G921" s="5" t="n">
        <v>1</v>
      </c>
      <c r="H921" s="9" t="n">
        <f aca="false">G921*F921</f>
        <v>1476.85</v>
      </c>
    </row>
    <row r="922" customFormat="false" ht="15" hidden="false" customHeight="false" outlineLevel="0" collapsed="false">
      <c r="A922" s="12" t="n">
        <v>908</v>
      </c>
      <c r="B922" s="5" t="s">
        <v>922</v>
      </c>
      <c r="C922" s="5" t="n">
        <v>39800233</v>
      </c>
      <c r="D922" s="6" t="s">
        <v>1000</v>
      </c>
      <c r="E922" s="5" t="s">
        <v>987</v>
      </c>
      <c r="F922" s="8" t="n">
        <v>412.45</v>
      </c>
      <c r="G922" s="5" t="n">
        <v>2</v>
      </c>
      <c r="H922" s="9" t="n">
        <f aca="false">G922*F922</f>
        <v>824.9</v>
      </c>
    </row>
    <row r="923" customFormat="false" ht="15" hidden="false" customHeight="false" outlineLevel="0" collapsed="false">
      <c r="A923" s="12" t="n">
        <v>909</v>
      </c>
      <c r="B923" s="5" t="s">
        <v>922</v>
      </c>
      <c r="C923" s="5" t="n">
        <v>39800235</v>
      </c>
      <c r="D923" s="6" t="s">
        <v>1001</v>
      </c>
      <c r="E923" s="5" t="s">
        <v>987</v>
      </c>
      <c r="F923" s="8" t="n">
        <v>66.26</v>
      </c>
      <c r="G923" s="5" t="n">
        <v>1</v>
      </c>
      <c r="H923" s="9" t="n">
        <f aca="false">G923*F923</f>
        <v>66.26</v>
      </c>
    </row>
    <row r="924" customFormat="false" ht="15" hidden="false" customHeight="false" outlineLevel="0" collapsed="false">
      <c r="A924" s="12" t="n">
        <v>910</v>
      </c>
      <c r="B924" s="5" t="s">
        <v>922</v>
      </c>
      <c r="C924" s="5" t="n">
        <v>39800238</v>
      </c>
      <c r="D924" s="6" t="s">
        <v>1002</v>
      </c>
      <c r="E924" s="5" t="s">
        <v>987</v>
      </c>
      <c r="F924" s="8" t="n">
        <v>151.46</v>
      </c>
      <c r="G924" s="5" t="n">
        <v>3</v>
      </c>
      <c r="H924" s="9" t="n">
        <f aca="false">G924*F924</f>
        <v>454.38</v>
      </c>
    </row>
    <row r="925" customFormat="false" ht="15" hidden="false" customHeight="false" outlineLevel="0" collapsed="false">
      <c r="A925" s="12" t="n">
        <v>911</v>
      </c>
      <c r="B925" s="5" t="s">
        <v>922</v>
      </c>
      <c r="C925" s="5" t="n">
        <v>39800498</v>
      </c>
      <c r="D925" s="6" t="s">
        <v>1003</v>
      </c>
      <c r="E925" s="5" t="s">
        <v>987</v>
      </c>
      <c r="F925" s="8" t="n">
        <v>281.56</v>
      </c>
      <c r="G925" s="5" t="n">
        <v>5</v>
      </c>
      <c r="H925" s="9" t="n">
        <f aca="false">G925*F925</f>
        <v>1407.8</v>
      </c>
    </row>
    <row r="926" customFormat="false" ht="15" hidden="false" customHeight="false" outlineLevel="0" collapsed="false">
      <c r="A926" s="12" t="n">
        <v>912</v>
      </c>
      <c r="B926" s="5" t="s">
        <v>922</v>
      </c>
      <c r="C926" s="5" t="n">
        <v>39800499</v>
      </c>
      <c r="D926" s="6" t="s">
        <v>1004</v>
      </c>
      <c r="E926" s="5" t="s">
        <v>987</v>
      </c>
      <c r="F926" s="8" t="n">
        <v>206.02</v>
      </c>
      <c r="G926" s="5" t="n">
        <v>1</v>
      </c>
      <c r="H926" s="9" t="n">
        <f aca="false">G926*F926</f>
        <v>206.02</v>
      </c>
    </row>
    <row r="927" customFormat="false" ht="15" hidden="false" customHeight="false" outlineLevel="0" collapsed="false">
      <c r="A927" s="12" t="n">
        <v>913</v>
      </c>
      <c r="B927" s="5" t="s">
        <v>922</v>
      </c>
      <c r="C927" s="5" t="n">
        <v>39800550</v>
      </c>
      <c r="D927" s="6" t="s">
        <v>1005</v>
      </c>
      <c r="E927" s="5" t="s">
        <v>987</v>
      </c>
      <c r="F927" s="8" t="n">
        <v>78.44</v>
      </c>
      <c r="G927" s="5" t="n">
        <v>2</v>
      </c>
      <c r="H927" s="9" t="n">
        <f aca="false">G927*F927</f>
        <v>156.88</v>
      </c>
    </row>
    <row r="928" customFormat="false" ht="15" hidden="false" customHeight="false" outlineLevel="0" collapsed="false">
      <c r="A928" s="12" t="n">
        <v>914</v>
      </c>
      <c r="B928" s="5" t="s">
        <v>922</v>
      </c>
      <c r="C928" s="5" t="n">
        <v>39800551</v>
      </c>
      <c r="D928" s="6" t="s">
        <v>1006</v>
      </c>
      <c r="E928" s="5" t="s">
        <v>987</v>
      </c>
      <c r="F928" s="8" t="n">
        <v>3325.88</v>
      </c>
      <c r="G928" s="5" t="n">
        <v>1</v>
      </c>
      <c r="H928" s="9" t="n">
        <f aca="false">G928*F928</f>
        <v>3325.88</v>
      </c>
    </row>
    <row r="929" customFormat="false" ht="15" hidden="false" customHeight="false" outlineLevel="0" collapsed="false">
      <c r="A929" s="12" t="n">
        <v>915</v>
      </c>
      <c r="B929" s="5" t="s">
        <v>922</v>
      </c>
      <c r="C929" s="5" t="n">
        <v>39800568</v>
      </c>
      <c r="D929" s="6" t="s">
        <v>1007</v>
      </c>
      <c r="E929" s="5" t="s">
        <v>987</v>
      </c>
      <c r="F929" s="8" t="n">
        <v>2116.66</v>
      </c>
      <c r="G929" s="5" t="n">
        <v>1</v>
      </c>
      <c r="H929" s="9" t="n">
        <f aca="false">G929*F929</f>
        <v>2116.66</v>
      </c>
    </row>
    <row r="930" customFormat="false" ht="15" hidden="false" customHeight="false" outlineLevel="0" collapsed="false">
      <c r="A930" s="12" t="n">
        <v>916</v>
      </c>
      <c r="B930" s="5" t="s">
        <v>922</v>
      </c>
      <c r="C930" s="5" t="n">
        <v>39800570</v>
      </c>
      <c r="D930" s="6" t="s">
        <v>1008</v>
      </c>
      <c r="E930" s="5" t="s">
        <v>987</v>
      </c>
      <c r="F930" s="8" t="n">
        <v>198.79</v>
      </c>
      <c r="G930" s="5" t="n">
        <v>2</v>
      </c>
      <c r="H930" s="9" t="n">
        <f aca="false">G930*F930</f>
        <v>397.58</v>
      </c>
    </row>
    <row r="931" customFormat="false" ht="15" hidden="false" customHeight="false" outlineLevel="0" collapsed="false">
      <c r="A931" s="12" t="n">
        <v>917</v>
      </c>
      <c r="B931" s="5" t="s">
        <v>922</v>
      </c>
      <c r="C931" s="5" t="n">
        <v>39800571</v>
      </c>
      <c r="D931" s="6" t="s">
        <v>1009</v>
      </c>
      <c r="E931" s="5" t="s">
        <v>987</v>
      </c>
      <c r="F931" s="8" t="n">
        <v>113.59</v>
      </c>
      <c r="G931" s="5" t="n">
        <v>1</v>
      </c>
      <c r="H931" s="9" t="n">
        <f aca="false">G931*F931</f>
        <v>113.59</v>
      </c>
    </row>
    <row r="932" customFormat="false" ht="15" hidden="false" customHeight="false" outlineLevel="0" collapsed="false">
      <c r="A932" s="12" t="n">
        <v>918</v>
      </c>
      <c r="B932" s="5" t="s">
        <v>922</v>
      </c>
      <c r="C932" s="5" t="n">
        <v>39800578</v>
      </c>
      <c r="D932" s="6" t="s">
        <v>634</v>
      </c>
      <c r="E932" s="5" t="s">
        <v>987</v>
      </c>
      <c r="F932" s="8" t="n">
        <v>270.46</v>
      </c>
      <c r="G932" s="5" t="n">
        <v>3</v>
      </c>
      <c r="H932" s="9" t="n">
        <f aca="false">G932*F932</f>
        <v>811.38</v>
      </c>
    </row>
    <row r="933" customFormat="false" ht="15" hidden="false" customHeight="false" outlineLevel="0" collapsed="false">
      <c r="A933" s="12" t="n">
        <v>919</v>
      </c>
      <c r="B933" s="5" t="s">
        <v>922</v>
      </c>
      <c r="C933" s="5" t="n">
        <v>39800579</v>
      </c>
      <c r="D933" s="6" t="s">
        <v>1010</v>
      </c>
      <c r="E933" s="5" t="s">
        <v>987</v>
      </c>
      <c r="F933" s="8" t="n">
        <v>227.19</v>
      </c>
      <c r="G933" s="5" t="n">
        <v>1</v>
      </c>
      <c r="H933" s="9" t="n">
        <f aca="false">G933*F933</f>
        <v>227.19</v>
      </c>
    </row>
    <row r="934" customFormat="false" ht="15" hidden="false" customHeight="false" outlineLevel="0" collapsed="false">
      <c r="A934" s="12" t="n">
        <v>920</v>
      </c>
      <c r="B934" s="5" t="s">
        <v>922</v>
      </c>
      <c r="C934" s="5" t="n">
        <v>39800582</v>
      </c>
      <c r="D934" s="6" t="s">
        <v>636</v>
      </c>
      <c r="E934" s="5" t="s">
        <v>987</v>
      </c>
      <c r="F934" s="8" t="n">
        <v>432.74</v>
      </c>
      <c r="G934" s="5" t="n">
        <v>2</v>
      </c>
      <c r="H934" s="9" t="n">
        <f aca="false">G934*F934</f>
        <v>865.48</v>
      </c>
    </row>
    <row r="935" customFormat="false" ht="15" hidden="false" customHeight="false" outlineLevel="0" collapsed="false">
      <c r="A935" s="12" t="n">
        <v>921</v>
      </c>
      <c r="B935" s="5" t="s">
        <v>922</v>
      </c>
      <c r="C935" s="5" t="n">
        <v>39800585</v>
      </c>
      <c r="D935" s="6" t="s">
        <v>1011</v>
      </c>
      <c r="E935" s="5" t="s">
        <v>987</v>
      </c>
      <c r="F935" s="8" t="n">
        <v>1093.15</v>
      </c>
      <c r="G935" s="5" t="n">
        <v>3</v>
      </c>
      <c r="H935" s="9" t="n">
        <f aca="false">G935*F935</f>
        <v>3279.45</v>
      </c>
    </row>
    <row r="936" customFormat="false" ht="15" hidden="false" customHeight="false" outlineLevel="0" collapsed="false">
      <c r="A936" s="12" t="n">
        <v>922</v>
      </c>
      <c r="B936" s="5" t="s">
        <v>922</v>
      </c>
      <c r="C936" s="5" t="n">
        <v>39800590</v>
      </c>
      <c r="D936" s="6" t="s">
        <v>1012</v>
      </c>
      <c r="E936" s="5" t="s">
        <v>987</v>
      </c>
      <c r="F936" s="8" t="n">
        <v>335.37</v>
      </c>
      <c r="G936" s="5" t="n">
        <v>2</v>
      </c>
      <c r="H936" s="9" t="n">
        <f aca="false">G936*F936</f>
        <v>670.74</v>
      </c>
    </row>
    <row r="937" customFormat="false" ht="15" hidden="false" customHeight="false" outlineLevel="0" collapsed="false">
      <c r="A937" s="12" t="n">
        <v>923</v>
      </c>
      <c r="B937" s="5" t="s">
        <v>922</v>
      </c>
      <c r="C937" s="5" t="n">
        <v>39800592</v>
      </c>
      <c r="D937" s="6" t="s">
        <v>1013</v>
      </c>
      <c r="E937" s="5" t="s">
        <v>987</v>
      </c>
      <c r="F937" s="8" t="n">
        <v>728.92</v>
      </c>
      <c r="G937" s="5" t="n">
        <v>3</v>
      </c>
      <c r="H937" s="9" t="n">
        <f aca="false">G937*F937</f>
        <v>2186.76</v>
      </c>
    </row>
    <row r="938" customFormat="false" ht="15" hidden="false" customHeight="false" outlineLevel="0" collapsed="false">
      <c r="A938" s="12" t="n">
        <v>924</v>
      </c>
      <c r="B938" s="5" t="s">
        <v>922</v>
      </c>
      <c r="C938" s="5" t="n">
        <v>39800597</v>
      </c>
      <c r="D938" s="6" t="s">
        <v>1014</v>
      </c>
      <c r="E938" s="5" t="s">
        <v>987</v>
      </c>
      <c r="F938" s="8" t="n">
        <v>256.94</v>
      </c>
      <c r="G938" s="5" t="n">
        <v>2</v>
      </c>
      <c r="H938" s="9" t="n">
        <f aca="false">G938*F938</f>
        <v>513.88</v>
      </c>
    </row>
    <row r="939" customFormat="false" ht="15" hidden="false" customHeight="false" outlineLevel="0" collapsed="false">
      <c r="A939" s="12" t="n">
        <v>925</v>
      </c>
      <c r="B939" s="5" t="s">
        <v>922</v>
      </c>
      <c r="C939" s="5" t="n">
        <v>39800602</v>
      </c>
      <c r="D939" s="6" t="s">
        <v>1015</v>
      </c>
      <c r="E939" s="5" t="s">
        <v>987</v>
      </c>
      <c r="F939" s="8" t="n">
        <v>846.52</v>
      </c>
      <c r="G939" s="5" t="n">
        <v>1</v>
      </c>
      <c r="H939" s="9" t="n">
        <f aca="false">G939*F939</f>
        <v>846.52</v>
      </c>
    </row>
    <row r="940" customFormat="false" ht="15" hidden="false" customHeight="false" outlineLevel="0" collapsed="false">
      <c r="A940" s="12" t="n">
        <v>926</v>
      </c>
      <c r="B940" s="5" t="s">
        <v>922</v>
      </c>
      <c r="C940" s="5" t="n">
        <v>39800608</v>
      </c>
      <c r="D940" s="6" t="s">
        <v>1016</v>
      </c>
      <c r="E940" s="5" t="s">
        <v>987</v>
      </c>
      <c r="F940" s="8" t="n">
        <v>106.84</v>
      </c>
      <c r="G940" s="5" t="n">
        <v>2</v>
      </c>
      <c r="H940" s="9" t="n">
        <f aca="false">G940*F940</f>
        <v>213.68</v>
      </c>
    </row>
    <row r="941" customFormat="false" ht="15" hidden="false" customHeight="false" outlineLevel="0" collapsed="false">
      <c r="A941" s="12" t="n">
        <v>927</v>
      </c>
      <c r="B941" s="5" t="s">
        <v>922</v>
      </c>
      <c r="C941" s="5" t="n">
        <v>39800615</v>
      </c>
      <c r="D941" s="6" t="s">
        <v>1017</v>
      </c>
      <c r="E941" s="5" t="s">
        <v>987</v>
      </c>
      <c r="F941" s="8" t="n">
        <v>590.97</v>
      </c>
      <c r="G941" s="5" t="n">
        <v>1</v>
      </c>
      <c r="H941" s="9" t="n">
        <f aca="false">G941*F941</f>
        <v>590.97</v>
      </c>
    </row>
    <row r="942" customFormat="false" ht="15" hidden="false" customHeight="false" outlineLevel="0" collapsed="false">
      <c r="A942" s="12" t="n">
        <v>928</v>
      </c>
      <c r="B942" s="5" t="s">
        <v>922</v>
      </c>
      <c r="C942" s="5" t="n">
        <v>39800620</v>
      </c>
      <c r="D942" s="6" t="s">
        <v>1018</v>
      </c>
      <c r="E942" s="5" t="s">
        <v>987</v>
      </c>
      <c r="F942" s="8" t="n">
        <v>68.25</v>
      </c>
      <c r="G942" s="5" t="n">
        <v>2</v>
      </c>
      <c r="H942" s="9" t="n">
        <f aca="false">G942*F942</f>
        <v>136.5</v>
      </c>
    </row>
    <row r="943" customFormat="false" ht="15" hidden="false" customHeight="false" outlineLevel="0" collapsed="false">
      <c r="A943" s="12" t="n">
        <v>929</v>
      </c>
      <c r="B943" s="5" t="s">
        <v>922</v>
      </c>
      <c r="C943" s="5" t="n">
        <v>39800623</v>
      </c>
      <c r="D943" s="6" t="s">
        <v>1019</v>
      </c>
      <c r="E943" s="5" t="s">
        <v>987</v>
      </c>
      <c r="F943" s="8" t="n">
        <v>238.01</v>
      </c>
      <c r="G943" s="5" t="n">
        <v>2</v>
      </c>
      <c r="H943" s="9" t="n">
        <f aca="false">G943*F943</f>
        <v>476.02</v>
      </c>
    </row>
    <row r="944" customFormat="false" ht="15" hidden="false" customHeight="false" outlineLevel="0" collapsed="false">
      <c r="A944" s="12" t="n">
        <v>930</v>
      </c>
      <c r="B944" s="5" t="s">
        <v>922</v>
      </c>
      <c r="C944" s="5" t="n">
        <v>39800626</v>
      </c>
      <c r="D944" s="6" t="s">
        <v>1020</v>
      </c>
      <c r="E944" s="5" t="s">
        <v>987</v>
      </c>
      <c r="F944" s="8" t="n">
        <v>311.04</v>
      </c>
      <c r="G944" s="5" t="n">
        <v>2</v>
      </c>
      <c r="H944" s="9" t="n">
        <f aca="false">G944*F944</f>
        <v>622.08</v>
      </c>
    </row>
    <row r="945" customFormat="false" ht="15" hidden="false" customHeight="false" outlineLevel="0" collapsed="false">
      <c r="A945" s="12" t="n">
        <v>931</v>
      </c>
      <c r="B945" s="5" t="s">
        <v>922</v>
      </c>
      <c r="C945" s="5" t="n">
        <v>39800627</v>
      </c>
      <c r="D945" s="6" t="s">
        <v>1021</v>
      </c>
      <c r="E945" s="5" t="s">
        <v>987</v>
      </c>
      <c r="F945" s="8" t="n">
        <v>256.87</v>
      </c>
      <c r="G945" s="5" t="n">
        <v>1</v>
      </c>
      <c r="H945" s="9" t="n">
        <f aca="false">G945*F945</f>
        <v>256.87</v>
      </c>
    </row>
    <row r="946" customFormat="false" ht="15" hidden="false" customHeight="false" outlineLevel="0" collapsed="false">
      <c r="A946" s="12" t="n">
        <v>932</v>
      </c>
      <c r="B946" s="5" t="s">
        <v>922</v>
      </c>
      <c r="C946" s="5" t="n">
        <v>39802339</v>
      </c>
      <c r="D946" s="6" t="s">
        <v>1022</v>
      </c>
      <c r="E946" s="5" t="s">
        <v>18</v>
      </c>
      <c r="F946" s="8" t="n">
        <v>1621.12</v>
      </c>
      <c r="G946" s="5" t="n">
        <v>15</v>
      </c>
      <c r="H946" s="9" t="n">
        <f aca="false">G946*F946</f>
        <v>24316.8</v>
      </c>
    </row>
    <row r="947" customFormat="false" ht="15" hidden="false" customHeight="false" outlineLevel="0" collapsed="false">
      <c r="A947" s="12" t="n">
        <v>933</v>
      </c>
      <c r="B947" s="5" t="s">
        <v>922</v>
      </c>
      <c r="C947" s="5" t="n">
        <v>39800628</v>
      </c>
      <c r="D947" s="6" t="s">
        <v>1023</v>
      </c>
      <c r="E947" s="5" t="s">
        <v>987</v>
      </c>
      <c r="F947" s="8" t="n">
        <v>392.17</v>
      </c>
      <c r="G947" s="5" t="n">
        <v>2</v>
      </c>
      <c r="H947" s="9" t="n">
        <f aca="false">G947*F947</f>
        <v>784.34</v>
      </c>
    </row>
    <row r="948" customFormat="false" ht="15" hidden="false" customHeight="false" outlineLevel="0" collapsed="false">
      <c r="A948" s="12" t="n">
        <v>934</v>
      </c>
      <c r="B948" s="5" t="s">
        <v>922</v>
      </c>
      <c r="C948" s="5" t="n">
        <v>39800637</v>
      </c>
      <c r="D948" s="6" t="s">
        <v>1024</v>
      </c>
      <c r="E948" s="5" t="s">
        <v>987</v>
      </c>
      <c r="F948" s="8" t="n">
        <v>2066.9</v>
      </c>
      <c r="G948" s="5" t="n">
        <v>2</v>
      </c>
      <c r="H948" s="9" t="n">
        <f aca="false">G948*F948</f>
        <v>4133.8</v>
      </c>
    </row>
    <row r="949" customFormat="false" ht="15" hidden="false" customHeight="false" outlineLevel="0" collapsed="false">
      <c r="A949" s="12" t="n">
        <v>935</v>
      </c>
      <c r="B949" s="5" t="s">
        <v>922</v>
      </c>
      <c r="C949" s="5" t="n">
        <v>39800644</v>
      </c>
      <c r="D949" s="6" t="s">
        <v>1025</v>
      </c>
      <c r="E949" s="5" t="s">
        <v>987</v>
      </c>
      <c r="F949" s="8" t="n">
        <v>818.69</v>
      </c>
      <c r="G949" s="5" t="n">
        <v>1</v>
      </c>
      <c r="H949" s="9" t="n">
        <f aca="false">G949*F949</f>
        <v>818.69</v>
      </c>
    </row>
    <row r="950" customFormat="false" ht="15" hidden="false" customHeight="false" outlineLevel="0" collapsed="false">
      <c r="A950" s="12" t="n">
        <v>936</v>
      </c>
      <c r="B950" s="5" t="s">
        <v>922</v>
      </c>
      <c r="C950" s="5" t="n">
        <v>39800651</v>
      </c>
      <c r="D950" s="6" t="s">
        <v>1026</v>
      </c>
      <c r="E950" s="5" t="s">
        <v>987</v>
      </c>
      <c r="F950" s="8" t="n">
        <v>116.3</v>
      </c>
      <c r="G950" s="5" t="n">
        <v>4</v>
      </c>
      <c r="H950" s="9" t="n">
        <f aca="false">G950*F950</f>
        <v>465.2</v>
      </c>
    </row>
    <row r="951" customFormat="false" ht="15" hidden="false" customHeight="false" outlineLevel="0" collapsed="false">
      <c r="A951" s="12" t="n">
        <v>937</v>
      </c>
      <c r="B951" s="5" t="s">
        <v>922</v>
      </c>
      <c r="C951" s="5" t="n">
        <v>39800652</v>
      </c>
      <c r="D951" s="6" t="s">
        <v>1027</v>
      </c>
      <c r="E951" s="5" t="s">
        <v>987</v>
      </c>
      <c r="F951" s="8" t="n">
        <v>704.49</v>
      </c>
      <c r="G951" s="5" t="n">
        <v>1</v>
      </c>
      <c r="H951" s="9" t="n">
        <f aca="false">G951*F951</f>
        <v>704.49</v>
      </c>
    </row>
    <row r="952" customFormat="false" ht="15" hidden="false" customHeight="false" outlineLevel="0" collapsed="false">
      <c r="A952" s="12" t="n">
        <v>938</v>
      </c>
      <c r="B952" s="5" t="s">
        <v>922</v>
      </c>
      <c r="C952" s="5" t="n">
        <v>39800775</v>
      </c>
      <c r="D952" s="6" t="s">
        <v>1028</v>
      </c>
      <c r="E952" s="5" t="s">
        <v>18</v>
      </c>
      <c r="F952" s="8" t="n">
        <v>3247.78</v>
      </c>
      <c r="G952" s="5" t="n">
        <v>4</v>
      </c>
      <c r="H952" s="9" t="n">
        <f aca="false">G952*F952</f>
        <v>12991.12</v>
      </c>
    </row>
    <row r="953" customFormat="false" ht="15" hidden="false" customHeight="false" outlineLevel="0" collapsed="false">
      <c r="A953" s="12" t="n">
        <v>939</v>
      </c>
      <c r="B953" s="5" t="s">
        <v>922</v>
      </c>
      <c r="C953" s="5" t="n">
        <v>39800805</v>
      </c>
      <c r="D953" s="6" t="s">
        <v>1029</v>
      </c>
      <c r="E953" s="5" t="s">
        <v>987</v>
      </c>
      <c r="F953" s="8" t="n">
        <v>127.12</v>
      </c>
      <c r="G953" s="5" t="n">
        <v>1</v>
      </c>
      <c r="H953" s="9" t="n">
        <f aca="false">G953*F953</f>
        <v>127.12</v>
      </c>
    </row>
    <row r="954" customFormat="false" ht="15" hidden="false" customHeight="false" outlineLevel="0" collapsed="false">
      <c r="A954" s="12" t="n">
        <v>940</v>
      </c>
      <c r="B954" s="5" t="s">
        <v>922</v>
      </c>
      <c r="C954" s="5" t="n">
        <v>39800806</v>
      </c>
      <c r="D954" s="6" t="s">
        <v>1030</v>
      </c>
      <c r="E954" s="5" t="s">
        <v>987</v>
      </c>
      <c r="F954" s="8" t="n">
        <v>128.39</v>
      </c>
      <c r="G954" s="5" t="n">
        <v>5</v>
      </c>
      <c r="H954" s="9" t="n">
        <f aca="false">G954*F954</f>
        <v>641.95</v>
      </c>
    </row>
    <row r="955" customFormat="false" ht="15" hidden="false" customHeight="false" outlineLevel="0" collapsed="false">
      <c r="A955" s="12" t="n">
        <v>941</v>
      </c>
      <c r="B955" s="5" t="s">
        <v>922</v>
      </c>
      <c r="C955" s="5" t="n">
        <v>39801101</v>
      </c>
      <c r="D955" s="6" t="s">
        <v>1031</v>
      </c>
      <c r="E955" s="5" t="s">
        <v>987</v>
      </c>
      <c r="F955" s="8" t="n">
        <v>1985</v>
      </c>
      <c r="G955" s="5" t="n">
        <v>4</v>
      </c>
      <c r="H955" s="9" t="n">
        <f aca="false">G955*F955</f>
        <v>7940</v>
      </c>
    </row>
    <row r="956" customFormat="false" ht="15" hidden="false" customHeight="false" outlineLevel="0" collapsed="false">
      <c r="A956" s="28" t="s">
        <v>1040</v>
      </c>
      <c r="B956" s="28"/>
      <c r="C956" s="28"/>
      <c r="D956" s="28"/>
      <c r="E956" s="28"/>
      <c r="F956" s="28"/>
      <c r="G956" s="28"/>
      <c r="H956" s="29" t="n">
        <f aca="false">SUM(H848:H955)</f>
        <v>6866571.54314525</v>
      </c>
      <c r="I956" s="44"/>
    </row>
    <row r="957" customFormat="false" ht="15" hidden="false" customHeight="false" outlineLevel="0" collapsed="false">
      <c r="A957" s="30" t="s">
        <v>1050</v>
      </c>
      <c r="B957" s="30"/>
      <c r="C957" s="30"/>
      <c r="D957" s="30"/>
      <c r="E957" s="30"/>
      <c r="F957" s="30"/>
      <c r="G957" s="30"/>
      <c r="H957" s="31" t="n">
        <f aca="false">SUM(H956:H956,H847:H847,H205:H205,H30:H30,H16:H16)</f>
        <v>10430195.8499997</v>
      </c>
    </row>
  </sheetData>
  <autoFilter ref="A3:H957"/>
  <mergeCells count="4">
    <mergeCell ref="A1:H1"/>
    <mergeCell ref="A2:H2"/>
    <mergeCell ref="A956:G956"/>
    <mergeCell ref="A957:G957"/>
  </mergeCells>
  <printOptions headings="false" gridLines="false" gridLinesSet="true" horizontalCentered="true" verticalCentered="false"/>
  <pageMargins left="0.7875" right="0.7875" top="0.7875" bottom="0.997222222222222" header="0.511805555555555" footer="0.7875"/>
  <pageSetup paperSize="1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&amp;C&amp;"Arial,Negrita"&amp;8&amp;P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cp:lastPrinted>2017-02-01T12:56:42Z</cp:lastPrinted>
  <dcterms:modified xsi:type="dcterms:W3CDTF">2017-07-31T12:43:08Z</dcterms:modified>
  <cp:revision>25</cp:revision>
  <dc:subject/>
  <dc:title/>
</cp:coreProperties>
</file>