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Sheet1!$A$1:$Z$51</definedName>
  </definedNames>
  <calcPr/>
</workbook>
</file>

<file path=xl/sharedStrings.xml><?xml version="1.0" encoding="utf-8"?>
<sst xmlns="http://schemas.openxmlformats.org/spreadsheetml/2006/main" count="159" uniqueCount="114">
  <si>
    <t>prompt</t>
  </si>
  <si>
    <t>response</t>
  </si>
  <si>
    <t>model</t>
  </si>
  <si>
    <t>Appropriateness</t>
  </si>
  <si>
    <t>Information content of outputs</t>
  </si>
  <si>
    <t>Humanlikeness</t>
  </si>
  <si>
    <t>A: I'm bored.
 B: What's on TV?
 A: Nothing.</t>
  </si>
  <si>
    <t>What's on TV ?</t>
  </si>
  <si>
    <t>dialogpt</t>
  </si>
  <si>
    <t>A: Thank you.
 B: What was your major in school?</t>
  </si>
  <si>
    <t>I majored in Public Relations.</t>
  </si>
  <si>
    <t>groundtruth</t>
  </si>
  <si>
    <t>A: I was fired from my part-time job.
 B: Why did you get fired?
 A: My boss said I was too irresponsible.</t>
  </si>
  <si>
    <t>I'm sorry to hear that.</t>
  </si>
  <si>
    <t>A: Exactly! I searched on the web and found a couple of HMO's with low co-pays and good coverage. The deductibles are low, too.
 B: Sounds good, although, do you think we can qualify for insurance? Those insurance companies are real pirates when it comes to money.</t>
  </si>
  <si>
    <t>I'm not sure, but I do know that there are a lot of different types of insurance.</t>
  </si>
  <si>
    <t>blender9b</t>
  </si>
  <si>
    <t>A: The boss wanted to pay Bob with stock options. But Bob didn't want to play that game again.
 B: Again?</t>
  </si>
  <si>
    <t>I don't know what you're talking about.</t>
  </si>
  <si>
    <t>blender2400</t>
  </si>
  <si>
    <t>A: Hum, Edward Norton, or something like that. Did you like him?
 B: Yes. He was excellent. They worked well together, don't you think?</t>
  </si>
  <si>
    <t>I don't know. I think the woman was better. She provided a good love interest. Lucky James Bond!</t>
  </si>
  <si>
    <t>A: well, I finished my last final today.
 B: the end of all the hard work for my master's. what a nice feeling to get my degree!
 A: do you want to attend the convocation?
 B: certainly. After years of hard work, I wouldn't miss it. By the way, where can I find cap and gown?
 A: do you want to have them made or do you want to rent them?</t>
  </si>
  <si>
    <t>I want to make them, but I'm not sure how to go about it. I've never done it before.</t>
  </si>
  <si>
    <t>blender3b</t>
  </si>
  <si>
    <t>A: How long will you stay in New York?</t>
  </si>
  <si>
    <t>Just tor three days. I won't need these luggages.CouId I put them here?</t>
  </si>
  <si>
    <t>A: Do you like this new dress I bought?
 B: It looks a little too big for you.
 A: I bought it for my mother.</t>
  </si>
  <si>
    <t>That was nice of you. Did she like it? Did you get her anything else?</t>
  </si>
  <si>
    <t>A: Mother, may I go play outside?
 B: Have you cleaned your room yet?
 A: I promise I'll do it later.</t>
  </si>
  <si>
    <t>I'm the same way. I always say I'm going to do something and then never do it.</t>
  </si>
  <si>
    <t>A: I didn't just find out about one job. There were several ones that looked good.
 B: Maybe I should try looking on the web for work.</t>
  </si>
  <si>
    <t>I'm glad you found a good job. What kind of job did you end up going to?</t>
  </si>
  <si>
    <t>A: Do you have your customs form?
 B: Yes, I filled it out on the plane.
 A: I also need your passport.</t>
  </si>
  <si>
    <t>I left that at home.</t>
  </si>
  <si>
    <t>A: Can I have the roll of film developed here?
 B: Surely of course.
 A: Here is the film. Can I get my pictures tomorrow?
 B: Sure.</t>
  </si>
  <si>
    <t>Do you have any pets? I have a dog and a cat. I love them.</t>
  </si>
  <si>
    <t>A: My computer won't turn on.
 B: Did you charge the battery?
 A: Yes, I charged it all night.</t>
  </si>
  <si>
    <t>Well, it might be the power cord. Try another one.</t>
  </si>
  <si>
    <t>gpt3</t>
  </si>
  <si>
    <t>A: What's going on? What happened?
 B: I'm sorry. I wasn't paying attention.
 A: Well, I'm going to need your information.</t>
  </si>
  <si>
    <t>I'm not sure what happened, but I'm glad it did.</t>
  </si>
  <si>
    <t>blender23b</t>
  </si>
  <si>
    <t>A: Some guy rowed across the Atlantic Ocean.
 B: Good for him.
 A: Why would he do that?</t>
  </si>
  <si>
    <t>It's the best way to see the Atlantic on a long trip. And he didn t need to do it to make the boat a better boat</t>
  </si>
  <si>
    <t>plato2</t>
  </si>
  <si>
    <t>A: I am so excited. I've got my first job interview.
 B: Interview for what?
 A: It's an engineering internship for the city of L.A.</t>
  </si>
  <si>
    <t>That's great!</t>
  </si>
  <si>
    <t>A: I need to cancel a reservation.
 B: Can you tell me the name the reservation is under?
 A: Sure! The reservation is under the name Carlos Jones.</t>
  </si>
  <si>
    <t>Thank you so much! I can't wait to go! Do you have a favorite dish?</t>
  </si>
  <si>
    <t>A: What's the matter, John? you seemed to be restless today.
 B: You see, I've been offered a new job. I can't decide whether to take it or not.</t>
  </si>
  <si>
    <t>Oh, that's easy. If it's better than the one you are doing now, go for it. That's my advice.</t>
  </si>
  <si>
    <t>A: How many parking tickets have you gotten before?
 B: I've gotten a few parking tickets before.</t>
  </si>
  <si>
    <t>Have you always been a careful driver, or has it just been in recent months that you've been getting a few more tickets? Why'd you get one?</t>
  </si>
  <si>
    <t>plato232L</t>
  </si>
  <si>
    <t>A: Excuse me. I have an appointment with Mr. Li at nine. May I come in?
 B: Yes, come in please. I am Mr. Li. You must be My Liu, right?
 A: Yes, I am My Liu. Thanks.
 B: I'd like to start this interview with some questions. Why do you think you are qualified for this position?
 A: According to your advertisement, you want an experienced software engineer. I think my background meets the requirement of this position.</t>
  </si>
  <si>
    <t>I am an experienced software engineer. I am not qualified for this position.</t>
  </si>
  <si>
    <t>A: I just read your proposal.
 B: What did you think about it?
 A: You definitely have some good ideas.</t>
  </si>
  <si>
    <t>Thank you. I have a lot of time on my hands, so I'm trying to figure out what to do with it.</t>
  </si>
  <si>
    <t>A: They're really trying hard to get teenagers to vote!
 B: I love the commercials on television about it!
 A: You mean the ones with the famous TV stars?</t>
  </si>
  <si>
    <t>Yes, the ones that have been on television for a long time and have a lot of fans.</t>
  </si>
  <si>
    <t>A: I can't wait for spring to come.
 B: What is so special about the spring?
 A: The weather is warm in the spring.</t>
  </si>
  <si>
    <t>Why do you like the weather to be warm?</t>
  </si>
  <si>
    <t>A: Have you done your homework?
 B: Not yet.
 A: Then why are you watching TV?</t>
  </si>
  <si>
    <t>It was on in the background while I was doing something else. I don't usually watch it.</t>
  </si>
  <si>
    <t>A: There really is no place like home even after a vacation.
 B: Um honey, did you tell the neighbor to water the plants?
 A: I thought you did.</t>
  </si>
  <si>
    <t>No I forgot about that.</t>
  </si>
  <si>
    <t>A: Have you ever flown on an airplane?
 B: Yes, I've flown in planes many times.
 A: Were you scared?</t>
  </si>
  <si>
    <t>I was a little nervous, but it turned out to be a very pleasant experience.</t>
  </si>
  <si>
    <t>A: Did you go to the 99 Cents store?
 B: Yes, I did.
 A: What did you buy?</t>
  </si>
  <si>
    <t>I bought a pack of gum and a candy bar.</t>
  </si>
  <si>
    <t>A: You can get DEL or dial-up.
 B: Which of those two is best?
 A: I would recommend DEL.
 B: So that one better?
 A: It's better because it doesn't tie up the phone.</t>
  </si>
  <si>
    <t>What do you mean by that? do you mean that you don't have to talk on the phone?</t>
  </si>
  <si>
    <t>A: Spring break starts tomorrow.
 B: Are you going to go anywhere?
 A: I was thinking of driving to Arizona.</t>
  </si>
  <si>
    <t>Arizona is beautiful. It should be a good time.</t>
  </si>
  <si>
    <t>A: Do you have any online accounts?
 B: What is an online account?
 A: Something you use on social networks.</t>
  </si>
  <si>
    <t>I don't have a social network.</t>
  </si>
  <si>
    <t>A: Good afternoon. I want to get a U.S. Passport.
 B: Is this your first passport?
 A: It is my first U.S. Passport.</t>
  </si>
  <si>
    <t>I would love to help you get a passport. What is your reason for wanting to get one?</t>
  </si>
  <si>
    <t>A: I want to form a secret club.
 B: That sounds fun! Where would the club meet?
 A: Maybe we can meet in my attic!</t>
  </si>
  <si>
    <t>That sounds like a great idea! I love attics, they're so cozy and spacious.</t>
  </si>
  <si>
    <t>A: Hello, I would like to schedule an appointment to view the apartment.
 B: Sure thing. What is your name?
 A: My name is Lisa.</t>
  </si>
  <si>
    <t>Hi lisa, nice to meet you. Do you have any siblings or parents?</t>
  </si>
  <si>
    <t>A: Tomatoes are so strange.
 B: What's so weird about them?
 A: My dad made a cake with them yesterday.</t>
  </si>
  <si>
    <t>What kind of cake?</t>
  </si>
  <si>
    <t>A: James, eat your candy after dinner, please.
 B: I just want to eat a little now.
 A: You'll spoil your dinner!</t>
  </si>
  <si>
    <t>I'm not a big fan of sweets.</t>
  </si>
  <si>
    <t>A: I missed the TV news last night. What was on?
 B: Nothing that would pass as news.
 A: What's the weather going to be like this weekend?</t>
  </si>
  <si>
    <t>I don't watch TV, but I know it was on the news. It was about a guy who lost his job.</t>
  </si>
  <si>
    <t>A: Did you see the police posters in the neighborhood?
 B: I haven't seen them. What do they say?
 A: They say not to leave anything valuable in your cars at night.</t>
  </si>
  <si>
    <t>I know that now, but I was young and naive. I learned my lesson though.</t>
  </si>
  <si>
    <t>A: Professor Li, do you know where to buy art supplies?
 B: For what? Are you taking up painting?
 A: No. I can't paint. I'm asking for my niece. She is really into it.
 B: Oh, good. How old is your niece?</t>
  </si>
  <si>
    <t>She is 8.</t>
  </si>
  <si>
    <t>Yes, I have done my homework. I just want to make sure I am not missing anything.</t>
  </si>
  <si>
    <t>A: The lunch menu is so bad today.
 B: What is the cafeteria serving?
 A: Leftover meatloaf and brussel sprouts.</t>
  </si>
  <si>
    <t>I hate leftover brussle sprouts. They taste so bad</t>
  </si>
  <si>
    <t>A: Does this hat match my suit?
 B: Well, it's the same color.
 A: That's good enough for me.</t>
  </si>
  <si>
    <t>What do you do for a living, if you don't mind me asking? I'm an accountant.</t>
  </si>
  <si>
    <t>A: Yeah, about.
 B: Do you know Chinese better now?</t>
  </si>
  <si>
    <t>What do you like to do for fun?</t>
  </si>
  <si>
    <t>A: Did you write a letter to grandma?
 B: Yes, I did.
 A: Did you tell her about school?</t>
  </si>
  <si>
    <t>Yes, she was very happy with the letter!</t>
  </si>
  <si>
    <t>A: What are you playing?
 B: I'm playing a new game I bought yesterday.
 A: Is it one of those shooting games?</t>
  </si>
  <si>
    <t>No, it's a puzzle game. You have to figure out how to get to the end of the maze.</t>
  </si>
  <si>
    <t>A: Hello, may I speak with the property manager, please?
 B: Hello, this is the property manager. How may I help you?
 A: During that horrible rainstorm last night, my roof began to leak.</t>
  </si>
  <si>
    <t>Yes, I would like to speak to the manager. Thank you.</t>
  </si>
  <si>
    <t>A: did you lend him a lot of money?
 B: not much. I had to pay an unexpected bill, so I needed the money back.</t>
  </si>
  <si>
    <t>Oh okay. was the bill for something urgent?</t>
  </si>
  <si>
    <t>A: Would you put suntan lotion on my back, please?
 B: Sure.
 A: Thank you.</t>
  </si>
  <si>
    <t>You are welcome! Do you like to tan or is there any other reason you want it on your back?</t>
  </si>
  <si>
    <t>A: The parking permit is $200 per semester, right?
 B: It's actually $300.
 A: Why?! That's ridiculous.</t>
  </si>
  <si>
    <t>Because the University is trying to make you pay for the parking lot.</t>
  </si>
  <si>
    <t>A: You'll need to make an appointment.
 B: Could I do that right now, please?</t>
  </si>
  <si>
    <t>I wish I could do it all the time. It's so relaxing and peaceful.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</si>
</sst>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5" fillId="3" fontId="2" numFmtId="0" xfId="0" applyAlignment="1" applyBorder="1" applyFill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vertical="bottom"/>
    </xf>
    <xf borderId="0" fillId="3" fontId="2" numFmtId="0" xfId="0" applyAlignment="1" applyFont="1">
      <alignment horizontal="right" vertical="bottom"/>
    </xf>
    <xf borderId="4" fillId="3" fontId="2" numFmtId="0" xfId="0" applyAlignment="1" applyBorder="1" applyFont="1">
      <alignment horizontal="right" vertical="bottom"/>
    </xf>
    <xf borderId="0" fillId="0" fontId="3" numFmtId="0" xfId="0" applyFont="1"/>
    <xf borderId="5" fillId="4" fontId="2" numFmtId="0" xfId="0" applyAlignment="1" applyBorder="1" applyFill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vertical="bottom"/>
    </xf>
    <xf borderId="0" fillId="4" fontId="2" numFmtId="0" xfId="0" applyAlignment="1" applyFont="1">
      <alignment horizontal="right" vertical="bottom"/>
    </xf>
    <xf borderId="4" fillId="4" fontId="2" numFmtId="0" xfId="0" applyAlignment="1" applyBorder="1" applyFont="1">
      <alignment horizontal="right" vertical="bottom"/>
    </xf>
    <xf borderId="0" fillId="4" fontId="1" numFmtId="0" xfId="0" applyAlignment="1" applyFont="1">
      <alignment readingOrder="0" vertical="bottom"/>
    </xf>
    <xf borderId="6" fillId="4" fontId="1" numFmtId="0" xfId="0" applyAlignment="1" applyBorder="1" applyFont="1">
      <alignment readingOrder="0" vertical="bottom"/>
    </xf>
    <xf borderId="0" fillId="4" fontId="1" numFmtId="0" xfId="0" applyAlignment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38"/>
    <col customWidth="1" min="2" max="2" width="38.38"/>
    <col hidden="1" min="3" max="3" width="12.63"/>
    <col customWidth="1" min="4" max="4" width="16.13"/>
    <col customWidth="1" min="5" max="5" width="27.13"/>
    <col customWidth="1" min="6" max="6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3</v>
      </c>
      <c r="H1" s="5" t="s">
        <v>4</v>
      </c>
      <c r="I1" s="5" t="s">
        <v>5</v>
      </c>
    </row>
    <row r="2">
      <c r="A2" s="6" t="s">
        <v>6</v>
      </c>
      <c r="B2" s="7" t="s">
        <v>7</v>
      </c>
      <c r="C2" s="8" t="s">
        <v>8</v>
      </c>
      <c r="D2" s="8">
        <v>1.0</v>
      </c>
      <c r="E2" s="8">
        <v>1.0</v>
      </c>
      <c r="F2" s="9">
        <v>4.0</v>
      </c>
      <c r="G2" s="10">
        <v>1.0</v>
      </c>
      <c r="H2" s="10">
        <v>4.0</v>
      </c>
      <c r="I2" s="11">
        <v>2.0</v>
      </c>
      <c r="J2" s="12">
        <f t="shared" ref="J2:J51" si="2">SUM(D2-G2)</f>
        <v>0</v>
      </c>
      <c r="K2" s="12">
        <f t="shared" ref="K2:L2" si="1">sum(E2-H2)</f>
        <v>-3</v>
      </c>
      <c r="L2" s="12">
        <f t="shared" si="1"/>
        <v>2</v>
      </c>
    </row>
    <row r="3">
      <c r="A3" s="13" t="s">
        <v>9</v>
      </c>
      <c r="B3" s="14" t="s">
        <v>10</v>
      </c>
      <c r="C3" s="15" t="s">
        <v>11</v>
      </c>
      <c r="D3" s="15">
        <v>5.0</v>
      </c>
      <c r="E3" s="15">
        <v>5.0</v>
      </c>
      <c r="F3" s="16">
        <v>5.0</v>
      </c>
      <c r="G3" s="17">
        <v>5.0</v>
      </c>
      <c r="H3" s="17">
        <v>5.0</v>
      </c>
      <c r="I3" s="18">
        <v>5.0</v>
      </c>
      <c r="J3" s="12">
        <f t="shared" si="2"/>
        <v>0</v>
      </c>
      <c r="K3" s="12">
        <f t="shared" ref="K3:L3" si="3">sum(E3-H3)</f>
        <v>0</v>
      </c>
      <c r="L3" s="12">
        <f t="shared" si="3"/>
        <v>0</v>
      </c>
    </row>
    <row r="4">
      <c r="A4" s="6" t="s">
        <v>12</v>
      </c>
      <c r="B4" s="7" t="s">
        <v>13</v>
      </c>
      <c r="C4" s="8" t="s">
        <v>8</v>
      </c>
      <c r="D4" s="8">
        <v>5.0</v>
      </c>
      <c r="E4" s="8">
        <v>5.0</v>
      </c>
      <c r="F4" s="9">
        <v>5.0</v>
      </c>
      <c r="G4" s="10">
        <v>2.0</v>
      </c>
      <c r="H4" s="10">
        <v>5.0</v>
      </c>
      <c r="I4" s="11">
        <v>2.0</v>
      </c>
      <c r="J4" s="12">
        <f t="shared" si="2"/>
        <v>3</v>
      </c>
      <c r="K4" s="12">
        <f t="shared" ref="K4:L4" si="4">sum(E4-H4)</f>
        <v>0</v>
      </c>
      <c r="L4" s="12">
        <f t="shared" si="4"/>
        <v>3</v>
      </c>
    </row>
    <row r="5">
      <c r="A5" s="13" t="s">
        <v>14</v>
      </c>
      <c r="B5" s="14" t="s">
        <v>15</v>
      </c>
      <c r="C5" s="15" t="s">
        <v>16</v>
      </c>
      <c r="D5" s="15">
        <v>5.0</v>
      </c>
      <c r="E5" s="15">
        <v>5.0</v>
      </c>
      <c r="F5" s="16">
        <v>5.0</v>
      </c>
      <c r="G5" s="17">
        <v>5.0</v>
      </c>
      <c r="H5" s="17">
        <v>5.0</v>
      </c>
      <c r="I5" s="18">
        <v>4.0</v>
      </c>
      <c r="J5" s="12">
        <f t="shared" si="2"/>
        <v>0</v>
      </c>
      <c r="K5" s="12">
        <f t="shared" ref="K5:L5" si="5">sum(E5-H5)</f>
        <v>0</v>
      </c>
      <c r="L5" s="12">
        <f t="shared" si="5"/>
        <v>1</v>
      </c>
    </row>
    <row r="6">
      <c r="A6" s="6" t="s">
        <v>17</v>
      </c>
      <c r="B6" s="7" t="s">
        <v>18</v>
      </c>
      <c r="C6" s="8" t="s">
        <v>19</v>
      </c>
      <c r="D6" s="8">
        <v>2.0</v>
      </c>
      <c r="E6" s="8">
        <v>5.0</v>
      </c>
      <c r="F6" s="9">
        <v>2.0</v>
      </c>
      <c r="G6" s="10">
        <v>2.0</v>
      </c>
      <c r="H6" s="10">
        <v>4.0</v>
      </c>
      <c r="I6" s="11">
        <v>2.0</v>
      </c>
      <c r="J6" s="12">
        <f t="shared" si="2"/>
        <v>0</v>
      </c>
      <c r="K6" s="12">
        <f t="shared" ref="K6:L6" si="6">sum(E6-H6)</f>
        <v>1</v>
      </c>
      <c r="L6" s="12">
        <f t="shared" si="6"/>
        <v>0</v>
      </c>
    </row>
    <row r="7">
      <c r="A7" s="13" t="s">
        <v>20</v>
      </c>
      <c r="B7" s="14" t="s">
        <v>21</v>
      </c>
      <c r="C7" s="15" t="s">
        <v>11</v>
      </c>
      <c r="D7" s="19">
        <v>5.0</v>
      </c>
      <c r="E7" s="19">
        <v>5.0</v>
      </c>
      <c r="F7" s="20">
        <v>5.0</v>
      </c>
      <c r="G7" s="21">
        <v>5.0</v>
      </c>
      <c r="H7" s="21">
        <v>5.0</v>
      </c>
      <c r="I7" s="22">
        <v>5.0</v>
      </c>
      <c r="J7" s="12">
        <f t="shared" si="2"/>
        <v>0</v>
      </c>
      <c r="K7" s="12">
        <f t="shared" ref="K7:L7" si="7">sum(E7-H7)</f>
        <v>0</v>
      </c>
      <c r="L7" s="12">
        <f t="shared" si="7"/>
        <v>0</v>
      </c>
    </row>
    <row r="8">
      <c r="A8" s="6" t="s">
        <v>22</v>
      </c>
      <c r="B8" s="7" t="s">
        <v>23</v>
      </c>
      <c r="C8" s="8" t="s">
        <v>24</v>
      </c>
      <c r="D8" s="8">
        <v>5.0</v>
      </c>
      <c r="E8" s="8">
        <v>5.0</v>
      </c>
      <c r="F8" s="9">
        <v>5.0</v>
      </c>
      <c r="G8" s="10">
        <v>5.0</v>
      </c>
      <c r="H8" s="10">
        <v>5.0</v>
      </c>
      <c r="I8" s="11">
        <v>5.0</v>
      </c>
      <c r="J8" s="12">
        <f t="shared" si="2"/>
        <v>0</v>
      </c>
      <c r="K8" s="12">
        <f t="shared" ref="K8:L8" si="8">sum(E8-H8)</f>
        <v>0</v>
      </c>
      <c r="L8" s="12">
        <f t="shared" si="8"/>
        <v>0</v>
      </c>
    </row>
    <row r="9">
      <c r="A9" s="13" t="s">
        <v>25</v>
      </c>
      <c r="B9" s="14" t="s">
        <v>26</v>
      </c>
      <c r="C9" s="15" t="s">
        <v>11</v>
      </c>
      <c r="D9" s="15">
        <v>5.0</v>
      </c>
      <c r="E9" s="15">
        <v>5.0</v>
      </c>
      <c r="F9" s="16">
        <v>5.0</v>
      </c>
      <c r="G9" s="17">
        <v>5.0</v>
      </c>
      <c r="H9" s="17">
        <v>5.0</v>
      </c>
      <c r="I9" s="18">
        <v>5.0</v>
      </c>
      <c r="J9" s="12">
        <f t="shared" si="2"/>
        <v>0</v>
      </c>
      <c r="K9" s="12">
        <f t="shared" ref="K9:L9" si="9">sum(E9-H9)</f>
        <v>0</v>
      </c>
      <c r="L9" s="12">
        <f t="shared" si="9"/>
        <v>0</v>
      </c>
    </row>
    <row r="10">
      <c r="A10" s="6" t="s">
        <v>27</v>
      </c>
      <c r="B10" s="7" t="s">
        <v>28</v>
      </c>
      <c r="C10" s="8" t="s">
        <v>16</v>
      </c>
      <c r="D10" s="8">
        <v>5.0</v>
      </c>
      <c r="E10" s="8">
        <v>5.0</v>
      </c>
      <c r="F10" s="9">
        <v>5.0</v>
      </c>
      <c r="G10" s="10">
        <v>5.0</v>
      </c>
      <c r="H10" s="10">
        <v>5.0</v>
      </c>
      <c r="I10" s="11">
        <v>5.0</v>
      </c>
      <c r="J10" s="12">
        <f t="shared" si="2"/>
        <v>0</v>
      </c>
      <c r="K10" s="12">
        <f t="shared" ref="K10:L10" si="10">sum(E10-H10)</f>
        <v>0</v>
      </c>
      <c r="L10" s="12">
        <f t="shared" si="10"/>
        <v>0</v>
      </c>
    </row>
    <row r="11">
      <c r="A11" s="13" t="s">
        <v>29</v>
      </c>
      <c r="B11" s="14" t="s">
        <v>30</v>
      </c>
      <c r="C11" s="15" t="s">
        <v>16</v>
      </c>
      <c r="D11" s="15">
        <v>4.0</v>
      </c>
      <c r="E11" s="15">
        <v>4.0</v>
      </c>
      <c r="F11" s="16">
        <v>5.0</v>
      </c>
      <c r="G11" s="17">
        <v>2.0</v>
      </c>
      <c r="H11" s="17">
        <v>5.0</v>
      </c>
      <c r="I11" s="18">
        <v>2.0</v>
      </c>
      <c r="J11" s="12">
        <f t="shared" si="2"/>
        <v>2</v>
      </c>
      <c r="K11" s="12">
        <f t="shared" ref="K11:L11" si="11">sum(E11-H11)</f>
        <v>-1</v>
      </c>
      <c r="L11" s="12">
        <f t="shared" si="11"/>
        <v>3</v>
      </c>
    </row>
    <row r="12">
      <c r="A12" s="6" t="s">
        <v>31</v>
      </c>
      <c r="B12" s="7" t="s">
        <v>32</v>
      </c>
      <c r="C12" s="8" t="s">
        <v>19</v>
      </c>
      <c r="D12" s="8">
        <v>4.0</v>
      </c>
      <c r="E12" s="8">
        <v>4.0</v>
      </c>
      <c r="F12" s="9">
        <v>5.0</v>
      </c>
      <c r="G12" s="10">
        <v>2.0</v>
      </c>
      <c r="H12" s="10">
        <v>4.0</v>
      </c>
      <c r="I12" s="11">
        <v>2.0</v>
      </c>
      <c r="J12" s="12">
        <f t="shared" si="2"/>
        <v>2</v>
      </c>
      <c r="K12" s="12">
        <f t="shared" ref="K12:L12" si="12">sum(E12-H12)</f>
        <v>0</v>
      </c>
      <c r="L12" s="12">
        <f t="shared" si="12"/>
        <v>3</v>
      </c>
    </row>
    <row r="13">
      <c r="A13" s="13" t="s">
        <v>33</v>
      </c>
      <c r="B13" s="14" t="s">
        <v>34</v>
      </c>
      <c r="C13" s="15" t="s">
        <v>11</v>
      </c>
      <c r="D13" s="15">
        <v>5.0</v>
      </c>
      <c r="E13" s="15">
        <v>5.0</v>
      </c>
      <c r="F13" s="16">
        <v>5.0</v>
      </c>
      <c r="G13" s="17">
        <v>5.0</v>
      </c>
      <c r="H13" s="17">
        <v>5.0</v>
      </c>
      <c r="I13" s="18">
        <v>5.0</v>
      </c>
      <c r="J13" s="12">
        <f t="shared" si="2"/>
        <v>0</v>
      </c>
      <c r="K13" s="12">
        <f t="shared" ref="K13:L13" si="13">sum(E13-H13)</f>
        <v>0</v>
      </c>
      <c r="L13" s="12">
        <f t="shared" si="13"/>
        <v>0</v>
      </c>
    </row>
    <row r="14">
      <c r="A14" s="6" t="s">
        <v>35</v>
      </c>
      <c r="B14" s="7" t="s">
        <v>36</v>
      </c>
      <c r="C14" s="8" t="s">
        <v>16</v>
      </c>
      <c r="D14" s="23">
        <v>4.0</v>
      </c>
      <c r="E14" s="8">
        <v>4.0</v>
      </c>
      <c r="F14" s="9">
        <v>4.0</v>
      </c>
      <c r="G14" s="24">
        <v>1.0</v>
      </c>
      <c r="H14" s="10">
        <v>4.0</v>
      </c>
      <c r="I14" s="11">
        <v>2.0</v>
      </c>
      <c r="J14" s="12">
        <f t="shared" si="2"/>
        <v>3</v>
      </c>
      <c r="K14" s="12">
        <f t="shared" ref="K14:L14" si="14">sum(E14-H14)</f>
        <v>0</v>
      </c>
      <c r="L14" s="12">
        <f t="shared" si="14"/>
        <v>2</v>
      </c>
    </row>
    <row r="15">
      <c r="A15" s="13" t="s">
        <v>37</v>
      </c>
      <c r="B15" s="14" t="s">
        <v>38</v>
      </c>
      <c r="C15" s="15" t="s">
        <v>39</v>
      </c>
      <c r="D15" s="15">
        <v>5.0</v>
      </c>
      <c r="E15" s="15">
        <v>5.0</v>
      </c>
      <c r="F15" s="16">
        <v>5.0</v>
      </c>
      <c r="G15" s="17">
        <v>5.0</v>
      </c>
      <c r="H15" s="17">
        <v>5.0</v>
      </c>
      <c r="I15" s="18">
        <v>5.0</v>
      </c>
      <c r="J15" s="12">
        <f t="shared" si="2"/>
        <v>0</v>
      </c>
      <c r="K15" s="12">
        <f t="shared" ref="K15:L15" si="15">sum(E15-H15)</f>
        <v>0</v>
      </c>
      <c r="L15" s="12">
        <f t="shared" si="15"/>
        <v>0</v>
      </c>
    </row>
    <row r="16">
      <c r="A16" s="6" t="s">
        <v>40</v>
      </c>
      <c r="B16" s="7" t="s">
        <v>41</v>
      </c>
      <c r="C16" s="8" t="s">
        <v>42</v>
      </c>
      <c r="D16" s="8">
        <v>2.0</v>
      </c>
      <c r="E16" s="8">
        <v>2.0</v>
      </c>
      <c r="F16" s="9">
        <v>2.0</v>
      </c>
      <c r="G16" s="10">
        <v>1.0</v>
      </c>
      <c r="H16" s="10">
        <v>4.0</v>
      </c>
      <c r="I16" s="11">
        <v>2.0</v>
      </c>
      <c r="J16" s="12">
        <f t="shared" si="2"/>
        <v>1</v>
      </c>
      <c r="K16" s="12">
        <f t="shared" ref="K16:L16" si="16">sum(E16-H16)</f>
        <v>-2</v>
      </c>
      <c r="L16" s="12">
        <f t="shared" si="16"/>
        <v>0</v>
      </c>
    </row>
    <row r="17">
      <c r="A17" s="13" t="s">
        <v>43</v>
      </c>
      <c r="B17" s="14" t="s">
        <v>44</v>
      </c>
      <c r="C17" s="15" t="s">
        <v>45</v>
      </c>
      <c r="D17" s="15">
        <v>4.0</v>
      </c>
      <c r="E17" s="15">
        <v>4.0</v>
      </c>
      <c r="F17" s="16">
        <v>4.0</v>
      </c>
      <c r="G17" s="17">
        <v>4.0</v>
      </c>
      <c r="H17" s="17">
        <v>4.0</v>
      </c>
      <c r="I17" s="18">
        <v>2.0</v>
      </c>
      <c r="J17" s="12">
        <f t="shared" si="2"/>
        <v>0</v>
      </c>
      <c r="K17" s="12">
        <f t="shared" ref="K17:L17" si="17">sum(E17-H17)</f>
        <v>0</v>
      </c>
      <c r="L17" s="12">
        <f t="shared" si="17"/>
        <v>2</v>
      </c>
    </row>
    <row r="18">
      <c r="A18" s="6" t="s">
        <v>46</v>
      </c>
      <c r="B18" s="7" t="s">
        <v>47</v>
      </c>
      <c r="C18" s="8" t="s">
        <v>11</v>
      </c>
      <c r="D18" s="8">
        <v>5.0</v>
      </c>
      <c r="E18" s="8">
        <v>4.0</v>
      </c>
      <c r="F18" s="9">
        <v>5.0</v>
      </c>
      <c r="G18" s="10">
        <v>5.0</v>
      </c>
      <c r="H18" s="10">
        <v>5.0</v>
      </c>
      <c r="I18" s="11">
        <v>5.0</v>
      </c>
      <c r="J18" s="12">
        <f t="shared" si="2"/>
        <v>0</v>
      </c>
      <c r="K18" s="12">
        <f t="shared" ref="K18:L18" si="18">sum(E18-H18)</f>
        <v>-1</v>
      </c>
      <c r="L18" s="12">
        <f t="shared" si="18"/>
        <v>0</v>
      </c>
    </row>
    <row r="19">
      <c r="A19" s="13" t="s">
        <v>48</v>
      </c>
      <c r="B19" s="14" t="s">
        <v>49</v>
      </c>
      <c r="C19" s="15" t="s">
        <v>16</v>
      </c>
      <c r="D19" s="15">
        <v>1.0</v>
      </c>
      <c r="E19" s="15">
        <v>4.0</v>
      </c>
      <c r="F19" s="16">
        <v>1.0</v>
      </c>
      <c r="G19" s="17">
        <v>1.0</v>
      </c>
      <c r="H19" s="17">
        <v>4.0</v>
      </c>
      <c r="I19" s="18">
        <v>1.0</v>
      </c>
      <c r="J19" s="12">
        <f t="shared" si="2"/>
        <v>0</v>
      </c>
      <c r="K19" s="12">
        <f t="shared" ref="K19:L19" si="19">sum(E19-H19)</f>
        <v>0</v>
      </c>
      <c r="L19" s="12">
        <f t="shared" si="19"/>
        <v>0</v>
      </c>
    </row>
    <row r="20">
      <c r="A20" s="6" t="s">
        <v>50</v>
      </c>
      <c r="B20" s="7" t="s">
        <v>51</v>
      </c>
      <c r="C20" s="8" t="s">
        <v>11</v>
      </c>
      <c r="D20" s="8">
        <v>5.0</v>
      </c>
      <c r="E20" s="8">
        <v>5.0</v>
      </c>
      <c r="F20" s="9">
        <v>5.0</v>
      </c>
      <c r="G20" s="10">
        <v>4.0</v>
      </c>
      <c r="H20" s="10">
        <v>5.0</v>
      </c>
      <c r="I20" s="11">
        <v>5.0</v>
      </c>
      <c r="J20" s="12">
        <f t="shared" si="2"/>
        <v>1</v>
      </c>
      <c r="K20" s="12">
        <f t="shared" ref="K20:L20" si="20">sum(E20-H20)</f>
        <v>0</v>
      </c>
      <c r="L20" s="12">
        <f t="shared" si="20"/>
        <v>0</v>
      </c>
    </row>
    <row r="21">
      <c r="A21" s="13" t="s">
        <v>52</v>
      </c>
      <c r="B21" s="14" t="s">
        <v>53</v>
      </c>
      <c r="C21" s="15" t="s">
        <v>54</v>
      </c>
      <c r="D21" s="15">
        <v>5.0</v>
      </c>
      <c r="E21" s="15">
        <v>5.0</v>
      </c>
      <c r="F21" s="16">
        <v>5.0</v>
      </c>
      <c r="G21" s="17">
        <v>5.0</v>
      </c>
      <c r="H21" s="17">
        <v>5.0</v>
      </c>
      <c r="I21" s="18">
        <v>5.0</v>
      </c>
      <c r="J21" s="12">
        <f t="shared" si="2"/>
        <v>0</v>
      </c>
      <c r="K21" s="12">
        <f t="shared" ref="K21:L21" si="21">sum(E21-H21)</f>
        <v>0</v>
      </c>
      <c r="L21" s="12">
        <f t="shared" si="21"/>
        <v>0</v>
      </c>
    </row>
    <row r="22">
      <c r="A22" s="6" t="s">
        <v>55</v>
      </c>
      <c r="B22" s="7" t="s">
        <v>56</v>
      </c>
      <c r="C22" s="8" t="s">
        <v>8</v>
      </c>
      <c r="D22" s="8">
        <v>2.0</v>
      </c>
      <c r="E22" s="8">
        <v>2.0</v>
      </c>
      <c r="F22" s="9">
        <v>4.0</v>
      </c>
      <c r="G22" s="10">
        <v>1.0</v>
      </c>
      <c r="H22" s="10">
        <v>4.0</v>
      </c>
      <c r="I22" s="11">
        <v>1.0</v>
      </c>
      <c r="J22" s="12">
        <f t="shared" si="2"/>
        <v>1</v>
      </c>
      <c r="K22" s="12">
        <f t="shared" ref="K22:L22" si="22">sum(E22-H22)</f>
        <v>-2</v>
      </c>
      <c r="L22" s="12">
        <f t="shared" si="22"/>
        <v>3</v>
      </c>
    </row>
    <row r="23">
      <c r="A23" s="13" t="s">
        <v>57</v>
      </c>
      <c r="B23" s="14" t="s">
        <v>58</v>
      </c>
      <c r="C23" s="15" t="s">
        <v>24</v>
      </c>
      <c r="D23" s="15">
        <v>5.0</v>
      </c>
      <c r="E23" s="15">
        <v>5.0</v>
      </c>
      <c r="F23" s="16">
        <v>5.0</v>
      </c>
      <c r="G23" s="17">
        <v>5.0</v>
      </c>
      <c r="H23" s="17">
        <v>5.0</v>
      </c>
      <c r="I23" s="18">
        <v>5.0</v>
      </c>
      <c r="J23" s="12">
        <f t="shared" si="2"/>
        <v>0</v>
      </c>
      <c r="K23" s="12">
        <f t="shared" ref="K23:L23" si="23">sum(E23-H23)</f>
        <v>0</v>
      </c>
      <c r="L23" s="12">
        <f t="shared" si="23"/>
        <v>0</v>
      </c>
    </row>
    <row r="24">
      <c r="A24" s="6" t="s">
        <v>59</v>
      </c>
      <c r="B24" s="7" t="s">
        <v>60</v>
      </c>
      <c r="C24" s="8" t="s">
        <v>24</v>
      </c>
      <c r="D24" s="8">
        <v>5.0</v>
      </c>
      <c r="E24" s="8">
        <v>5.0</v>
      </c>
      <c r="F24" s="9">
        <v>5.0</v>
      </c>
      <c r="G24" s="10">
        <v>2.0</v>
      </c>
      <c r="H24" s="10">
        <v>5.0</v>
      </c>
      <c r="I24" s="11">
        <v>2.0</v>
      </c>
      <c r="J24" s="12">
        <f t="shared" si="2"/>
        <v>3</v>
      </c>
      <c r="K24" s="12">
        <f t="shared" ref="K24:L24" si="24">sum(E24-H24)</f>
        <v>0</v>
      </c>
      <c r="L24" s="12">
        <f t="shared" si="24"/>
        <v>3</v>
      </c>
    </row>
    <row r="25">
      <c r="A25" s="13" t="s">
        <v>61</v>
      </c>
      <c r="B25" s="14" t="s">
        <v>62</v>
      </c>
      <c r="C25" s="15" t="s">
        <v>39</v>
      </c>
      <c r="D25" s="15">
        <v>5.0</v>
      </c>
      <c r="E25" s="15">
        <v>5.0</v>
      </c>
      <c r="F25" s="16">
        <v>4.0</v>
      </c>
      <c r="G25" s="17">
        <v>4.0</v>
      </c>
      <c r="H25" s="17">
        <v>5.0</v>
      </c>
      <c r="I25" s="18">
        <v>4.0</v>
      </c>
      <c r="J25" s="12">
        <f t="shared" si="2"/>
        <v>1</v>
      </c>
      <c r="K25" s="12">
        <f t="shared" ref="K25:L25" si="25">sum(E25-H25)</f>
        <v>0</v>
      </c>
      <c r="L25" s="12">
        <f t="shared" si="25"/>
        <v>0</v>
      </c>
    </row>
    <row r="26">
      <c r="A26" s="6" t="s">
        <v>63</v>
      </c>
      <c r="B26" s="7" t="s">
        <v>64</v>
      </c>
      <c r="C26" s="8" t="s">
        <v>16</v>
      </c>
      <c r="D26" s="8">
        <v>5.0</v>
      </c>
      <c r="E26" s="8">
        <v>5.0</v>
      </c>
      <c r="F26" s="9">
        <v>5.0</v>
      </c>
      <c r="G26" s="10">
        <v>5.0</v>
      </c>
      <c r="H26" s="10">
        <v>5.0</v>
      </c>
      <c r="I26" s="11">
        <v>5.0</v>
      </c>
      <c r="J26" s="12">
        <f t="shared" si="2"/>
        <v>0</v>
      </c>
      <c r="K26" s="12">
        <f t="shared" ref="K26:L26" si="26">sum(E26-H26)</f>
        <v>0</v>
      </c>
      <c r="L26" s="12">
        <f t="shared" si="26"/>
        <v>0</v>
      </c>
    </row>
    <row r="27">
      <c r="A27" s="13" t="s">
        <v>65</v>
      </c>
      <c r="B27" s="14" t="s">
        <v>66</v>
      </c>
      <c r="C27" s="15" t="s">
        <v>11</v>
      </c>
      <c r="D27" s="15">
        <v>5.0</v>
      </c>
      <c r="E27" s="15">
        <v>5.0</v>
      </c>
      <c r="F27" s="16">
        <v>5.0</v>
      </c>
      <c r="G27" s="17">
        <v>5.0</v>
      </c>
      <c r="H27" s="17">
        <v>5.0</v>
      </c>
      <c r="I27" s="18">
        <v>5.0</v>
      </c>
      <c r="J27" s="12">
        <f t="shared" si="2"/>
        <v>0</v>
      </c>
      <c r="K27" s="12">
        <f t="shared" ref="K27:L27" si="27">sum(E27-H27)</f>
        <v>0</v>
      </c>
      <c r="L27" s="12">
        <f t="shared" si="27"/>
        <v>0</v>
      </c>
    </row>
    <row r="28">
      <c r="A28" s="6" t="s">
        <v>67</v>
      </c>
      <c r="B28" s="7" t="s">
        <v>68</v>
      </c>
      <c r="C28" s="8" t="s">
        <v>16</v>
      </c>
      <c r="D28" s="8">
        <v>5.0</v>
      </c>
      <c r="E28" s="8">
        <v>5.0</v>
      </c>
      <c r="F28" s="9">
        <v>5.0</v>
      </c>
      <c r="G28" s="10">
        <v>5.0</v>
      </c>
      <c r="H28" s="10">
        <v>5.0</v>
      </c>
      <c r="I28" s="11">
        <v>5.0</v>
      </c>
      <c r="J28" s="12">
        <f t="shared" si="2"/>
        <v>0</v>
      </c>
      <c r="K28" s="12">
        <f t="shared" ref="K28:L28" si="28">sum(E28-H28)</f>
        <v>0</v>
      </c>
      <c r="L28" s="12">
        <f t="shared" si="28"/>
        <v>0</v>
      </c>
    </row>
    <row r="29">
      <c r="A29" s="13" t="s">
        <v>69</v>
      </c>
      <c r="B29" s="14" t="s">
        <v>70</v>
      </c>
      <c r="C29" s="15" t="s">
        <v>39</v>
      </c>
      <c r="D29" s="15">
        <v>5.0</v>
      </c>
      <c r="E29" s="15">
        <v>5.0</v>
      </c>
      <c r="F29" s="16">
        <v>5.0</v>
      </c>
      <c r="G29" s="17">
        <v>5.0</v>
      </c>
      <c r="H29" s="17">
        <v>5.0</v>
      </c>
      <c r="I29" s="18">
        <v>5.0</v>
      </c>
      <c r="J29" s="12">
        <f t="shared" si="2"/>
        <v>0</v>
      </c>
      <c r="K29" s="12">
        <f t="shared" ref="K29:L29" si="29">sum(E29-H29)</f>
        <v>0</v>
      </c>
      <c r="L29" s="12">
        <f t="shared" si="29"/>
        <v>0</v>
      </c>
    </row>
    <row r="30">
      <c r="A30" s="6" t="s">
        <v>71</v>
      </c>
      <c r="B30" s="7" t="s">
        <v>72</v>
      </c>
      <c r="C30" s="8" t="s">
        <v>24</v>
      </c>
      <c r="D30" s="8">
        <v>4.0</v>
      </c>
      <c r="E30" s="8">
        <v>5.0</v>
      </c>
      <c r="F30" s="9">
        <v>5.0</v>
      </c>
      <c r="G30" s="10">
        <v>5.0</v>
      </c>
      <c r="H30" s="10">
        <v>5.0</v>
      </c>
      <c r="I30" s="11">
        <v>5.0</v>
      </c>
      <c r="J30" s="12">
        <f t="shared" si="2"/>
        <v>-1</v>
      </c>
      <c r="K30" s="12">
        <f t="shared" ref="K30:L30" si="30">sum(E30-H30)</f>
        <v>0</v>
      </c>
      <c r="L30" s="12">
        <f t="shared" si="30"/>
        <v>0</v>
      </c>
    </row>
    <row r="31">
      <c r="A31" s="13" t="s">
        <v>73</v>
      </c>
      <c r="B31" s="14" t="s">
        <v>74</v>
      </c>
      <c r="C31" s="15" t="s">
        <v>45</v>
      </c>
      <c r="D31" s="15">
        <v>5.0</v>
      </c>
      <c r="E31" s="15">
        <v>5.0</v>
      </c>
      <c r="F31" s="16">
        <v>5.0</v>
      </c>
      <c r="G31" s="17">
        <v>5.0</v>
      </c>
      <c r="H31" s="17">
        <v>5.0</v>
      </c>
      <c r="I31" s="18">
        <v>5.0</v>
      </c>
      <c r="J31" s="12">
        <f t="shared" si="2"/>
        <v>0</v>
      </c>
      <c r="K31" s="12">
        <f t="shared" ref="K31:L31" si="31">sum(E31-H31)</f>
        <v>0</v>
      </c>
      <c r="L31" s="12">
        <f t="shared" si="31"/>
        <v>0</v>
      </c>
    </row>
    <row r="32">
      <c r="A32" s="6" t="s">
        <v>75</v>
      </c>
      <c r="B32" s="7" t="s">
        <v>76</v>
      </c>
      <c r="C32" s="8" t="s">
        <v>8</v>
      </c>
      <c r="D32" s="8">
        <v>5.0</v>
      </c>
      <c r="E32" s="8">
        <v>5.0</v>
      </c>
      <c r="F32" s="9">
        <v>5.0</v>
      </c>
      <c r="G32" s="10">
        <v>5.0</v>
      </c>
      <c r="H32" s="10">
        <v>5.0</v>
      </c>
      <c r="I32" s="11">
        <v>5.0</v>
      </c>
      <c r="J32" s="12">
        <f t="shared" si="2"/>
        <v>0</v>
      </c>
      <c r="K32" s="12">
        <f t="shared" ref="K32:L32" si="32">sum(E32-H32)</f>
        <v>0</v>
      </c>
      <c r="L32" s="12">
        <f t="shared" si="32"/>
        <v>0</v>
      </c>
    </row>
    <row r="33">
      <c r="A33" s="13" t="s">
        <v>77</v>
      </c>
      <c r="B33" s="14" t="s">
        <v>78</v>
      </c>
      <c r="C33" s="15" t="s">
        <v>19</v>
      </c>
      <c r="D33" s="15">
        <v>5.0</v>
      </c>
      <c r="E33" s="15">
        <v>5.0</v>
      </c>
      <c r="F33" s="16">
        <v>5.0</v>
      </c>
      <c r="G33" s="17">
        <v>5.0</v>
      </c>
      <c r="H33" s="17">
        <v>5.0</v>
      </c>
      <c r="I33" s="18">
        <v>2.0</v>
      </c>
      <c r="J33" s="12">
        <f t="shared" si="2"/>
        <v>0</v>
      </c>
      <c r="K33" s="12">
        <f t="shared" ref="K33:L33" si="33">sum(E33-H33)</f>
        <v>0</v>
      </c>
      <c r="L33" s="12">
        <f t="shared" si="33"/>
        <v>3</v>
      </c>
    </row>
    <row r="34">
      <c r="A34" s="6" t="s">
        <v>79</v>
      </c>
      <c r="B34" s="7" t="s">
        <v>80</v>
      </c>
      <c r="C34" s="8" t="s">
        <v>24</v>
      </c>
      <c r="D34" s="8">
        <v>5.0</v>
      </c>
      <c r="E34" s="8">
        <v>5.0</v>
      </c>
      <c r="F34" s="9">
        <v>5.0</v>
      </c>
      <c r="G34" s="10">
        <v>5.0</v>
      </c>
      <c r="H34" s="10">
        <v>5.0</v>
      </c>
      <c r="I34" s="11">
        <v>5.0</v>
      </c>
      <c r="J34" s="12">
        <f t="shared" si="2"/>
        <v>0</v>
      </c>
      <c r="K34" s="12">
        <f t="shared" ref="K34:L34" si="34">sum(E34-H34)</f>
        <v>0</v>
      </c>
      <c r="L34" s="12">
        <f t="shared" si="34"/>
        <v>0</v>
      </c>
    </row>
    <row r="35">
      <c r="A35" s="13" t="s">
        <v>81</v>
      </c>
      <c r="B35" s="14" t="s">
        <v>82</v>
      </c>
      <c r="C35" s="15" t="s">
        <v>24</v>
      </c>
      <c r="D35" s="15">
        <v>5.0</v>
      </c>
      <c r="E35" s="15">
        <v>5.0</v>
      </c>
      <c r="F35" s="16">
        <v>5.0</v>
      </c>
      <c r="G35" s="17">
        <v>5.0</v>
      </c>
      <c r="H35" s="17">
        <v>5.0</v>
      </c>
      <c r="I35" s="18">
        <v>2.0</v>
      </c>
      <c r="J35" s="12">
        <f t="shared" si="2"/>
        <v>0</v>
      </c>
      <c r="K35" s="12">
        <f t="shared" ref="K35:L35" si="35">sum(E35-H35)</f>
        <v>0</v>
      </c>
      <c r="L35" s="12">
        <f t="shared" si="35"/>
        <v>3</v>
      </c>
    </row>
    <row r="36">
      <c r="A36" s="6" t="s">
        <v>83</v>
      </c>
      <c r="B36" s="7" t="s">
        <v>84</v>
      </c>
      <c r="C36" s="8" t="s">
        <v>39</v>
      </c>
      <c r="D36" s="8">
        <v>5.0</v>
      </c>
      <c r="E36" s="8">
        <v>5.0</v>
      </c>
      <c r="F36" s="9">
        <v>5.0</v>
      </c>
      <c r="G36" s="10">
        <v>5.0</v>
      </c>
      <c r="H36" s="10">
        <v>5.0</v>
      </c>
      <c r="I36" s="11">
        <v>5.0</v>
      </c>
      <c r="J36" s="12">
        <f t="shared" si="2"/>
        <v>0</v>
      </c>
      <c r="K36" s="12">
        <f t="shared" ref="K36:L36" si="36">sum(E36-H36)</f>
        <v>0</v>
      </c>
      <c r="L36" s="12">
        <f t="shared" si="36"/>
        <v>0</v>
      </c>
    </row>
    <row r="37">
      <c r="A37" s="13" t="s">
        <v>85</v>
      </c>
      <c r="B37" s="14" t="s">
        <v>86</v>
      </c>
      <c r="C37" s="15" t="s">
        <v>8</v>
      </c>
      <c r="D37" s="15">
        <v>2.0</v>
      </c>
      <c r="E37" s="15">
        <v>2.0</v>
      </c>
      <c r="F37" s="16">
        <v>3.0</v>
      </c>
      <c r="G37" s="17">
        <v>1.0</v>
      </c>
      <c r="H37" s="17">
        <v>4.0</v>
      </c>
      <c r="I37" s="18">
        <v>1.0</v>
      </c>
      <c r="J37" s="12">
        <f t="shared" si="2"/>
        <v>1</v>
      </c>
      <c r="K37" s="12">
        <f t="shared" ref="K37:L37" si="37">sum(E37-H37)</f>
        <v>-2</v>
      </c>
      <c r="L37" s="12">
        <f t="shared" si="37"/>
        <v>2</v>
      </c>
    </row>
    <row r="38">
      <c r="A38" s="6" t="s">
        <v>87</v>
      </c>
      <c r="B38" s="7" t="s">
        <v>88</v>
      </c>
      <c r="C38" s="8" t="s">
        <v>19</v>
      </c>
      <c r="D38" s="8">
        <v>1.0</v>
      </c>
      <c r="E38" s="8">
        <v>4.0</v>
      </c>
      <c r="F38" s="9">
        <v>2.0</v>
      </c>
      <c r="G38" s="10">
        <v>1.0</v>
      </c>
      <c r="H38" s="10">
        <v>4.0</v>
      </c>
      <c r="I38" s="11">
        <v>1.0</v>
      </c>
      <c r="J38" s="12">
        <f t="shared" si="2"/>
        <v>0</v>
      </c>
      <c r="K38" s="12">
        <f t="shared" ref="K38:L38" si="38">sum(E38-H38)</f>
        <v>0</v>
      </c>
      <c r="L38" s="12">
        <f t="shared" si="38"/>
        <v>1</v>
      </c>
    </row>
    <row r="39">
      <c r="A39" s="13" t="s">
        <v>89</v>
      </c>
      <c r="B39" s="14" t="s">
        <v>90</v>
      </c>
      <c r="C39" s="15" t="s">
        <v>24</v>
      </c>
      <c r="D39" s="15">
        <v>4.0</v>
      </c>
      <c r="E39" s="15">
        <v>4.0</v>
      </c>
      <c r="F39" s="16">
        <v>5.0</v>
      </c>
      <c r="G39" s="17">
        <v>5.0</v>
      </c>
      <c r="H39" s="17">
        <v>5.0</v>
      </c>
      <c r="I39" s="18">
        <v>4.0</v>
      </c>
      <c r="J39" s="12">
        <f t="shared" si="2"/>
        <v>-1</v>
      </c>
      <c r="K39" s="12">
        <f t="shared" ref="K39:L39" si="39">sum(E39-H39)</f>
        <v>-1</v>
      </c>
      <c r="L39" s="12">
        <f t="shared" si="39"/>
        <v>1</v>
      </c>
    </row>
    <row r="40">
      <c r="A40" s="6" t="s">
        <v>91</v>
      </c>
      <c r="B40" s="7" t="s">
        <v>92</v>
      </c>
      <c r="C40" s="8" t="s">
        <v>8</v>
      </c>
      <c r="D40" s="8">
        <v>5.0</v>
      </c>
      <c r="E40" s="8">
        <v>5.0</v>
      </c>
      <c r="F40" s="9">
        <v>5.0</v>
      </c>
      <c r="G40" s="10">
        <v>5.0</v>
      </c>
      <c r="H40" s="10">
        <v>5.0</v>
      </c>
      <c r="I40" s="11">
        <v>5.0</v>
      </c>
      <c r="J40" s="12">
        <f t="shared" si="2"/>
        <v>0</v>
      </c>
      <c r="K40" s="12">
        <f t="shared" ref="K40:L40" si="40">sum(E40-H40)</f>
        <v>0</v>
      </c>
      <c r="L40" s="12">
        <f t="shared" si="40"/>
        <v>0</v>
      </c>
    </row>
    <row r="41">
      <c r="A41" s="13" t="s">
        <v>63</v>
      </c>
      <c r="B41" s="14" t="s">
        <v>93</v>
      </c>
      <c r="C41" s="15" t="s">
        <v>42</v>
      </c>
      <c r="D41" s="15">
        <v>3.0</v>
      </c>
      <c r="E41" s="15">
        <v>2.0</v>
      </c>
      <c r="F41" s="16">
        <v>4.0</v>
      </c>
      <c r="G41" s="17">
        <v>4.0</v>
      </c>
      <c r="H41" s="17">
        <v>5.0</v>
      </c>
      <c r="I41" s="18">
        <v>4.0</v>
      </c>
      <c r="J41" s="12">
        <f t="shared" si="2"/>
        <v>-1</v>
      </c>
      <c r="K41" s="12">
        <f t="shared" ref="K41:L41" si="41">sum(E41-H41)</f>
        <v>-3</v>
      </c>
      <c r="L41" s="12">
        <f t="shared" si="41"/>
        <v>0</v>
      </c>
    </row>
    <row r="42">
      <c r="A42" s="6" t="s">
        <v>94</v>
      </c>
      <c r="B42" s="7" t="s">
        <v>95</v>
      </c>
      <c r="C42" s="8" t="s">
        <v>45</v>
      </c>
      <c r="D42" s="8">
        <v>5.0</v>
      </c>
      <c r="E42" s="8">
        <v>5.0</v>
      </c>
      <c r="F42" s="9">
        <v>5.0</v>
      </c>
      <c r="G42" s="10">
        <v>5.0</v>
      </c>
      <c r="H42" s="10">
        <v>5.0</v>
      </c>
      <c r="I42" s="11">
        <v>5.0</v>
      </c>
      <c r="J42" s="12">
        <f t="shared" si="2"/>
        <v>0</v>
      </c>
      <c r="K42" s="12">
        <f t="shared" ref="K42:L42" si="42">sum(E42-H42)</f>
        <v>0</v>
      </c>
      <c r="L42" s="12">
        <f t="shared" si="42"/>
        <v>0</v>
      </c>
    </row>
    <row r="43">
      <c r="A43" s="13" t="s">
        <v>96</v>
      </c>
      <c r="B43" s="14" t="s">
        <v>97</v>
      </c>
      <c r="C43" s="15" t="s">
        <v>24</v>
      </c>
      <c r="D43" s="15">
        <v>5.0</v>
      </c>
      <c r="E43" s="15">
        <v>5.0</v>
      </c>
      <c r="F43" s="16">
        <v>5.0</v>
      </c>
      <c r="G43" s="17">
        <v>5.0</v>
      </c>
      <c r="H43" s="17">
        <v>5.0</v>
      </c>
      <c r="I43" s="18">
        <v>5.0</v>
      </c>
      <c r="J43" s="12">
        <f t="shared" si="2"/>
        <v>0</v>
      </c>
      <c r="K43" s="12">
        <f t="shared" ref="K43:L43" si="43">sum(E43-H43)</f>
        <v>0</v>
      </c>
      <c r="L43" s="12">
        <f t="shared" si="43"/>
        <v>0</v>
      </c>
    </row>
    <row r="44">
      <c r="A44" s="6" t="s">
        <v>98</v>
      </c>
      <c r="B44" s="7" t="s">
        <v>99</v>
      </c>
      <c r="C44" s="8" t="s">
        <v>19</v>
      </c>
      <c r="D44" s="8">
        <v>1.0</v>
      </c>
      <c r="E44" s="8">
        <v>1.0</v>
      </c>
      <c r="F44" s="9">
        <v>1.0</v>
      </c>
      <c r="G44" s="10">
        <v>2.0</v>
      </c>
      <c r="H44" s="10">
        <v>4.0</v>
      </c>
      <c r="I44" s="11">
        <v>2.0</v>
      </c>
      <c r="J44" s="12">
        <f t="shared" si="2"/>
        <v>-1</v>
      </c>
      <c r="K44" s="12">
        <f t="shared" ref="K44:L44" si="44">sum(E44-H44)</f>
        <v>-3</v>
      </c>
      <c r="L44" s="12">
        <f t="shared" si="44"/>
        <v>-1</v>
      </c>
    </row>
    <row r="45">
      <c r="A45" s="13" t="s">
        <v>100</v>
      </c>
      <c r="B45" s="14" t="s">
        <v>101</v>
      </c>
      <c r="C45" s="15" t="s">
        <v>45</v>
      </c>
      <c r="D45" s="15">
        <v>5.0</v>
      </c>
      <c r="E45" s="15">
        <v>5.0</v>
      </c>
      <c r="F45" s="16">
        <v>5.0</v>
      </c>
      <c r="G45" s="17">
        <v>5.0</v>
      </c>
      <c r="H45" s="17">
        <v>5.0</v>
      </c>
      <c r="I45" s="18">
        <v>5.0</v>
      </c>
      <c r="J45" s="12">
        <f t="shared" si="2"/>
        <v>0</v>
      </c>
      <c r="K45" s="12">
        <f t="shared" ref="K45:L45" si="45">sum(E45-H45)</f>
        <v>0</v>
      </c>
      <c r="L45" s="12">
        <f t="shared" si="45"/>
        <v>0</v>
      </c>
    </row>
    <row r="46">
      <c r="A46" s="6" t="s">
        <v>102</v>
      </c>
      <c r="B46" s="7" t="s">
        <v>103</v>
      </c>
      <c r="C46" s="8" t="s">
        <v>16</v>
      </c>
      <c r="D46" s="8">
        <v>5.0</v>
      </c>
      <c r="E46" s="8">
        <v>5.0</v>
      </c>
      <c r="F46" s="9">
        <v>5.0</v>
      </c>
      <c r="G46" s="10">
        <v>5.0</v>
      </c>
      <c r="H46" s="10">
        <v>5.0</v>
      </c>
      <c r="I46" s="11">
        <v>5.0</v>
      </c>
      <c r="J46" s="12">
        <f t="shared" si="2"/>
        <v>0</v>
      </c>
      <c r="K46" s="12">
        <f t="shared" ref="K46:L46" si="46">sum(E46-H46)</f>
        <v>0</v>
      </c>
      <c r="L46" s="12">
        <f t="shared" si="46"/>
        <v>0</v>
      </c>
    </row>
    <row r="47">
      <c r="A47" s="13" t="s">
        <v>104</v>
      </c>
      <c r="B47" s="14" t="s">
        <v>105</v>
      </c>
      <c r="C47" s="15" t="s">
        <v>19</v>
      </c>
      <c r="D47" s="15">
        <v>1.0</v>
      </c>
      <c r="E47" s="15">
        <v>3.0</v>
      </c>
      <c r="F47" s="16">
        <v>1.0</v>
      </c>
      <c r="G47" s="17">
        <v>1.0</v>
      </c>
      <c r="H47" s="17">
        <v>4.0</v>
      </c>
      <c r="I47" s="18">
        <v>1.0</v>
      </c>
      <c r="J47" s="12">
        <f t="shared" si="2"/>
        <v>0</v>
      </c>
      <c r="K47" s="12">
        <f t="shared" ref="K47:L47" si="47">sum(E47-H47)</f>
        <v>-1</v>
      </c>
      <c r="L47" s="12">
        <f t="shared" si="47"/>
        <v>0</v>
      </c>
    </row>
    <row r="48">
      <c r="A48" s="6" t="s">
        <v>106</v>
      </c>
      <c r="B48" s="7" t="s">
        <v>107</v>
      </c>
      <c r="C48" s="8" t="s">
        <v>54</v>
      </c>
      <c r="D48" s="8">
        <v>5.0</v>
      </c>
      <c r="E48" s="8">
        <v>5.0</v>
      </c>
      <c r="F48" s="9">
        <v>5.0</v>
      </c>
      <c r="G48" s="10">
        <v>5.0</v>
      </c>
      <c r="H48" s="10">
        <v>5.0</v>
      </c>
      <c r="I48" s="11">
        <v>5.0</v>
      </c>
      <c r="J48" s="12">
        <f t="shared" si="2"/>
        <v>0</v>
      </c>
      <c r="K48" s="12">
        <f t="shared" ref="K48:L48" si="48">sum(E48-H48)</f>
        <v>0</v>
      </c>
      <c r="L48" s="12">
        <f t="shared" si="48"/>
        <v>0</v>
      </c>
    </row>
    <row r="49">
      <c r="A49" s="13" t="s">
        <v>108</v>
      </c>
      <c r="B49" s="14" t="s">
        <v>109</v>
      </c>
      <c r="C49" s="15" t="s">
        <v>45</v>
      </c>
      <c r="D49" s="15">
        <v>4.0</v>
      </c>
      <c r="E49" s="15">
        <v>4.0</v>
      </c>
      <c r="F49" s="16">
        <v>4.0</v>
      </c>
      <c r="G49" s="17">
        <v>5.0</v>
      </c>
      <c r="H49" s="17">
        <v>5.0</v>
      </c>
      <c r="I49" s="18">
        <v>1.0</v>
      </c>
      <c r="J49" s="12">
        <f t="shared" si="2"/>
        <v>-1</v>
      </c>
      <c r="K49" s="12">
        <f t="shared" ref="K49:L49" si="49">sum(E49-H49)</f>
        <v>-1</v>
      </c>
      <c r="L49" s="12">
        <f t="shared" si="49"/>
        <v>3</v>
      </c>
    </row>
    <row r="50">
      <c r="A50" s="6" t="s">
        <v>110</v>
      </c>
      <c r="B50" s="7" t="s">
        <v>111</v>
      </c>
      <c r="C50" s="8" t="s">
        <v>45</v>
      </c>
      <c r="D50" s="8">
        <v>5.0</v>
      </c>
      <c r="E50" s="8">
        <v>5.0</v>
      </c>
      <c r="F50" s="9">
        <v>5.0</v>
      </c>
      <c r="G50" s="10">
        <v>5.0</v>
      </c>
      <c r="H50" s="10">
        <v>5.0</v>
      </c>
      <c r="I50" s="11">
        <v>5.0</v>
      </c>
      <c r="J50" s="12">
        <f t="shared" si="2"/>
        <v>0</v>
      </c>
      <c r="K50" s="12">
        <f t="shared" ref="K50:L50" si="50">sum(E50-H50)</f>
        <v>0</v>
      </c>
      <c r="L50" s="12">
        <f t="shared" si="50"/>
        <v>0</v>
      </c>
    </row>
    <row r="51">
      <c r="A51" s="13" t="s">
        <v>112</v>
      </c>
      <c r="B51" s="14" t="s">
        <v>113</v>
      </c>
      <c r="C51" s="15" t="s">
        <v>16</v>
      </c>
      <c r="D51" s="15">
        <v>1.0</v>
      </c>
      <c r="E51" s="15">
        <v>1.0</v>
      </c>
      <c r="F51" s="16">
        <v>1.0</v>
      </c>
      <c r="G51" s="17">
        <v>1.0</v>
      </c>
      <c r="H51" s="17">
        <v>4.0</v>
      </c>
      <c r="I51" s="18">
        <v>1.0</v>
      </c>
      <c r="J51" s="12">
        <f t="shared" si="2"/>
        <v>0</v>
      </c>
      <c r="K51" s="12">
        <f t="shared" ref="K51:L51" si="51">sum(E51-H51)</f>
        <v>-3</v>
      </c>
      <c r="L51" s="12">
        <f t="shared" si="51"/>
        <v>0</v>
      </c>
    </row>
  </sheetData>
  <autoFilter ref="$A$1:$Z$51"/>
  <drawing r:id="rId1"/>
</worksheet>
</file>