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Nick Nandoma\Documents\Office Application\"/>
    </mc:Choice>
  </mc:AlternateContent>
  <xr:revisionPtr revIDLastSave="0" documentId="13_ncr:1000001_{ACDC99E1-CB9C-F94C-85A2-03AF5B433529}" xr6:coauthVersionLast="47" xr6:coauthVersionMax="47" xr10:uidLastSave="{00000000-0000-0000-0000-000000000000}"/>
  <bookViews>
    <workbookView xWindow="-120" yWindow="-120" windowWidth="20730" windowHeight="11160" activeTab="1" xr2:uid="{00000000-000D-0000-FFFF-FFFF00000000}"/>
  </bookViews>
  <sheets>
    <sheet name="PayRoll" sheetId="2" r:id="rId1"/>
    <sheet name="Grading" sheetId="3" r:id="rId2"/>
    <sheet name="Sheet1" sheetId="4" r:id="rId3"/>
    <sheet name="Count function" sheetId="5" r:id="rId4"/>
    <sheet name="Destination_Sales" sheetId="6" r:id="rId5"/>
    <sheet name="Branded_Item"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6" l="1"/>
  <c r="D9" i="6"/>
  <c r="D8" i="6"/>
  <c r="D7" i="6"/>
  <c r="D6" i="6"/>
  <c r="D5" i="6"/>
  <c r="D4" i="6"/>
  <c r="D3" i="6"/>
  <c r="D2" i="6"/>
</calcChain>
</file>

<file path=xl/sharedStrings.xml><?xml version="1.0" encoding="utf-8"?>
<sst xmlns="http://schemas.openxmlformats.org/spreadsheetml/2006/main" count="166" uniqueCount="130">
  <si>
    <t>Weekly Payroll</t>
  </si>
  <si>
    <t>Department Communication</t>
  </si>
  <si>
    <t>Tax</t>
  </si>
  <si>
    <t>First Name</t>
  </si>
  <si>
    <t>Last Name</t>
  </si>
  <si>
    <t>Rate</t>
  </si>
  <si>
    <t>Gross Pay</t>
  </si>
  <si>
    <t>Net Pay</t>
  </si>
  <si>
    <t>Angelo</t>
  </si>
  <si>
    <t>Marcuzzo</t>
  </si>
  <si>
    <t>Hours</t>
  </si>
  <si>
    <t>Riley</t>
  </si>
  <si>
    <t>Griffin</t>
  </si>
  <si>
    <t>Alex</t>
  </si>
  <si>
    <t>Barnard</t>
  </si>
  <si>
    <t>Huber</t>
  </si>
  <si>
    <t>Tammy</t>
  </si>
  <si>
    <t>Ishara</t>
  </si>
  <si>
    <t>Tringali</t>
  </si>
  <si>
    <t>Alpheius Global Enterprises</t>
  </si>
  <si>
    <t>Totals</t>
  </si>
  <si>
    <t>Celeste</t>
  </si>
  <si>
    <t>O`Connor</t>
  </si>
  <si>
    <t>Superannuation</t>
  </si>
  <si>
    <t>Student Names</t>
  </si>
  <si>
    <t>Highest mark</t>
  </si>
  <si>
    <t>Lowest mark</t>
  </si>
  <si>
    <t>Test 1</t>
  </si>
  <si>
    <t>Assignment1</t>
  </si>
  <si>
    <t>Test 2</t>
  </si>
  <si>
    <t>Assignment2</t>
  </si>
  <si>
    <t>Mid-Semester Exam</t>
  </si>
  <si>
    <t>Final Exam</t>
  </si>
  <si>
    <t>Average mark</t>
  </si>
  <si>
    <t>Mark scored by many</t>
  </si>
  <si>
    <t>Number of Students</t>
  </si>
  <si>
    <t>Pass/Fail</t>
  </si>
  <si>
    <t>Instructions</t>
  </si>
  <si>
    <t>Question 1</t>
  </si>
  <si>
    <t>Formulae:</t>
  </si>
  <si>
    <t>1. Use Formula and calculate the Gross Pay, Tax and the Net Pay for each employee.</t>
  </si>
  <si>
    <t>Gross Pay:</t>
  </si>
  <si>
    <t>Hours x Rate</t>
  </si>
  <si>
    <t>Tax:</t>
  </si>
  <si>
    <t>10% x Gross Pay</t>
  </si>
  <si>
    <t>Net Pay:</t>
  </si>
  <si>
    <t xml:space="preserve">Superannuation: </t>
  </si>
  <si>
    <t xml:space="preserve">Note: </t>
  </si>
  <si>
    <t xml:space="preserve">Make use of cell refencing (Mixed &amp; Absolute cell referencing) and fill handle to copy the calculation for the first employee to the last employee </t>
  </si>
  <si>
    <t xml:space="preserve">2. Use function to calculate the Total for Gross Pay, Tax, Net Pay and Superannuation. </t>
  </si>
  <si>
    <t>Intructions</t>
  </si>
  <si>
    <t>1. Use formulae and calculate the Percentage scored by each student for every assessments.</t>
  </si>
  <si>
    <t>Total Mark</t>
  </si>
  <si>
    <t>Mark Scored x Total Percentage of that Assessment</t>
  </si>
  <si>
    <t>2. Add up the total percentage scored by for each student using either formulae or function</t>
  </si>
  <si>
    <t>3 Use the IF function to calculate whether the student pass or fail based on this condition. If the Total percentage is 50 and above the student pass else the student fail.</t>
  </si>
  <si>
    <t>4. Calculate the average mark, Highest mark, Lowest mark, mark scored by many and the number of student using function</t>
  </si>
  <si>
    <t>8% * Gross Pay</t>
  </si>
  <si>
    <t>Gross Pay - (Tax + Superannuation)</t>
  </si>
  <si>
    <t>Addition</t>
  </si>
  <si>
    <t>Subtraction</t>
  </si>
  <si>
    <t>Division</t>
  </si>
  <si>
    <t>Multiplication</t>
  </si>
  <si>
    <t>Grading</t>
  </si>
  <si>
    <t>Total %</t>
  </si>
  <si>
    <t>Placing</t>
  </si>
  <si>
    <t>Philip Mondo</t>
  </si>
  <si>
    <t>Jack Caprio</t>
  </si>
  <si>
    <t>Rose Burgess</t>
  </si>
  <si>
    <t>Chris Kinde</t>
  </si>
  <si>
    <t>Rachael Yendi</t>
  </si>
  <si>
    <t>Thomas Parak</t>
  </si>
  <si>
    <t>Ian Lingo</t>
  </si>
  <si>
    <t>Mike Pondros</t>
  </si>
  <si>
    <t>Imelda Maings</t>
  </si>
  <si>
    <t>Priscilla Yami</t>
  </si>
  <si>
    <t>Alpelius Global Enterprises</t>
  </si>
  <si>
    <t>Invoice Reconcilations</t>
  </si>
  <si>
    <t>Invoice</t>
  </si>
  <si>
    <t>Amount Owing</t>
  </si>
  <si>
    <t>Inv 1023</t>
  </si>
  <si>
    <t>Count</t>
  </si>
  <si>
    <t>Ratio</t>
  </si>
  <si>
    <t>Inv 1024</t>
  </si>
  <si>
    <t>Total Invoices</t>
  </si>
  <si>
    <t>Inv 1025</t>
  </si>
  <si>
    <t>Unpaid Invoices</t>
  </si>
  <si>
    <t>Inv 1026</t>
  </si>
  <si>
    <t>Paid Invoices</t>
  </si>
  <si>
    <t>Inv 1027</t>
  </si>
  <si>
    <t>Inv 1028</t>
  </si>
  <si>
    <t>Inv 1029</t>
  </si>
  <si>
    <t>Inv 1030</t>
  </si>
  <si>
    <t>Inv 1031</t>
  </si>
  <si>
    <t>Inv 1032</t>
  </si>
  <si>
    <t>Inv 1033</t>
  </si>
  <si>
    <t>Inv 1034</t>
  </si>
  <si>
    <t>Destination</t>
  </si>
  <si>
    <t>Price</t>
  </si>
  <si>
    <t>Tickets</t>
  </si>
  <si>
    <t>Order Total</t>
  </si>
  <si>
    <t>Bonus</t>
  </si>
  <si>
    <t>PNG</t>
  </si>
  <si>
    <t>No</t>
  </si>
  <si>
    <t>Australia</t>
  </si>
  <si>
    <t>Yes</t>
  </si>
  <si>
    <t>NZ</t>
  </si>
  <si>
    <t>Total</t>
  </si>
  <si>
    <t>NZ Total</t>
  </si>
  <si>
    <t xml:space="preserve">Brand </t>
  </si>
  <si>
    <t>Equipment</t>
  </si>
  <si>
    <t>Panasonic</t>
  </si>
  <si>
    <t>Air Conditioner</t>
  </si>
  <si>
    <t>LG</t>
  </si>
  <si>
    <t>Fridge</t>
  </si>
  <si>
    <t>Samsung</t>
  </si>
  <si>
    <t>TV</t>
  </si>
  <si>
    <t>Galaxy</t>
  </si>
  <si>
    <t>Techno</t>
  </si>
  <si>
    <t>Sony</t>
  </si>
  <si>
    <t>Optus</t>
  </si>
  <si>
    <t>Ultra</t>
  </si>
  <si>
    <t>TOTAL AMOUNT SPENT ON AIR CONDITIONING</t>
  </si>
  <si>
    <t>TOTAL AMOUNT SPENT ON FRIDGE</t>
  </si>
  <si>
    <t>TOTAL AMOUNT SPENT ON TV</t>
  </si>
  <si>
    <t>Total No. of AC</t>
  </si>
  <si>
    <t>Total No. of Fridge</t>
  </si>
  <si>
    <t>Total No. of TV</t>
  </si>
  <si>
    <t>Total Percentage</t>
  </si>
  <si>
    <t>Office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</si>
</sst>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0%"/>
  </numFmts>
  <fonts count="21" x14ac:knownFonts="1">
    <font>
      <sz val="10"/>
      <name val="Arial"/>
    </font>
    <font>
      <sz val="10"/>
      <name val="Arial"/>
      <family val="2"/>
    </font>
    <font>
      <sz val="8"/>
      <name val="Arial"/>
      <family val="2"/>
    </font>
    <font>
      <b/>
      <sz val="10"/>
      <name val="Arial"/>
      <family val="2"/>
    </font>
    <font>
      <sz val="10"/>
      <name val="Arial"/>
      <family val="2"/>
    </font>
    <font>
      <b/>
      <sz val="14"/>
      <color indexed="10"/>
      <name val="Algerian"/>
      <family val="5"/>
    </font>
    <font>
      <b/>
      <sz val="10"/>
      <name val="Algerian"/>
      <family val="5"/>
    </font>
    <font>
      <sz val="10"/>
      <name val="Arial"/>
      <family val="2"/>
    </font>
    <font>
      <b/>
      <sz val="12"/>
      <name val="Elephant"/>
      <family val="1"/>
    </font>
    <font>
      <sz val="10"/>
      <color indexed="10"/>
      <name val="Arial"/>
      <family val="2"/>
    </font>
    <font>
      <b/>
      <sz val="10"/>
      <color indexed="30"/>
      <name val="Arial"/>
      <family val="2"/>
    </font>
    <font>
      <b/>
      <sz val="10"/>
      <color indexed="36"/>
      <name val="Arial"/>
      <family val="2"/>
    </font>
    <font>
      <b/>
      <sz val="11"/>
      <name val="Arial"/>
      <family val="2"/>
    </font>
    <font>
      <b/>
      <sz val="14"/>
      <name val="Arial"/>
      <family val="2"/>
    </font>
    <font>
      <i/>
      <sz val="10"/>
      <name val="Arial"/>
      <family val="2"/>
    </font>
    <font>
      <sz val="16"/>
      <name val="Arial"/>
      <family val="2"/>
    </font>
    <font>
      <b/>
      <sz val="11"/>
      <color theme="1"/>
      <name val="Calibri"/>
      <family val="2"/>
      <scheme val="minor"/>
    </font>
    <font>
      <sz val="16"/>
      <color theme="1"/>
      <name val="Calibri"/>
      <family val="2"/>
      <scheme val="minor"/>
    </font>
    <font>
      <sz val="14"/>
      <color theme="1"/>
      <name val="Calibri"/>
      <family val="2"/>
      <scheme val="minor"/>
    </font>
    <font>
      <sz val="12"/>
      <name val="Arial"/>
      <family val="2"/>
    </font>
    <font>
      <b/>
      <sz val="12"/>
      <name val="Arial"/>
      <family val="2"/>
    </font>
  </fonts>
  <fills count="8">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79998168889431442"/>
        <bgColor indexed="64"/>
      </patternFill>
    </fill>
  </fills>
  <borders count="13">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ck">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2" fontId="0" fillId="0" borderId="0" xfId="0" applyNumberFormat="1" applyBorder="1"/>
    <xf numFmtId="2" fontId="3" fillId="0" borderId="0" xfId="0" applyNumberFormat="1" applyFont="1" applyBorder="1"/>
    <xf numFmtId="2" fontId="3" fillId="0" borderId="0" xfId="0" applyNumberFormat="1" applyFont="1" applyBorder="1" applyAlignment="1">
      <alignment horizontal="right"/>
    </xf>
    <xf numFmtId="2" fontId="3" fillId="0" borderId="0" xfId="0" applyNumberFormat="1" applyFont="1" applyBorder="1" applyAlignment="1">
      <alignment horizontal="left"/>
    </xf>
    <xf numFmtId="2" fontId="1" fillId="0" borderId="0" xfId="0" applyNumberFormat="1" applyFont="1" applyBorder="1"/>
    <xf numFmtId="164" fontId="0" fillId="0" borderId="0" xfId="0" applyNumberFormat="1" applyBorder="1"/>
    <xf numFmtId="2" fontId="0" fillId="0" borderId="1" xfId="0" applyNumberFormat="1" applyBorder="1"/>
    <xf numFmtId="2" fontId="0" fillId="0" borderId="1" xfId="0" applyNumberFormat="1" applyBorder="1" applyAlignment="1">
      <alignment horizontal="left"/>
    </xf>
    <xf numFmtId="9" fontId="3" fillId="0" borderId="0" xfId="1" applyFont="1" applyBorder="1" applyAlignment="1">
      <alignment horizontal="left"/>
    </xf>
    <xf numFmtId="2" fontId="10" fillId="0" borderId="1" xfId="0" applyNumberFormat="1" applyFont="1" applyBorder="1" applyAlignment="1">
      <alignment horizontal="left"/>
    </xf>
    <xf numFmtId="2" fontId="10" fillId="0" borderId="1" xfId="0" applyNumberFormat="1"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6" xfId="0" applyBorder="1"/>
    <xf numFmtId="2" fontId="6" fillId="0" borderId="1" xfId="0" applyNumberFormat="1" applyFont="1" applyBorder="1"/>
    <xf numFmtId="0" fontId="0" fillId="0" borderId="0" xfId="1" applyNumberFormat="1" applyFont="1"/>
    <xf numFmtId="165" fontId="0" fillId="0" borderId="0" xfId="1" applyNumberFormat="1" applyFont="1"/>
    <xf numFmtId="1" fontId="0" fillId="0" borderId="0" xfId="0" applyNumberFormat="1"/>
    <xf numFmtId="10" fontId="0" fillId="0" borderId="0" xfId="1" applyNumberFormat="1" applyFont="1"/>
    <xf numFmtId="0" fontId="7" fillId="0" borderId="0" xfId="0" applyFont="1" applyAlignment="1">
      <alignment horizontal="left"/>
    </xf>
    <xf numFmtId="165" fontId="0" fillId="0" borderId="0" xfId="0" applyNumberFormat="1"/>
    <xf numFmtId="0" fontId="7" fillId="0" borderId="0" xfId="0" applyFont="1"/>
    <xf numFmtId="0" fontId="3" fillId="0" borderId="0" xfId="0" applyFont="1"/>
    <xf numFmtId="0" fontId="12" fillId="0" borderId="0" xfId="0" applyFont="1"/>
    <xf numFmtId="0" fontId="13" fillId="0" borderId="0" xfId="0" applyFont="1"/>
    <xf numFmtId="0" fontId="7" fillId="0" borderId="7" xfId="0" applyFont="1" applyBorder="1"/>
    <xf numFmtId="0" fontId="7" fillId="0" borderId="0" xfId="0" applyFont="1" applyAlignment="1">
      <alignment horizontal="right"/>
    </xf>
    <xf numFmtId="0" fontId="14" fillId="0" borderId="0" xfId="0" applyFont="1" applyAlignment="1">
      <alignment horizontal="right"/>
    </xf>
    <xf numFmtId="0" fontId="8" fillId="0" borderId="0" xfId="0" applyFont="1" applyAlignment="1"/>
    <xf numFmtId="0" fontId="4" fillId="0" borderId="0" xfId="0" applyFont="1"/>
    <xf numFmtId="0" fontId="15" fillId="0" borderId="0" xfId="0" applyFont="1"/>
    <xf numFmtId="0" fontId="0" fillId="0" borderId="0" xfId="0"/>
    <xf numFmtId="0" fontId="0" fillId="0" borderId="0" xfId="0"/>
    <xf numFmtId="0" fontId="7" fillId="0" borderId="0" xfId="0" applyFont="1"/>
    <xf numFmtId="0" fontId="0" fillId="0" borderId="0" xfId="0"/>
    <xf numFmtId="0" fontId="7" fillId="0" borderId="0" xfId="0" applyFont="1" applyAlignment="1">
      <alignment horizontal="left"/>
    </xf>
    <xf numFmtId="0" fontId="0" fillId="0" borderId="10" xfId="0" applyFill="1" applyBorder="1" applyAlignment="1">
      <alignment horizontal="left"/>
    </xf>
    <xf numFmtId="9" fontId="4" fillId="0" borderId="10" xfId="1" applyFont="1" applyFill="1" applyBorder="1" applyAlignment="1">
      <alignment horizontal="left"/>
    </xf>
    <xf numFmtId="0" fontId="4" fillId="0" borderId="10" xfId="0" applyFont="1" applyBorder="1"/>
    <xf numFmtId="0" fontId="0" fillId="0" borderId="10" xfId="0" applyBorder="1" applyAlignment="1"/>
    <xf numFmtId="0" fontId="16" fillId="0" borderId="0" xfId="0" applyFont="1"/>
    <xf numFmtId="3" fontId="0" fillId="0" borderId="0" xfId="0" applyNumberFormat="1"/>
    <xf numFmtId="9" fontId="16" fillId="0" borderId="0" xfId="0" applyNumberFormat="1" applyFont="1"/>
    <xf numFmtId="0" fontId="16" fillId="0" borderId="0" xfId="0" applyFont="1" applyAlignment="1">
      <alignment horizontal="center"/>
    </xf>
    <xf numFmtId="4" fontId="16" fillId="0" borderId="0" xfId="0" applyNumberFormat="1" applyFont="1"/>
    <xf numFmtId="0" fontId="18" fillId="0" borderId="10" xfId="0" applyFont="1" applyBorder="1" applyAlignment="1">
      <alignment horizontal="center"/>
    </xf>
    <xf numFmtId="3" fontId="18" fillId="0" borderId="10" xfId="0" applyNumberFormat="1" applyFont="1" applyBorder="1" applyAlignment="1">
      <alignment horizontal="center"/>
    </xf>
    <xf numFmtId="0" fontId="18" fillId="3" borderId="12" xfId="0" applyFont="1" applyFill="1" applyBorder="1"/>
    <xf numFmtId="0" fontId="18" fillId="3" borderId="0" xfId="0" applyFont="1" applyFill="1" applyAlignment="1">
      <alignment horizontal="center"/>
    </xf>
    <xf numFmtId="0" fontId="18" fillId="3" borderId="0" xfId="0" applyFont="1" applyFill="1"/>
    <xf numFmtId="0" fontId="17" fillId="4" borderId="10" xfId="0" applyFont="1" applyFill="1" applyBorder="1" applyAlignment="1">
      <alignment horizontal="center"/>
    </xf>
    <xf numFmtId="0" fontId="20" fillId="5" borderId="0" xfId="0" applyFont="1" applyFill="1"/>
    <xf numFmtId="0" fontId="19" fillId="0" borderId="0" xfId="0" applyFont="1" applyAlignment="1">
      <alignment horizontal="center"/>
    </xf>
    <xf numFmtId="0" fontId="1" fillId="0" borderId="10" xfId="0" applyFont="1" applyBorder="1"/>
    <xf numFmtId="0" fontId="3" fillId="6" borderId="10" xfId="0" applyFont="1" applyFill="1" applyBorder="1" applyAlignment="1">
      <alignment horizontal="right"/>
    </xf>
    <xf numFmtId="0" fontId="3" fillId="6" borderId="10" xfId="0" applyFont="1" applyFill="1" applyBorder="1" applyAlignment="1">
      <alignment horizontal="center"/>
    </xf>
    <xf numFmtId="1" fontId="3" fillId="6" borderId="10" xfId="0" applyNumberFormat="1" applyFont="1" applyFill="1" applyBorder="1" applyAlignment="1">
      <alignment horizontal="right"/>
    </xf>
    <xf numFmtId="0" fontId="3" fillId="6" borderId="10" xfId="0" applyFont="1" applyFill="1" applyBorder="1"/>
    <xf numFmtId="0" fontId="3" fillId="6" borderId="10" xfId="0" applyFont="1" applyFill="1" applyBorder="1" applyAlignment="1"/>
    <xf numFmtId="0" fontId="3" fillId="6" borderId="10" xfId="0" applyFont="1" applyFill="1" applyBorder="1" applyAlignment="1">
      <alignment horizontal="left"/>
    </xf>
    <xf numFmtId="0" fontId="0" fillId="7" borderId="5" xfId="0" applyFill="1" applyBorder="1"/>
    <xf numFmtId="2" fontId="11" fillId="7" borderId="1" xfId="0" applyNumberFormat="1" applyFont="1" applyFill="1" applyBorder="1"/>
    <xf numFmtId="2" fontId="11" fillId="7" borderId="0" xfId="0" applyNumberFormat="1" applyFont="1" applyFill="1" applyBorder="1"/>
    <xf numFmtId="0" fontId="0" fillId="7" borderId="6" xfId="0" applyFill="1" applyBorder="1"/>
    <xf numFmtId="2" fontId="9" fillId="7" borderId="1" xfId="0" applyNumberFormat="1" applyFont="1" applyFill="1" applyBorder="1"/>
    <xf numFmtId="2" fontId="9" fillId="7" borderId="0" xfId="0" applyNumberFormat="1" applyFont="1" applyFill="1" applyBorder="1"/>
    <xf numFmtId="1" fontId="0" fillId="0" borderId="0" xfId="0" applyNumberFormat="1" applyBorder="1"/>
    <xf numFmtId="0" fontId="19" fillId="0" borderId="0" xfId="0" applyFont="1" applyAlignment="1">
      <alignment horizontal="center" vertical="top"/>
    </xf>
    <xf numFmtId="2" fontId="5" fillId="7" borderId="8" xfId="0" applyNumberFormat="1" applyFont="1" applyFill="1" applyBorder="1" applyAlignment="1">
      <alignment horizontal="center"/>
    </xf>
    <xf numFmtId="2" fontId="5" fillId="7" borderId="9" xfId="0" applyNumberFormat="1" applyFont="1" applyFill="1" applyBorder="1" applyAlignment="1">
      <alignment horizontal="center"/>
    </xf>
    <xf numFmtId="0" fontId="8" fillId="2" borderId="0" xfId="0" applyFont="1" applyFill="1" applyAlignment="1">
      <alignment horizontal="center"/>
    </xf>
    <xf numFmtId="0" fontId="3" fillId="6" borderId="10" xfId="0" applyFont="1" applyFill="1" applyBorder="1" applyAlignment="1">
      <alignment horizontal="center"/>
    </xf>
    <xf numFmtId="0" fontId="3" fillId="6" borderId="10" xfId="0" applyFont="1" applyFill="1" applyBorder="1" applyAlignment="1">
      <alignment horizontal="left" indent="2"/>
    </xf>
    <xf numFmtId="0" fontId="3" fillId="6" borderId="10" xfId="0" applyFont="1" applyFill="1" applyBorder="1"/>
    <xf numFmtId="0" fontId="18" fillId="3" borderId="11" xfId="0" applyFont="1" applyFill="1" applyBorder="1" applyAlignment="1">
      <alignment horizontal="center"/>
    </xf>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workbookViewId="0">
      <selection activeCell="M16" sqref="M16"/>
    </sheetView>
  </sheetViews>
  <sheetFormatPr defaultRowHeight="12.75" x14ac:dyDescent="0.15"/>
  <cols>
    <col min="3" max="3" width="14.5625" bestFit="1" customWidth="1"/>
    <col min="5" max="5" width="9.4375" bestFit="1" customWidth="1"/>
    <col min="6" max="6" width="9.84375" customWidth="1"/>
    <col min="8" max="8" width="14.96875" customWidth="1"/>
  </cols>
  <sheetData>
    <row r="1" spans="1:10" ht="18.75" thickBot="1" x14ac:dyDescent="0.25">
      <c r="A1" s="27" t="s">
        <v>38</v>
      </c>
    </row>
    <row r="2" spans="1:10" ht="18" x14ac:dyDescent="0.2">
      <c r="A2" s="71" t="s">
        <v>19</v>
      </c>
      <c r="B2" s="72"/>
      <c r="C2" s="72"/>
      <c r="D2" s="72"/>
      <c r="E2" s="72"/>
      <c r="F2" s="72"/>
      <c r="G2" s="72"/>
      <c r="H2" s="72"/>
      <c r="I2" s="63"/>
    </row>
    <row r="3" spans="1:10" x14ac:dyDescent="0.15">
      <c r="A3" s="10" t="s">
        <v>0</v>
      </c>
      <c r="B3" s="1"/>
      <c r="C3" s="1"/>
      <c r="D3" s="1"/>
      <c r="E3" s="1"/>
      <c r="F3" s="1"/>
      <c r="G3" s="1"/>
      <c r="H3" s="1"/>
      <c r="I3" s="16"/>
    </row>
    <row r="4" spans="1:10" x14ac:dyDescent="0.15">
      <c r="A4" s="11" t="s">
        <v>1</v>
      </c>
      <c r="B4" s="2"/>
      <c r="C4" s="1"/>
      <c r="D4" s="1"/>
      <c r="E4" s="1"/>
      <c r="F4" s="1"/>
      <c r="G4" s="1"/>
      <c r="H4" s="1"/>
      <c r="I4" s="16"/>
    </row>
    <row r="5" spans="1:10" x14ac:dyDescent="0.15">
      <c r="A5" s="7"/>
      <c r="B5" s="1"/>
      <c r="C5" s="1"/>
      <c r="D5" s="3" t="s">
        <v>2</v>
      </c>
      <c r="E5" s="9">
        <v>0.1</v>
      </c>
      <c r="F5" s="4"/>
      <c r="G5" s="1"/>
      <c r="H5" s="1"/>
      <c r="I5" s="16"/>
    </row>
    <row r="6" spans="1:10" x14ac:dyDescent="0.15">
      <c r="A6" s="7"/>
      <c r="B6" s="1"/>
      <c r="C6" s="1"/>
      <c r="D6" s="3" t="s">
        <v>23</v>
      </c>
      <c r="E6" s="9">
        <v>0.08</v>
      </c>
      <c r="F6" s="4"/>
      <c r="G6" s="1"/>
      <c r="H6" s="1"/>
      <c r="I6" s="16"/>
    </row>
    <row r="7" spans="1:10" x14ac:dyDescent="0.15">
      <c r="A7" s="7"/>
      <c r="B7" s="1"/>
      <c r="C7" s="1"/>
      <c r="D7" s="3"/>
      <c r="E7" s="9"/>
      <c r="F7" s="4"/>
      <c r="G7" s="1"/>
      <c r="H7" s="1"/>
      <c r="I7" s="16"/>
    </row>
    <row r="8" spans="1:10" x14ac:dyDescent="0.15">
      <c r="A8" s="64" t="s">
        <v>3</v>
      </c>
      <c r="B8" s="65" t="s">
        <v>4</v>
      </c>
      <c r="C8" s="65" t="s">
        <v>10</v>
      </c>
      <c r="D8" s="65" t="s">
        <v>5</v>
      </c>
      <c r="E8" s="65" t="s">
        <v>6</v>
      </c>
      <c r="F8" s="65" t="s">
        <v>2</v>
      </c>
      <c r="G8" s="65" t="s">
        <v>23</v>
      </c>
      <c r="H8" s="65" t="s">
        <v>7</v>
      </c>
      <c r="I8" s="66"/>
    </row>
    <row r="9" spans="1:10" x14ac:dyDescent="0.15">
      <c r="A9" s="67" t="s">
        <v>8</v>
      </c>
      <c r="B9" s="68" t="s">
        <v>9</v>
      </c>
      <c r="C9" s="1">
        <v>43</v>
      </c>
      <c r="D9" s="1">
        <v>35.6</v>
      </c>
      <c r="E9" s="69"/>
      <c r="F9" s="69"/>
      <c r="G9" s="20"/>
      <c r="H9" s="69"/>
      <c r="I9" s="16"/>
    </row>
    <row r="10" spans="1:10" x14ac:dyDescent="0.15">
      <c r="A10" s="67" t="s">
        <v>21</v>
      </c>
      <c r="B10" s="68" t="s">
        <v>22</v>
      </c>
      <c r="C10" s="1">
        <v>28</v>
      </c>
      <c r="D10" s="1">
        <v>12.5</v>
      </c>
      <c r="E10" s="69"/>
      <c r="F10" s="69"/>
      <c r="G10" s="20"/>
      <c r="H10" s="69"/>
      <c r="I10" s="16"/>
    </row>
    <row r="11" spans="1:10" x14ac:dyDescent="0.15">
      <c r="A11" s="67" t="s">
        <v>11</v>
      </c>
      <c r="B11" s="68" t="s">
        <v>12</v>
      </c>
      <c r="C11" s="1">
        <v>35</v>
      </c>
      <c r="D11" s="5">
        <v>32.1</v>
      </c>
      <c r="E11" s="69"/>
      <c r="F11" s="69"/>
      <c r="G11" s="20"/>
      <c r="H11" s="69"/>
      <c r="I11" s="16"/>
    </row>
    <row r="12" spans="1:10" x14ac:dyDescent="0.15">
      <c r="A12" s="67" t="s">
        <v>13</v>
      </c>
      <c r="B12" s="68" t="s">
        <v>14</v>
      </c>
      <c r="C12" s="1">
        <v>15.5</v>
      </c>
      <c r="D12" s="1">
        <v>32.4</v>
      </c>
      <c r="E12" s="69"/>
      <c r="F12" s="69"/>
      <c r="G12" s="20"/>
      <c r="H12" s="69"/>
      <c r="I12" s="16"/>
    </row>
    <row r="13" spans="1:10" x14ac:dyDescent="0.15">
      <c r="A13" s="67" t="s">
        <v>16</v>
      </c>
      <c r="B13" s="68" t="s">
        <v>15</v>
      </c>
      <c r="C13" s="1">
        <v>22.5</v>
      </c>
      <c r="D13" s="1">
        <v>10.25</v>
      </c>
      <c r="E13" s="69"/>
      <c r="F13" s="69"/>
      <c r="G13" s="20"/>
      <c r="H13" s="69"/>
      <c r="I13" s="16"/>
    </row>
    <row r="14" spans="1:10" x14ac:dyDescent="0.15">
      <c r="A14" s="67" t="s">
        <v>17</v>
      </c>
      <c r="B14" s="68" t="s">
        <v>18</v>
      </c>
      <c r="C14" s="6">
        <v>40</v>
      </c>
      <c r="D14" s="1">
        <v>10.25</v>
      </c>
      <c r="E14" s="69"/>
      <c r="F14" s="69"/>
      <c r="G14" s="20"/>
      <c r="H14" s="69"/>
      <c r="I14" s="16"/>
    </row>
    <row r="15" spans="1:10" x14ac:dyDescent="0.15">
      <c r="A15" s="8"/>
      <c r="B15" s="1"/>
      <c r="C15" s="1"/>
      <c r="D15" s="1"/>
      <c r="E15" s="1"/>
      <c r="F15" s="1"/>
      <c r="G15" s="1"/>
      <c r="H15" s="1"/>
      <c r="I15" s="16"/>
    </row>
    <row r="16" spans="1:10" ht="13.5" x14ac:dyDescent="0.15">
      <c r="B16" s="1"/>
      <c r="C16" s="1"/>
      <c r="D16" s="17" t="s">
        <v>20</v>
      </c>
      <c r="E16" s="1"/>
      <c r="F16" s="1"/>
      <c r="G16" s="1"/>
      <c r="H16" s="1"/>
      <c r="I16" s="16"/>
      <c r="J16" s="15"/>
    </row>
    <row r="17" spans="1:9" ht="13.5" thickBot="1" x14ac:dyDescent="0.2">
      <c r="A17" s="12"/>
      <c r="B17" s="13"/>
      <c r="C17" s="13"/>
      <c r="D17" s="13"/>
      <c r="E17" s="13"/>
      <c r="F17" s="13"/>
      <c r="G17" s="13"/>
      <c r="H17" s="13"/>
      <c r="I17" s="14"/>
    </row>
    <row r="19" spans="1:9" ht="13.5" x14ac:dyDescent="0.15">
      <c r="A19" s="26" t="s">
        <v>37</v>
      </c>
    </row>
    <row r="20" spans="1:9" x14ac:dyDescent="0.15">
      <c r="A20" s="22" t="s">
        <v>40</v>
      </c>
    </row>
    <row r="22" spans="1:9" x14ac:dyDescent="0.15">
      <c r="B22" s="25" t="s">
        <v>39</v>
      </c>
      <c r="C22" s="30" t="s">
        <v>41</v>
      </c>
      <c r="D22" s="24" t="s">
        <v>42</v>
      </c>
    </row>
    <row r="23" spans="1:9" x14ac:dyDescent="0.15">
      <c r="C23" s="30" t="s">
        <v>43</v>
      </c>
      <c r="D23" s="24" t="s">
        <v>44</v>
      </c>
    </row>
    <row r="24" spans="1:9" x14ac:dyDescent="0.15">
      <c r="C24" s="30" t="s">
        <v>46</v>
      </c>
      <c r="D24" s="32" t="s">
        <v>57</v>
      </c>
    </row>
    <row r="25" spans="1:9" x14ac:dyDescent="0.15">
      <c r="C25" s="30" t="s">
        <v>45</v>
      </c>
      <c r="D25" s="32" t="s">
        <v>58</v>
      </c>
    </row>
    <row r="26" spans="1:9" x14ac:dyDescent="0.15">
      <c r="A26" s="29" t="s">
        <v>47</v>
      </c>
      <c r="B26" s="24" t="s">
        <v>48</v>
      </c>
    </row>
    <row r="28" spans="1:9" x14ac:dyDescent="0.15">
      <c r="A28" s="24" t="s">
        <v>49</v>
      </c>
    </row>
  </sheetData>
  <mergeCells count="1">
    <mergeCell ref="A2:H2"/>
  </mergeCells>
  <phoneticPr fontId="2" type="noConversion"/>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
  <sheetViews>
    <sheetView tabSelected="1" workbookViewId="0">
      <selection activeCell="J17" sqref="J17"/>
    </sheetView>
  </sheetViews>
  <sheetFormatPr defaultRowHeight="12.75" x14ac:dyDescent="0.15"/>
  <cols>
    <col min="1" max="1" width="19.1484375" customWidth="1"/>
    <col min="2" max="2" width="11.59375" bestFit="1" customWidth="1"/>
    <col min="3" max="3" width="10.24609375" bestFit="1" customWidth="1"/>
    <col min="4" max="4" width="9.9765625" customWidth="1"/>
    <col min="6" max="6" width="10.515625" bestFit="1" customWidth="1"/>
    <col min="8" max="8" width="10.515625" bestFit="1" customWidth="1"/>
    <col min="10" max="10" width="10.515625" bestFit="1" customWidth="1"/>
    <col min="11" max="11" width="8.76171875" customWidth="1"/>
    <col min="12" max="12" width="10.515625" bestFit="1" customWidth="1"/>
    <col min="14" max="14" width="15.5078125" bestFit="1" customWidth="1"/>
  </cols>
  <sheetData>
    <row r="1" spans="1:17" s="31" customFormat="1" ht="16.5" x14ac:dyDescent="0.25">
      <c r="A1" s="73" t="s">
        <v>129</v>
      </c>
      <c r="B1" s="73"/>
      <c r="C1" s="73"/>
      <c r="D1" s="73"/>
      <c r="E1" s="73"/>
      <c r="F1" s="73"/>
      <c r="G1" s="73"/>
      <c r="H1" s="73"/>
      <c r="I1" s="73"/>
      <c r="J1" s="73"/>
      <c r="K1" s="73"/>
      <c r="L1" s="73"/>
      <c r="M1" s="73"/>
      <c r="N1" s="73"/>
      <c r="O1" s="73"/>
      <c r="P1" s="73"/>
      <c r="Q1" s="73"/>
    </row>
    <row r="4" spans="1:17" x14ac:dyDescent="0.15">
      <c r="B4" s="74" t="s">
        <v>27</v>
      </c>
      <c r="C4" s="74"/>
      <c r="D4" s="74" t="s">
        <v>28</v>
      </c>
      <c r="E4" s="74"/>
      <c r="F4" s="74" t="s">
        <v>29</v>
      </c>
      <c r="G4" s="74"/>
      <c r="H4" s="74" t="s">
        <v>30</v>
      </c>
      <c r="I4" s="74"/>
      <c r="J4" s="76" t="s">
        <v>31</v>
      </c>
      <c r="K4" s="76"/>
      <c r="L4" s="75" t="s">
        <v>32</v>
      </c>
      <c r="M4" s="75"/>
    </row>
    <row r="5" spans="1:17" s="35" customFormat="1" x14ac:dyDescent="0.15">
      <c r="B5" s="57" t="s">
        <v>52</v>
      </c>
      <c r="C5" s="39">
        <v>45</v>
      </c>
      <c r="D5" s="58" t="s">
        <v>52</v>
      </c>
      <c r="E5" s="39">
        <v>100</v>
      </c>
      <c r="F5" s="58" t="s">
        <v>52</v>
      </c>
      <c r="G5" s="39">
        <v>60</v>
      </c>
      <c r="H5" s="58" t="s">
        <v>52</v>
      </c>
      <c r="I5" s="39">
        <v>80</v>
      </c>
      <c r="J5" s="60" t="s">
        <v>52</v>
      </c>
      <c r="K5" s="39">
        <v>100</v>
      </c>
      <c r="L5" s="61" t="s">
        <v>52</v>
      </c>
      <c r="M5" s="39">
        <v>100</v>
      </c>
    </row>
    <row r="6" spans="1:17" x14ac:dyDescent="0.15">
      <c r="A6" s="42" t="s">
        <v>24</v>
      </c>
      <c r="B6" s="57" t="s">
        <v>64</v>
      </c>
      <c r="C6" s="40">
        <v>0.1</v>
      </c>
      <c r="D6" s="59" t="s">
        <v>64</v>
      </c>
      <c r="E6" s="40">
        <v>0.1</v>
      </c>
      <c r="F6" s="57" t="s">
        <v>64</v>
      </c>
      <c r="G6" s="40">
        <v>0.1</v>
      </c>
      <c r="H6" s="57" t="s">
        <v>64</v>
      </c>
      <c r="I6" s="40">
        <v>0.1</v>
      </c>
      <c r="J6" s="57" t="s">
        <v>64</v>
      </c>
      <c r="K6" s="40">
        <v>0.2</v>
      </c>
      <c r="L6" s="62" t="s">
        <v>64</v>
      </c>
      <c r="M6" s="40">
        <v>0.4</v>
      </c>
      <c r="N6" s="56" t="s">
        <v>128</v>
      </c>
      <c r="O6" s="41" t="s">
        <v>36</v>
      </c>
      <c r="P6" s="41" t="s">
        <v>63</v>
      </c>
      <c r="Q6" s="41" t="s">
        <v>65</v>
      </c>
    </row>
    <row r="7" spans="1:17" x14ac:dyDescent="0.15">
      <c r="A7" s="32" t="s">
        <v>66</v>
      </c>
      <c r="B7">
        <v>42</v>
      </c>
      <c r="C7" s="19"/>
      <c r="D7" s="20">
        <v>90</v>
      </c>
      <c r="E7" s="21"/>
      <c r="F7">
        <v>58</v>
      </c>
      <c r="G7" s="21"/>
      <c r="H7">
        <v>78</v>
      </c>
      <c r="I7" s="19"/>
      <c r="J7" s="18">
        <v>59</v>
      </c>
      <c r="K7" s="19"/>
      <c r="L7" s="18">
        <v>75</v>
      </c>
      <c r="M7" s="19"/>
      <c r="N7" s="23"/>
    </row>
    <row r="8" spans="1:17" x14ac:dyDescent="0.15">
      <c r="A8" s="32" t="s">
        <v>67</v>
      </c>
      <c r="B8">
        <v>10</v>
      </c>
      <c r="C8" s="19"/>
      <c r="D8">
        <v>50</v>
      </c>
      <c r="E8" s="21"/>
      <c r="F8">
        <v>47</v>
      </c>
      <c r="G8" s="21"/>
      <c r="H8">
        <v>61</v>
      </c>
      <c r="I8" s="19"/>
      <c r="J8">
        <v>65</v>
      </c>
      <c r="K8" s="19"/>
      <c r="L8">
        <v>71</v>
      </c>
      <c r="M8" s="19"/>
      <c r="N8" s="23"/>
      <c r="O8" s="34"/>
      <c r="P8" s="34"/>
      <c r="Q8" s="37"/>
    </row>
    <row r="9" spans="1:17" x14ac:dyDescent="0.15">
      <c r="A9" s="32" t="s">
        <v>68</v>
      </c>
      <c r="B9">
        <v>23</v>
      </c>
      <c r="C9" s="19"/>
      <c r="D9">
        <v>45</v>
      </c>
      <c r="E9" s="21"/>
      <c r="F9">
        <v>35</v>
      </c>
      <c r="G9" s="21"/>
      <c r="H9">
        <v>70</v>
      </c>
      <c r="I9" s="19"/>
      <c r="J9">
        <v>45</v>
      </c>
      <c r="K9" s="19"/>
      <c r="L9">
        <v>60</v>
      </c>
      <c r="M9" s="19"/>
      <c r="N9" s="23"/>
      <c r="O9" s="34"/>
      <c r="P9" s="34"/>
      <c r="Q9" s="37"/>
    </row>
    <row r="10" spans="1:17" x14ac:dyDescent="0.15">
      <c r="A10" s="32" t="s">
        <v>69</v>
      </c>
      <c r="B10">
        <v>16</v>
      </c>
      <c r="C10" s="19"/>
      <c r="D10">
        <v>30</v>
      </c>
      <c r="E10" s="21"/>
      <c r="F10">
        <v>15</v>
      </c>
      <c r="G10" s="21"/>
      <c r="H10">
        <v>45</v>
      </c>
      <c r="I10" s="19"/>
      <c r="J10">
        <v>36</v>
      </c>
      <c r="K10" s="19"/>
      <c r="L10">
        <v>55</v>
      </c>
      <c r="M10" s="19"/>
      <c r="N10" s="23"/>
      <c r="O10" s="34"/>
      <c r="P10" s="34"/>
      <c r="Q10" s="37"/>
    </row>
    <row r="11" spans="1:17" x14ac:dyDescent="0.15">
      <c r="A11" s="32" t="s">
        <v>70</v>
      </c>
      <c r="B11">
        <v>42</v>
      </c>
      <c r="C11" s="19"/>
      <c r="D11">
        <v>78</v>
      </c>
      <c r="E11" s="21"/>
      <c r="F11">
        <v>40</v>
      </c>
      <c r="G11" s="21"/>
      <c r="H11">
        <v>56</v>
      </c>
      <c r="I11" s="19"/>
      <c r="J11">
        <v>41</v>
      </c>
      <c r="K11" s="19"/>
      <c r="L11">
        <v>71</v>
      </c>
      <c r="M11" s="19"/>
      <c r="N11" s="23"/>
      <c r="O11" s="34"/>
      <c r="P11" s="34"/>
      <c r="Q11" s="37"/>
    </row>
    <row r="12" spans="1:17" x14ac:dyDescent="0.15">
      <c r="A12" s="32" t="s">
        <v>71</v>
      </c>
      <c r="B12">
        <v>19</v>
      </c>
      <c r="C12" s="19"/>
      <c r="D12">
        <v>69</v>
      </c>
      <c r="E12" s="21"/>
      <c r="F12">
        <v>19</v>
      </c>
      <c r="G12" s="21"/>
      <c r="H12">
        <v>50</v>
      </c>
      <c r="I12" s="19"/>
      <c r="J12">
        <v>65</v>
      </c>
      <c r="K12" s="19"/>
      <c r="L12">
        <v>30</v>
      </c>
      <c r="M12" s="19"/>
      <c r="N12" s="23"/>
      <c r="O12" s="34"/>
      <c r="P12" s="34"/>
      <c r="Q12" s="37"/>
    </row>
    <row r="13" spans="1:17" x14ac:dyDescent="0.15">
      <c r="A13" s="32" t="s">
        <v>72</v>
      </c>
      <c r="B13">
        <v>45</v>
      </c>
      <c r="C13" s="19"/>
      <c r="D13">
        <v>50</v>
      </c>
      <c r="E13" s="21"/>
      <c r="F13">
        <v>8</v>
      </c>
      <c r="G13" s="21"/>
      <c r="H13">
        <v>80</v>
      </c>
      <c r="I13" s="19"/>
      <c r="J13">
        <v>45</v>
      </c>
      <c r="K13" s="19"/>
      <c r="L13">
        <v>63</v>
      </c>
      <c r="M13" s="19"/>
      <c r="N13" s="23"/>
      <c r="O13" s="34"/>
      <c r="P13" s="34"/>
      <c r="Q13" s="37"/>
    </row>
    <row r="14" spans="1:17" x14ac:dyDescent="0.15">
      <c r="A14" s="32" t="s">
        <v>73</v>
      </c>
      <c r="B14">
        <v>25</v>
      </c>
      <c r="C14" s="19"/>
      <c r="D14">
        <v>49</v>
      </c>
      <c r="E14" s="21"/>
      <c r="F14">
        <v>35</v>
      </c>
      <c r="G14" s="21"/>
      <c r="H14">
        <v>56</v>
      </c>
      <c r="I14" s="19"/>
      <c r="J14">
        <v>30</v>
      </c>
      <c r="K14" s="19"/>
      <c r="L14">
        <v>49</v>
      </c>
      <c r="M14" s="19"/>
      <c r="N14" s="23"/>
      <c r="O14" s="34"/>
      <c r="P14" s="34"/>
      <c r="Q14" s="37"/>
    </row>
    <row r="15" spans="1:17" x14ac:dyDescent="0.15">
      <c r="A15" s="32" t="s">
        <v>74</v>
      </c>
      <c r="B15">
        <v>17</v>
      </c>
      <c r="C15" s="19"/>
      <c r="D15">
        <v>90</v>
      </c>
      <c r="E15" s="21"/>
      <c r="F15">
        <v>50</v>
      </c>
      <c r="G15" s="21"/>
      <c r="H15">
        <v>49</v>
      </c>
      <c r="I15" s="19"/>
      <c r="J15">
        <v>78</v>
      </c>
      <c r="K15" s="19"/>
      <c r="L15">
        <v>70</v>
      </c>
      <c r="M15" s="19"/>
      <c r="N15" s="23"/>
      <c r="O15" s="34"/>
      <c r="P15" s="34"/>
      <c r="Q15" s="37"/>
    </row>
    <row r="16" spans="1:17" x14ac:dyDescent="0.15">
      <c r="A16" s="32" t="s">
        <v>75</v>
      </c>
      <c r="B16">
        <v>42</v>
      </c>
      <c r="C16" s="19"/>
      <c r="D16">
        <v>99</v>
      </c>
      <c r="E16" s="21"/>
      <c r="F16">
        <v>20</v>
      </c>
      <c r="G16" s="21"/>
      <c r="H16">
        <v>51</v>
      </c>
      <c r="I16" s="19"/>
      <c r="J16">
        <v>69</v>
      </c>
      <c r="K16" s="19"/>
      <c r="L16">
        <v>65</v>
      </c>
      <c r="M16" s="19"/>
      <c r="N16" s="23"/>
      <c r="O16" s="34"/>
      <c r="P16" s="34"/>
      <c r="Q16" s="37"/>
    </row>
    <row r="18" spans="1:4" x14ac:dyDescent="0.15">
      <c r="A18" s="36" t="s">
        <v>33</v>
      </c>
      <c r="D18" s="20"/>
    </row>
    <row r="19" spans="1:4" x14ac:dyDescent="0.15">
      <c r="A19" s="38" t="s">
        <v>25</v>
      </c>
      <c r="D19" s="20"/>
    </row>
    <row r="20" spans="1:4" x14ac:dyDescent="0.15">
      <c r="A20" s="22" t="s">
        <v>26</v>
      </c>
      <c r="D20" s="21"/>
    </row>
    <row r="21" spans="1:4" x14ac:dyDescent="0.15">
      <c r="A21" s="36" t="s">
        <v>34</v>
      </c>
    </row>
    <row r="22" spans="1:4" x14ac:dyDescent="0.15">
      <c r="A22" s="36" t="s">
        <v>35</v>
      </c>
    </row>
    <row r="24" spans="1:4" x14ac:dyDescent="0.15">
      <c r="A24" s="25" t="s">
        <v>50</v>
      </c>
    </row>
    <row r="25" spans="1:4" x14ac:dyDescent="0.15">
      <c r="A25" s="24" t="s">
        <v>51</v>
      </c>
    </row>
    <row r="26" spans="1:4" ht="13.5" thickBot="1" x14ac:dyDescent="0.2">
      <c r="B26" s="28" t="s">
        <v>53</v>
      </c>
    </row>
    <row r="27" spans="1:4" ht="13.5" thickTop="1" x14ac:dyDescent="0.15">
      <c r="B27" s="24" t="s">
        <v>52</v>
      </c>
    </row>
    <row r="28" spans="1:4" x14ac:dyDescent="0.15">
      <c r="A28" s="29" t="s">
        <v>47</v>
      </c>
    </row>
    <row r="29" spans="1:4" x14ac:dyDescent="0.15">
      <c r="A29" s="24" t="s">
        <v>54</v>
      </c>
    </row>
    <row r="30" spans="1:4" x14ac:dyDescent="0.15">
      <c r="A30" s="24" t="s">
        <v>55</v>
      </c>
    </row>
    <row r="31" spans="1:4" x14ac:dyDescent="0.15">
      <c r="A31" s="29" t="s">
        <v>47</v>
      </c>
    </row>
    <row r="32" spans="1:4" x14ac:dyDescent="0.15">
      <c r="A32" s="24" t="s">
        <v>56</v>
      </c>
    </row>
  </sheetData>
  <mergeCells count="7">
    <mergeCell ref="A1:Q1"/>
    <mergeCell ref="B4:C4"/>
    <mergeCell ref="D4:E4"/>
    <mergeCell ref="L4:M4"/>
    <mergeCell ref="F4:G4"/>
    <mergeCell ref="H4:I4"/>
    <mergeCell ref="J4:K4"/>
  </mergeCells>
  <phoneticPr fontId="2" type="noConversion"/>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F10" sqref="F10"/>
    </sheetView>
  </sheetViews>
  <sheetFormatPr defaultColWidth="9.16796875" defaultRowHeight="20.25" x14ac:dyDescent="0.25"/>
  <cols>
    <col min="1" max="16384" width="9.16796875" style="33"/>
  </cols>
  <sheetData>
    <row r="1" spans="1:7" x14ac:dyDescent="0.25">
      <c r="A1" s="33" t="s">
        <v>59</v>
      </c>
      <c r="C1" s="33" t="s">
        <v>60</v>
      </c>
      <c r="E1" s="33" t="s">
        <v>61</v>
      </c>
      <c r="G1" s="33" t="s">
        <v>62</v>
      </c>
    </row>
    <row r="2" spans="1:7" x14ac:dyDescent="0.25">
      <c r="A2" s="33">
        <v>50</v>
      </c>
      <c r="C2" s="33">
        <v>500</v>
      </c>
      <c r="E2" s="33">
        <v>100</v>
      </c>
      <c r="G2" s="33">
        <v>10</v>
      </c>
    </row>
    <row r="3" spans="1:7" x14ac:dyDescent="0.25">
      <c r="A3" s="33">
        <v>25</v>
      </c>
      <c r="C3" s="33">
        <v>250</v>
      </c>
      <c r="E3" s="33">
        <v>25</v>
      </c>
      <c r="G3" s="33">
        <v>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workbookViewId="0">
      <selection activeCell="K15" sqref="K15"/>
    </sheetView>
  </sheetViews>
  <sheetFormatPr defaultRowHeight="12.75" x14ac:dyDescent="0.15"/>
  <cols>
    <col min="1" max="1" width="23.8671875" bestFit="1" customWidth="1"/>
  </cols>
  <sheetData>
    <row r="1" spans="1:7" x14ac:dyDescent="0.15">
      <c r="A1" s="37" t="s">
        <v>76</v>
      </c>
      <c r="B1" s="37"/>
      <c r="C1" s="37"/>
      <c r="D1" s="37"/>
      <c r="E1" s="37"/>
      <c r="F1" s="37"/>
      <c r="G1" s="37"/>
    </row>
    <row r="2" spans="1:7" ht="15" x14ac:dyDescent="0.2">
      <c r="A2" s="43" t="s">
        <v>77</v>
      </c>
      <c r="B2" s="37"/>
      <c r="C2" s="37"/>
      <c r="D2" s="43"/>
      <c r="E2" s="44" t="s">
        <v>78</v>
      </c>
      <c r="F2" s="37" t="s">
        <v>79</v>
      </c>
      <c r="G2" s="37"/>
    </row>
    <row r="3" spans="1:7" ht="15" x14ac:dyDescent="0.2">
      <c r="A3" s="37"/>
      <c r="B3" s="37"/>
      <c r="C3" s="37"/>
      <c r="D3" s="43"/>
      <c r="E3" s="45" t="s">
        <v>80</v>
      </c>
      <c r="F3" s="43">
        <v>44.56</v>
      </c>
      <c r="G3" s="37"/>
    </row>
    <row r="4" spans="1:7" ht="15" x14ac:dyDescent="0.2">
      <c r="A4" s="37"/>
      <c r="B4" s="43" t="s">
        <v>81</v>
      </c>
      <c r="C4" s="43" t="s">
        <v>82</v>
      </c>
      <c r="D4" s="37"/>
      <c r="E4" s="43" t="s">
        <v>83</v>
      </c>
      <c r="F4" s="43">
        <v>100.67</v>
      </c>
      <c r="G4" s="37"/>
    </row>
    <row r="5" spans="1:7" ht="15" x14ac:dyDescent="0.2">
      <c r="A5" s="43" t="s">
        <v>84</v>
      </c>
      <c r="B5" s="43"/>
      <c r="C5" s="43"/>
      <c r="D5" s="46"/>
      <c r="E5" s="45" t="s">
        <v>85</v>
      </c>
      <c r="F5" s="47">
        <v>2504.9</v>
      </c>
      <c r="G5" s="37"/>
    </row>
    <row r="6" spans="1:7" ht="15" x14ac:dyDescent="0.2">
      <c r="A6" s="37" t="s">
        <v>86</v>
      </c>
      <c r="B6" s="37"/>
      <c r="C6" s="37"/>
      <c r="D6" s="37"/>
      <c r="E6" s="43" t="s">
        <v>87</v>
      </c>
      <c r="F6" s="43">
        <v>54.22</v>
      </c>
      <c r="G6" s="37"/>
    </row>
    <row r="7" spans="1:7" ht="15" x14ac:dyDescent="0.2">
      <c r="A7" s="37" t="s">
        <v>88</v>
      </c>
      <c r="B7" s="37"/>
      <c r="C7" s="44"/>
      <c r="D7" s="37"/>
      <c r="E7" s="45" t="s">
        <v>89</v>
      </c>
      <c r="F7" s="43">
        <v>399.55</v>
      </c>
      <c r="G7" s="37"/>
    </row>
    <row r="8" spans="1:7" ht="15" x14ac:dyDescent="0.2">
      <c r="A8" s="37"/>
      <c r="B8" s="37"/>
      <c r="C8" s="44"/>
      <c r="D8" s="37"/>
      <c r="E8" s="43" t="s">
        <v>90</v>
      </c>
      <c r="F8" s="43">
        <v>342.78</v>
      </c>
      <c r="G8" s="37"/>
    </row>
    <row r="9" spans="1:7" ht="15" x14ac:dyDescent="0.2">
      <c r="A9" s="37"/>
      <c r="B9" s="37"/>
      <c r="C9" s="44"/>
      <c r="D9" s="37"/>
      <c r="E9" s="45" t="s">
        <v>91</v>
      </c>
      <c r="F9" s="47">
        <v>4453.66</v>
      </c>
      <c r="G9" s="37"/>
    </row>
    <row r="10" spans="1:7" ht="15" x14ac:dyDescent="0.2">
      <c r="A10" s="37"/>
      <c r="B10" s="37"/>
      <c r="C10" s="44"/>
      <c r="D10" s="37"/>
      <c r="E10" s="43" t="s">
        <v>92</v>
      </c>
      <c r="F10" s="43">
        <v>43.77</v>
      </c>
      <c r="G10" s="37"/>
    </row>
    <row r="11" spans="1:7" ht="15" x14ac:dyDescent="0.2">
      <c r="A11" s="37"/>
      <c r="B11" s="37"/>
      <c r="C11" s="44"/>
      <c r="D11" s="37"/>
      <c r="E11" s="45" t="s">
        <v>93</v>
      </c>
      <c r="F11" s="43">
        <v>434.99</v>
      </c>
      <c r="G11" s="37"/>
    </row>
    <row r="12" spans="1:7" ht="15" x14ac:dyDescent="0.2">
      <c r="A12" s="37"/>
      <c r="B12" s="37"/>
      <c r="C12" s="44"/>
      <c r="D12" s="37"/>
      <c r="E12" s="43" t="s">
        <v>94</v>
      </c>
      <c r="F12" s="43">
        <v>128.33000000000001</v>
      </c>
      <c r="G12" s="37"/>
    </row>
    <row r="13" spans="1:7" ht="15" x14ac:dyDescent="0.2">
      <c r="A13" s="37"/>
      <c r="B13" s="37"/>
      <c r="C13" s="44"/>
      <c r="D13" s="37"/>
      <c r="E13" s="45" t="s">
        <v>95</v>
      </c>
      <c r="F13" s="43">
        <v>654.63</v>
      </c>
      <c r="G13" s="37"/>
    </row>
    <row r="14" spans="1:7" ht="15" x14ac:dyDescent="0.2">
      <c r="A14" s="37"/>
      <c r="B14" s="37"/>
      <c r="C14" s="44"/>
      <c r="D14" s="37"/>
      <c r="E14" s="43" t="s">
        <v>96</v>
      </c>
      <c r="F14" s="43">
        <v>522.79</v>
      </c>
      <c r="G14"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4C1D-284E-4446-97D2-7204322A6017}">
  <dimension ref="A1:E12"/>
  <sheetViews>
    <sheetView workbookViewId="0">
      <selection activeCell="D12" sqref="D12"/>
    </sheetView>
  </sheetViews>
  <sheetFormatPr defaultRowHeight="12.75" x14ac:dyDescent="0.15"/>
  <cols>
    <col min="1" max="1" width="11.32421875" bestFit="1" customWidth="1"/>
    <col min="2" max="2" width="8.22265625" bestFit="1" customWidth="1"/>
    <col min="4" max="4" width="11.0546875" bestFit="1" customWidth="1"/>
    <col min="5" max="5" width="6.47265625" bestFit="1" customWidth="1"/>
  </cols>
  <sheetData>
    <row r="1" spans="1:5" ht="15" x14ac:dyDescent="0.2">
      <c r="A1" s="43" t="s">
        <v>97</v>
      </c>
      <c r="B1" s="43" t="s">
        <v>98</v>
      </c>
      <c r="C1" s="43" t="s">
        <v>99</v>
      </c>
      <c r="D1" s="43" t="s">
        <v>100</v>
      </c>
      <c r="E1" s="43" t="s">
        <v>101</v>
      </c>
    </row>
    <row r="2" spans="1:5" x14ac:dyDescent="0.15">
      <c r="A2" s="37" t="s">
        <v>102</v>
      </c>
      <c r="B2" s="37">
        <v>500</v>
      </c>
      <c r="C2" s="37">
        <v>1</v>
      </c>
      <c r="D2" s="37">
        <f>B2*C2</f>
        <v>500</v>
      </c>
      <c r="E2" s="37" t="s">
        <v>103</v>
      </c>
    </row>
    <row r="3" spans="1:5" x14ac:dyDescent="0.15">
      <c r="A3" s="37" t="s">
        <v>104</v>
      </c>
      <c r="B3" s="37">
        <v>1500</v>
      </c>
      <c r="C3" s="37">
        <v>1</v>
      </c>
      <c r="D3" s="37">
        <f t="shared" ref="D3:D10" si="0">B3*C3</f>
        <v>1500</v>
      </c>
      <c r="E3" s="37" t="s">
        <v>105</v>
      </c>
    </row>
    <row r="4" spans="1:5" x14ac:dyDescent="0.15">
      <c r="A4" s="37" t="s">
        <v>106</v>
      </c>
      <c r="B4" s="37">
        <v>1000</v>
      </c>
      <c r="C4" s="37">
        <v>1</v>
      </c>
      <c r="D4" s="37">
        <f t="shared" si="0"/>
        <v>1000</v>
      </c>
      <c r="E4" s="37" t="s">
        <v>103</v>
      </c>
    </row>
    <row r="5" spans="1:5" x14ac:dyDescent="0.15">
      <c r="A5" s="37" t="s">
        <v>104</v>
      </c>
      <c r="B5" s="37">
        <v>2000</v>
      </c>
      <c r="C5" s="37">
        <v>2</v>
      </c>
      <c r="D5" s="37">
        <f t="shared" si="0"/>
        <v>4000</v>
      </c>
      <c r="E5" s="37" t="s">
        <v>105</v>
      </c>
    </row>
    <row r="6" spans="1:5" x14ac:dyDescent="0.15">
      <c r="A6" s="37" t="s">
        <v>102</v>
      </c>
      <c r="B6" s="37">
        <v>500</v>
      </c>
      <c r="C6" s="37">
        <v>1</v>
      </c>
      <c r="D6" s="37">
        <f t="shared" si="0"/>
        <v>500</v>
      </c>
      <c r="E6" s="37" t="s">
        <v>103</v>
      </c>
    </row>
    <row r="7" spans="1:5" x14ac:dyDescent="0.15">
      <c r="A7" s="37" t="s">
        <v>106</v>
      </c>
      <c r="B7" s="37">
        <v>1500</v>
      </c>
      <c r="C7" s="37">
        <v>3</v>
      </c>
      <c r="D7" s="37">
        <f t="shared" si="0"/>
        <v>4500</v>
      </c>
      <c r="E7" s="37" t="s">
        <v>105</v>
      </c>
    </row>
    <row r="8" spans="1:5" x14ac:dyDescent="0.15">
      <c r="A8" s="37" t="s">
        <v>106</v>
      </c>
      <c r="B8" s="37">
        <v>1000</v>
      </c>
      <c r="C8" s="37">
        <v>1</v>
      </c>
      <c r="D8" s="37">
        <f t="shared" si="0"/>
        <v>1000</v>
      </c>
      <c r="E8" s="37" t="s">
        <v>103</v>
      </c>
    </row>
    <row r="9" spans="1:5" x14ac:dyDescent="0.15">
      <c r="A9" s="37" t="s">
        <v>102</v>
      </c>
      <c r="B9" s="37">
        <v>2000</v>
      </c>
      <c r="C9" s="37">
        <v>2</v>
      </c>
      <c r="D9" s="37">
        <f t="shared" si="0"/>
        <v>4000</v>
      </c>
      <c r="E9" s="37" t="s">
        <v>105</v>
      </c>
    </row>
    <row r="10" spans="1:5" x14ac:dyDescent="0.15">
      <c r="A10" s="37" t="s">
        <v>106</v>
      </c>
      <c r="B10" s="37">
        <v>1500</v>
      </c>
      <c r="C10" s="37">
        <v>1</v>
      </c>
      <c r="D10" s="37">
        <f t="shared" si="0"/>
        <v>1500</v>
      </c>
      <c r="E10" s="37" t="s">
        <v>103</v>
      </c>
    </row>
    <row r="11" spans="1:5" ht="15" x14ac:dyDescent="0.2">
      <c r="A11" s="37"/>
      <c r="B11" s="43" t="s">
        <v>107</v>
      </c>
      <c r="C11" s="37"/>
      <c r="D11" s="37"/>
      <c r="E11" s="37"/>
    </row>
    <row r="12" spans="1:5" ht="15" x14ac:dyDescent="0.2">
      <c r="A12" s="37"/>
      <c r="B12" s="43" t="s">
        <v>108</v>
      </c>
      <c r="C12" s="37"/>
      <c r="D12" s="37"/>
      <c r="E12"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EA4D9-C286-4E5D-8205-6B34BD3BDDBA}">
  <dimension ref="A1:C24"/>
  <sheetViews>
    <sheetView topLeftCell="A4" workbookViewId="0">
      <selection activeCell="F19" sqref="F19"/>
    </sheetView>
  </sheetViews>
  <sheetFormatPr defaultRowHeight="12.75" x14ac:dyDescent="0.15"/>
  <cols>
    <col min="1" max="1" width="20.90234375" customWidth="1"/>
    <col min="2" max="2" width="42.8828125" customWidth="1"/>
  </cols>
  <sheetData>
    <row r="1" spans="1:3" ht="21" x14ac:dyDescent="0.3">
      <c r="A1" s="53" t="s">
        <v>109</v>
      </c>
      <c r="B1" s="53" t="s">
        <v>110</v>
      </c>
      <c r="C1" s="53" t="s">
        <v>98</v>
      </c>
    </row>
    <row r="2" spans="1:3" ht="18.75" x14ac:dyDescent="0.25">
      <c r="A2" s="48" t="s">
        <v>111</v>
      </c>
      <c r="B2" s="48" t="s">
        <v>112</v>
      </c>
      <c r="C2" s="49">
        <v>30000</v>
      </c>
    </row>
    <row r="3" spans="1:3" ht="18.75" x14ac:dyDescent="0.25">
      <c r="A3" s="48" t="s">
        <v>113</v>
      </c>
      <c r="B3" s="48" t="s">
        <v>114</v>
      </c>
      <c r="C3" s="49">
        <v>25000</v>
      </c>
    </row>
    <row r="4" spans="1:3" ht="18.75" x14ac:dyDescent="0.25">
      <c r="A4" s="48" t="s">
        <v>115</v>
      </c>
      <c r="B4" s="48" t="s">
        <v>116</v>
      </c>
      <c r="C4" s="49">
        <v>42000</v>
      </c>
    </row>
    <row r="5" spans="1:3" ht="18.75" x14ac:dyDescent="0.25">
      <c r="A5" s="48" t="s">
        <v>117</v>
      </c>
      <c r="B5" s="48" t="s">
        <v>112</v>
      </c>
      <c r="C5" s="49">
        <v>42000</v>
      </c>
    </row>
    <row r="6" spans="1:3" ht="18.75" x14ac:dyDescent="0.25">
      <c r="A6" s="48" t="s">
        <v>118</v>
      </c>
      <c r="B6" s="48" t="s">
        <v>114</v>
      </c>
      <c r="C6" s="49">
        <v>35000</v>
      </c>
    </row>
    <row r="7" spans="1:3" ht="18.75" x14ac:dyDescent="0.25">
      <c r="A7" s="48" t="s">
        <v>119</v>
      </c>
      <c r="B7" s="48" t="s">
        <v>116</v>
      </c>
      <c r="C7" s="49">
        <v>55000</v>
      </c>
    </row>
    <row r="8" spans="1:3" ht="18.75" x14ac:dyDescent="0.25">
      <c r="A8" s="48" t="s">
        <v>120</v>
      </c>
      <c r="B8" s="48" t="s">
        <v>112</v>
      </c>
      <c r="C8" s="49">
        <v>25000</v>
      </c>
    </row>
    <row r="9" spans="1:3" ht="18.75" x14ac:dyDescent="0.25">
      <c r="A9" s="48" t="s">
        <v>121</v>
      </c>
      <c r="B9" s="48" t="s">
        <v>114</v>
      </c>
      <c r="C9" s="49">
        <v>34000</v>
      </c>
    </row>
    <row r="10" spans="1:3" ht="18.75" x14ac:dyDescent="0.25">
      <c r="A10" s="48" t="s">
        <v>113</v>
      </c>
      <c r="B10" s="48" t="s">
        <v>116</v>
      </c>
      <c r="C10" s="49">
        <v>32000</v>
      </c>
    </row>
    <row r="11" spans="1:3" ht="18.75" x14ac:dyDescent="0.25">
      <c r="A11" s="48"/>
      <c r="B11" s="48"/>
      <c r="C11" s="49"/>
    </row>
    <row r="12" spans="1:3" ht="18.75" x14ac:dyDescent="0.25">
      <c r="A12" s="48"/>
      <c r="B12" s="48"/>
      <c r="C12" s="49"/>
    </row>
    <row r="13" spans="1:3" x14ac:dyDescent="0.15">
      <c r="A13" s="37"/>
      <c r="B13" s="37"/>
      <c r="C13" s="37"/>
    </row>
    <row r="14" spans="1:3" ht="19.5" thickBot="1" x14ac:dyDescent="0.3">
      <c r="A14" s="77" t="s">
        <v>122</v>
      </c>
      <c r="B14" s="77"/>
      <c r="C14" s="50"/>
    </row>
    <row r="15" spans="1:3" ht="19.5" thickTop="1" x14ac:dyDescent="0.25">
      <c r="A15" s="51"/>
      <c r="B15" s="51"/>
      <c r="C15" s="52"/>
    </row>
    <row r="16" spans="1:3" ht="19.5" thickBot="1" x14ac:dyDescent="0.3">
      <c r="A16" s="77" t="s">
        <v>123</v>
      </c>
      <c r="B16" s="77"/>
      <c r="C16" s="50"/>
    </row>
    <row r="17" spans="1:3" ht="19.5" thickTop="1" x14ac:dyDescent="0.25">
      <c r="A17" s="51"/>
      <c r="B17" s="51"/>
      <c r="C17" s="52"/>
    </row>
    <row r="18" spans="1:3" ht="19.5" thickBot="1" x14ac:dyDescent="0.3">
      <c r="A18" s="77" t="s">
        <v>124</v>
      </c>
      <c r="B18" s="77"/>
      <c r="C18" s="50"/>
    </row>
    <row r="19" spans="1:3" ht="13.5" thickTop="1" x14ac:dyDescent="0.15">
      <c r="A19" s="37"/>
      <c r="B19" s="37"/>
      <c r="C19" s="37"/>
    </row>
    <row r="20" spans="1:3" ht="14.25" x14ac:dyDescent="0.15">
      <c r="A20" s="54" t="s">
        <v>125</v>
      </c>
      <c r="B20" s="55"/>
      <c r="C20" s="37"/>
    </row>
    <row r="22" spans="1:3" ht="14.25" x14ac:dyDescent="0.15">
      <c r="A22" s="54" t="s">
        <v>126</v>
      </c>
      <c r="B22" s="70"/>
    </row>
    <row r="23" spans="1:3" ht="14.25" x14ac:dyDescent="0.15">
      <c r="B23" s="70"/>
    </row>
    <row r="24" spans="1:3" ht="14.25" x14ac:dyDescent="0.15">
      <c r="A24" s="54" t="s">
        <v>127</v>
      </c>
      <c r="B24" s="70"/>
    </row>
  </sheetData>
  <mergeCells count="3">
    <mergeCell ref="A14:B14"/>
    <mergeCell ref="A16:B16"/>
    <mergeCell ref="A18:B1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PayRoll</vt:lpstr>
      <vt:lpstr>Grading</vt:lpstr>
      <vt:lpstr>Sheet1</vt:lpstr>
      <vt:lpstr>Count function</vt:lpstr>
      <vt:lpstr>Destination_Sales</vt:lpstr>
      <vt:lpstr>Branded_Item</vt:lpstr>
    </vt:vector>
  </TitlesOfParts>
  <Company>International Training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s8598</dc:creator>
  <cp:lastModifiedBy>Nick Nandoma</cp:lastModifiedBy>
  <dcterms:created xsi:type="dcterms:W3CDTF">2011-03-29T04:45:09Z</dcterms:created>
  <dcterms:modified xsi:type="dcterms:W3CDTF">2023-10-25T03:32:57Z</dcterms:modified>
</cp:coreProperties>
</file>