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874C05FB-7D9A-4235-9B60-55359A93F2CB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Generalledger Report Result" sheetId="1" r:id="rId1"/>
    <sheet name="Raw Data" sheetId="4" r:id="rId2"/>
  </sheets>
  <definedNames>
    <definedName name="ExternalData_1" localSheetId="1" hidden="1">'Raw Data'!$A$1:$AE$94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ccountVS1List?IgnoreDates=true&amp;orderby=%22AccountName%20asc%22&amp;Search=Active%2" description="Connection to the 'TAccountVS1List?IgnoreDates=true&amp;orderby=%22AccountName%20asc%22&amp;Search=Active%2' query in the workbook." type="5" refreshedVersion="8" background="1" refreshOnLoad="1" saveData="1">
    <dbPr connection="Provider=Microsoft.Mashup.OleDb.1;Data Source=$Workbook$;Location=&quot;TAccountVS1List?IgnoreDates=true&amp;orderby=%22AccountName%20asc%22&amp;Search=Active%2&quot;;Extended Properties=&quot;&quot;" command="SELECT * FROM [TAccountVS1List?IgnoreDates=true&amp;orderby=%22AccountName%20asc%22&amp;Search=Active%2]"/>
  </connection>
  <connection id="2" xr16:uid="{00000000-0015-0000-FFFF-FFFF01000000}" keepAlive="1" name="Query - TGeneralLedgerReport?IgnoreDates=false&amp;DateFrom=%222022-12-28%22&amp;DateTo=%222023-" description="Connection to the 'TGeneralLedgerReport?IgnoreDates=false&amp;DateFrom=%222022-12-28%22&amp;DateTo=%222023-' query in the workbook." type="5" refreshedVersion="8" background="1" refreshOnLoad="1" saveData="1">
    <dbPr connection="Provider=Microsoft.Mashup.OleDb.1;Data Source=$Workbook$;Location=&quot;TGeneralLedgerReport?IgnoreDates=false&amp;DateFrom=%222022-12-28%22&amp;DateTo=%222023-&quot;;Extended Properties=&quot;&quot;" command="SELECT * FROM [TGeneralLedgerReport?IgnoreDates=false&amp;DateFrom=%222022-12-28%22&amp;DateTo=%222023-]"/>
  </connection>
</connections>
</file>

<file path=xl/sharedStrings.xml><?xml version="1.0" encoding="utf-8"?>
<sst xmlns="http://schemas.openxmlformats.org/spreadsheetml/2006/main" count="1433" uniqueCount="153">
  <si>
    <t/>
  </si>
  <si>
    <t>Acc Income</t>
  </si>
  <si>
    <t>578484</t>
  </si>
  <si>
    <t>FRE</t>
  </si>
  <si>
    <t>AR</t>
  </si>
  <si>
    <t>Account No</t>
  </si>
  <si>
    <t>NCG</t>
  </si>
  <si>
    <t>Default</t>
  </si>
  <si>
    <t>DEF1</t>
  </si>
  <si>
    <t>Accounts Payable</t>
  </si>
  <si>
    <t>456788</t>
  </si>
  <si>
    <t>DEF2</t>
  </si>
  <si>
    <t>Accounts Receivable</t>
  </si>
  <si>
    <t>Advertising</t>
  </si>
  <si>
    <t>Bank</t>
  </si>
  <si>
    <t>2345</t>
  </si>
  <si>
    <t>GST</t>
  </si>
  <si>
    <t>Account Name</t>
  </si>
  <si>
    <t>Description</t>
  </si>
  <si>
    <t>Type</t>
  </si>
  <si>
    <t>Balance</t>
  </si>
  <si>
    <t>Tax Code</t>
  </si>
  <si>
    <t>Bank Acc Name</t>
  </si>
  <si>
    <t>PO</t>
  </si>
  <si>
    <t>2023-01-10 00:00:00</t>
  </si>
  <si>
    <t>DEF401</t>
  </si>
  <si>
    <t>Misc Supplier</t>
  </si>
  <si>
    <t>Dene User</t>
  </si>
  <si>
    <t>2023-01-12 00:00:00</t>
  </si>
  <si>
    <t>DEF473</t>
  </si>
  <si>
    <t>DEF474</t>
  </si>
  <si>
    <t>Bill</t>
  </si>
  <si>
    <t>2023-01-26 00:00:00</t>
  </si>
  <si>
    <t>DEF538</t>
  </si>
  <si>
    <t>Wang Song</t>
  </si>
  <si>
    <t>2234234</t>
  </si>
  <si>
    <t>Invoice</t>
  </si>
  <si>
    <t>2022-12-28 00:00:00</t>
  </si>
  <si>
    <t>DEF987</t>
  </si>
  <si>
    <t>Jimmys Cars^Job 10</t>
  </si>
  <si>
    <t>Kunle Bello</t>
  </si>
  <si>
    <t>Fixed Asset</t>
  </si>
  <si>
    <t>2023-01-06 00:00:00</t>
  </si>
  <si>
    <t>Cost of Goods Sold</t>
  </si>
  <si>
    <t>0.1 Unit</t>
  </si>
  <si>
    <t>855885</t>
  </si>
  <si>
    <t>10 Unit</t>
  </si>
  <si>
    <t>Un-Invoiced PO</t>
  </si>
  <si>
    <t>2023-01-13 00:00:00</t>
  </si>
  <si>
    <t>DEF472</t>
  </si>
  <si>
    <t>Sales</t>
  </si>
  <si>
    <t>100 Unit</t>
  </si>
  <si>
    <t>4554</t>
  </si>
  <si>
    <t>2023-01-28 00:00:00</t>
  </si>
  <si>
    <t>DEF536</t>
  </si>
  <si>
    <t>ddddd</t>
  </si>
  <si>
    <t>WC</t>
  </si>
  <si>
    <t>Labour</t>
  </si>
  <si>
    <t>Monster Energy Drink:8 hr(s)-[$0.00(Inc) per hour]</t>
  </si>
  <si>
    <t>Inventory Asset</t>
  </si>
  <si>
    <t>26</t>
  </si>
  <si>
    <t>CAG</t>
  </si>
  <si>
    <t>668686</t>
  </si>
  <si>
    <t>DEF367</t>
  </si>
  <si>
    <t>ABC Company Test R</t>
  </si>
  <si>
    <t>Serial No Product</t>
  </si>
  <si>
    <t xml:space="preserve">
                    Serial No Product</t>
  </si>
  <si>
    <t>Sample Company</t>
  </si>
  <si>
    <t>Tax Collected</t>
  </si>
  <si>
    <t>Tax Paid</t>
  </si>
  <si>
    <t>2023-01-05 00:00:00</t>
  </si>
  <si>
    <t>Voucher Asset</t>
  </si>
  <si>
    <t>UnInvoiced PO</t>
  </si>
  <si>
    <t>DEF403</t>
  </si>
  <si>
    <t>3434</t>
  </si>
  <si>
    <t>DEF438</t>
  </si>
  <si>
    <t>DEF462</t>
  </si>
  <si>
    <t>2023-01-21 00:00:00</t>
  </si>
  <si>
    <t>DEF522</t>
  </si>
  <si>
    <t>UnInvoiced SO</t>
  </si>
  <si>
    <t>DEF986</t>
  </si>
  <si>
    <t>WIP</t>
  </si>
  <si>
    <t>Test Lead</t>
  </si>
  <si>
    <t>DEF989</t>
  </si>
  <si>
    <t>TEST2</t>
  </si>
  <si>
    <t>DEF991</t>
  </si>
  <si>
    <t>DEF993</t>
  </si>
  <si>
    <t>GOT</t>
  </si>
  <si>
    <t>DEF1005</t>
  </si>
  <si>
    <t>newCustomer</t>
  </si>
  <si>
    <t>DEF1007</t>
  </si>
  <si>
    <t>DEF1009</t>
  </si>
  <si>
    <t>DEF1011</t>
  </si>
  <si>
    <t>DEF1013</t>
  </si>
  <si>
    <t>2023-01-11 00:00:00</t>
  </si>
  <si>
    <t>DEF1020</t>
  </si>
  <si>
    <t>DEF1021</t>
  </si>
  <si>
    <t>DEF1023</t>
  </si>
  <si>
    <t>DEF1037</t>
  </si>
  <si>
    <t>DEF1042</t>
  </si>
  <si>
    <t>City Of Atlanta</t>
  </si>
  <si>
    <t>DEF1043</t>
  </si>
  <si>
    <t>DEF1044</t>
  </si>
  <si>
    <t>DEF1045</t>
  </si>
  <si>
    <t>DownEast</t>
  </si>
  <si>
    <t>DEF1046</t>
  </si>
  <si>
    <t>2023-01-17 00:00:00</t>
  </si>
  <si>
    <t>DEF1067</t>
  </si>
  <si>
    <t>2023-01-19 00:00:00</t>
  </si>
  <si>
    <t>DEF1075</t>
  </si>
  <si>
    <t>Bruno's Lead</t>
  </si>
  <si>
    <t>DEF1076</t>
  </si>
  <si>
    <t>DEF1077</t>
  </si>
  <si>
    <t>DEF1114</t>
  </si>
  <si>
    <t>DEF1116</t>
  </si>
  <si>
    <t>DEF1118</t>
  </si>
  <si>
    <t>DEF1120</t>
  </si>
  <si>
    <t>DEF1126</t>
  </si>
  <si>
    <t>DEF1142</t>
  </si>
  <si>
    <t>DEF1146</t>
  </si>
  <si>
    <t>Clearing Bank</t>
  </si>
  <si>
    <t>Coghlin Tools Loan</t>
  </si>
  <si>
    <t>T.ID</t>
  </si>
  <si>
    <t>T.ACCOUNTS</t>
  </si>
  <si>
    <t>T.TYPE</t>
  </si>
  <si>
    <t>T.DATE</t>
  </si>
  <si>
    <t>T.GLOBALREF</t>
  </si>
  <si>
    <t>T.CLASS</t>
  </si>
  <si>
    <t>T.ACCOUNTNAME</t>
  </si>
  <si>
    <t>T.CLIENT NAME</t>
  </si>
  <si>
    <t>T.PRODUCTNAME</t>
  </si>
  <si>
    <t>T.PRODUCTDESCRIPTION</t>
  </si>
  <si>
    <t>T.REPNAME</t>
  </si>
  <si>
    <t>T.TAXCODE</t>
  </si>
  <si>
    <t>T.TAXRATE</t>
  </si>
  <si>
    <t>T.DEBITSEX</t>
  </si>
  <si>
    <t>T.CREDITSEX</t>
  </si>
  <si>
    <t>T.DEBITSINC</t>
  </si>
  <si>
    <t>T.CREDITSINC</t>
  </si>
  <si>
    <t>T.AMOUNTEX</t>
  </si>
  <si>
    <t>T.AMOUNTINC</t>
  </si>
  <si>
    <t>T.ACCOUNTNUMBER</t>
  </si>
  <si>
    <t>T.CLASSID</t>
  </si>
  <si>
    <t>T.SALEID</t>
  </si>
  <si>
    <t>T.PURCHASEORDERID</t>
  </si>
  <si>
    <t>T.PAYMENTID</t>
  </si>
  <si>
    <t>T.PREPAYMENTID</t>
  </si>
  <si>
    <t>T.FIXEDASSETID</t>
  </si>
  <si>
    <t>T.DETAILS</t>
  </si>
  <si>
    <t>T.ACCOUNTID</t>
  </si>
  <si>
    <t>T.CHEQUENUMBER</t>
  </si>
  <si>
    <t>T.MEMO</t>
  </si>
  <si>
    <t>T.REFERENCENO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</si>
</sst>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3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00000000-0016-0000-0100-000000000000}" autoFormatId="16" applyNumberFormats="0" applyBorderFormats="0" applyFontFormats="0" applyPatternFormats="0" applyAlignmentFormats="0" applyWidthHeightFormats="0">
  <queryTableRefresh nextId="63">
    <queryTableFields count="31">
      <queryTableField id="32" name="T.ID" tableColumnId="33"/>
      <queryTableField id="33" name="T.ACCOUNTS" tableColumnId="34"/>
      <queryTableField id="34" name="T.TYPE" tableColumnId="35"/>
      <queryTableField id="35" name="T.DATE" tableColumnId="36"/>
      <queryTableField id="36" name="T.GLOBALREF" tableColumnId="37"/>
      <queryTableField id="37" name="T.CLASS" tableColumnId="38"/>
      <queryTableField id="38" name="T.ACCOUNTNAME" tableColumnId="39"/>
      <queryTableField id="39" name="T.CLIENT NAME" tableColumnId="40"/>
      <queryTableField id="40" name="T.PRODUCTNAME" tableColumnId="41"/>
      <queryTableField id="41" name="T.PRODUCTDESCRIPTION" tableColumnId="42"/>
      <queryTableField id="42" name="T.REPNAME" tableColumnId="43"/>
      <queryTableField id="43" name="T.TAXCODE" tableColumnId="44"/>
      <queryTableField id="44" name="T.TAXRATE" tableColumnId="45"/>
      <queryTableField id="45" name="T.DEBITSEX" tableColumnId="46"/>
      <queryTableField id="46" name="T.CREDITSEX" tableColumnId="47"/>
      <queryTableField id="47" name="T.DEBITSINC" tableColumnId="48"/>
      <queryTableField id="48" name="T.CREDITSINC" tableColumnId="49"/>
      <queryTableField id="49" name="T.AMOUNTEX" tableColumnId="50"/>
      <queryTableField id="50" name="T.AMOUNTINC" tableColumnId="51"/>
      <queryTableField id="51" name="T.ACCOUNTNUMBER" tableColumnId="52"/>
      <queryTableField id="52" name="T.CLASSID" tableColumnId="53"/>
      <queryTableField id="53" name="T.SALEID" tableColumnId="54"/>
      <queryTableField id="54" name="T.PURCHASEORDERID" tableColumnId="55"/>
      <queryTableField id="55" name="T.PAYMENTID" tableColumnId="56"/>
      <queryTableField id="56" name="T.PREPAYMENTID" tableColumnId="57"/>
      <queryTableField id="57" name="T.FIXEDASSETID" tableColumnId="58"/>
      <queryTableField id="58" name="T.DETAILS" tableColumnId="59"/>
      <queryTableField id="59" name="T.ACCOUNTID" tableColumnId="60"/>
      <queryTableField id="60" name="T.CHEQUENUMBER" tableColumnId="61"/>
      <queryTableField id="61" name="T.MEMO" tableColumnId="62"/>
      <queryTableField id="62" name="T.REFERENCENO" tableColumnId="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GeneralLedgerReport_IgnoreDates_false_DateFrom__222022_12_28_22_DateTo__222023" displayName="TGeneralLedgerReport_IgnoreDates_false_DateFrom__222022_12_28_22_DateTo__222023" ref="A1:AE94" tableType="queryTable" totalsRowShown="0" headerRowDxfId="32" dataDxfId="31">
  <autoFilter ref="A1:AE94" xr:uid="{00000000-0009-0000-0100-000002000000}"/>
  <tableColumns count="31">
    <tableColumn id="33" xr3:uid="{00000000-0010-0000-0000-000021000000}" uniqueName="33" name="T.ID" queryTableFieldId="32" dataDxfId="30"/>
    <tableColumn id="34" xr3:uid="{00000000-0010-0000-0000-000022000000}" uniqueName="34" name="T.ACCOUNTS" queryTableFieldId="33" dataDxfId="29"/>
    <tableColumn id="35" xr3:uid="{00000000-0010-0000-0000-000023000000}" uniqueName="35" name="T.TYPE" queryTableFieldId="34" dataDxfId="28"/>
    <tableColumn id="36" xr3:uid="{00000000-0010-0000-0000-000024000000}" uniqueName="36" name="T.DATE" queryTableFieldId="35" dataDxfId="27"/>
    <tableColumn id="37" xr3:uid="{00000000-0010-0000-0000-000025000000}" uniqueName="37" name="T.GLOBALREF" queryTableFieldId="36" dataDxfId="26"/>
    <tableColumn id="38" xr3:uid="{00000000-0010-0000-0000-000026000000}" uniqueName="38" name="T.CLASS" queryTableFieldId="37" dataDxfId="25"/>
    <tableColumn id="39" xr3:uid="{00000000-0010-0000-0000-000027000000}" uniqueName="39" name="T.ACCOUNTNAME" queryTableFieldId="38" dataDxfId="24"/>
    <tableColumn id="40" xr3:uid="{00000000-0010-0000-0000-000028000000}" uniqueName="40" name="T.CLIENT NAME" queryTableFieldId="39" dataDxfId="23"/>
    <tableColumn id="41" xr3:uid="{00000000-0010-0000-0000-000029000000}" uniqueName="41" name="T.PRODUCTNAME" queryTableFieldId="40" dataDxfId="22"/>
    <tableColumn id="42" xr3:uid="{00000000-0010-0000-0000-00002A000000}" uniqueName="42" name="T.PRODUCTDESCRIPTION" queryTableFieldId="41" dataDxfId="21"/>
    <tableColumn id="43" xr3:uid="{00000000-0010-0000-0000-00002B000000}" uniqueName="43" name="T.REPNAME" queryTableFieldId="42" dataDxfId="20"/>
    <tableColumn id="44" xr3:uid="{00000000-0010-0000-0000-00002C000000}" uniqueName="44" name="T.TAXCODE" queryTableFieldId="43" dataDxfId="19"/>
    <tableColumn id="45" xr3:uid="{00000000-0010-0000-0000-00002D000000}" uniqueName="45" name="T.TAXRATE" queryTableFieldId="44" dataDxfId="18"/>
    <tableColumn id="46" xr3:uid="{00000000-0010-0000-0000-00002E000000}" uniqueName="46" name="T.DEBITSEX" queryTableFieldId="45" dataDxfId="17"/>
    <tableColumn id="47" xr3:uid="{00000000-0010-0000-0000-00002F000000}" uniqueName="47" name="T.CREDITSEX" queryTableFieldId="46" dataDxfId="16"/>
    <tableColumn id="48" xr3:uid="{00000000-0010-0000-0000-000030000000}" uniqueName="48" name="T.DEBITSINC" queryTableFieldId="47" dataDxfId="15"/>
    <tableColumn id="49" xr3:uid="{00000000-0010-0000-0000-000031000000}" uniqueName="49" name="T.CREDITSINC" queryTableFieldId="48" dataDxfId="14"/>
    <tableColumn id="50" xr3:uid="{00000000-0010-0000-0000-000032000000}" uniqueName="50" name="T.AMOUNTEX" queryTableFieldId="49" dataDxfId="13"/>
    <tableColumn id="51" xr3:uid="{00000000-0010-0000-0000-000033000000}" uniqueName="51" name="T.AMOUNTINC" queryTableFieldId="50" dataDxfId="12"/>
    <tableColumn id="52" xr3:uid="{00000000-0010-0000-0000-000034000000}" uniqueName="52" name="T.ACCOUNTNUMBER" queryTableFieldId="51" dataDxfId="11"/>
    <tableColumn id="53" xr3:uid="{00000000-0010-0000-0000-000035000000}" uniqueName="53" name="T.CLASSID" queryTableFieldId="52" dataDxfId="10"/>
    <tableColumn id="54" xr3:uid="{00000000-0010-0000-0000-000036000000}" uniqueName="54" name="T.SALEID" queryTableFieldId="53" dataDxfId="9"/>
    <tableColumn id="55" xr3:uid="{00000000-0010-0000-0000-000037000000}" uniqueName="55" name="T.PURCHASEORDERID" queryTableFieldId="54" dataDxfId="8"/>
    <tableColumn id="56" xr3:uid="{00000000-0010-0000-0000-000038000000}" uniqueName="56" name="T.PAYMENTID" queryTableFieldId="55" dataDxfId="7"/>
    <tableColumn id="57" xr3:uid="{00000000-0010-0000-0000-000039000000}" uniqueName="57" name="T.PREPAYMENTID" queryTableFieldId="56" dataDxfId="6"/>
    <tableColumn id="58" xr3:uid="{00000000-0010-0000-0000-00003A000000}" uniqueName="58" name="T.FIXEDASSETID" queryTableFieldId="57" dataDxfId="5"/>
    <tableColumn id="59" xr3:uid="{00000000-0010-0000-0000-00003B000000}" uniqueName="59" name="T.DETAILS" queryTableFieldId="58" dataDxfId="4"/>
    <tableColumn id="60" xr3:uid="{00000000-0010-0000-0000-00003C000000}" uniqueName="60" name="T.ACCOUNTID" queryTableFieldId="59" dataDxfId="3"/>
    <tableColumn id="61" xr3:uid="{00000000-0010-0000-0000-00003D000000}" uniqueName="61" name="T.CHEQUENUMBER" queryTableFieldId="60" dataDxfId="2"/>
    <tableColumn id="62" xr3:uid="{00000000-0010-0000-0000-00003E000000}" uniqueName="62" name="T.MEMO" queryTableFieldId="61" dataDxfId="1"/>
    <tableColumn id="63" xr3:uid="{00000000-0010-0000-0000-00003F000000}" uniqueName="63" name="T.REFERENCENO" queryTableFieldId="6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tabSelected="1" workbookViewId="0">
      <selection activeCell="D2" sqref="D2"/>
    </sheetView>
  </sheetViews>
  <sheetFormatPr defaultRowHeight="15" x14ac:dyDescent="0.25"/>
  <cols>
    <col min="1" max="1" width="24.85546875" bestFit="1" customWidth="1"/>
    <col min="2" max="2" width="25.7109375" bestFit="1" customWidth="1"/>
    <col min="3" max="3" width="12" bestFit="1" customWidth="1"/>
    <col min="4" max="4" width="14.85546875" bestFit="1" customWidth="1"/>
    <col min="5" max="5" width="12.5703125" bestFit="1" customWidth="1"/>
    <col min="6" max="6" width="9" bestFit="1" customWidth="1"/>
    <col min="7" max="7" width="19.42578125" bestFit="1" customWidth="1"/>
    <col min="8" max="8" width="8.7109375" bestFit="1" customWidth="1"/>
    <col min="9" max="9" width="11.7109375" bestFit="1" customWidth="1"/>
    <col min="10" max="10" width="6.42578125" bestFit="1" customWidth="1"/>
  </cols>
  <sheetData>
    <row r="1" spans="1:7" x14ac:dyDescent="0.25">
      <c r="A1" t="s">
        <v>17</v>
      </c>
      <c r="B1" t="s">
        <v>18</v>
      </c>
      <c r="C1" t="s">
        <v>5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tr">
        <f>TGeneralLedgerReport_IgnoreDates_false_DateFrom__222022_12_28_22_DateTo__222023[[#This Row],[T.ACCOUNTNAME]]</f>
        <v>Accounts Payable</v>
      </c>
      <c r="B2" t="str">
        <f>TGeneralLedgerReport_IgnoreDates_false_DateFrom__222022_12_28_22_DateTo__222023[[#This Row],[T.CLIENT NAME]]</f>
        <v>Misc Supplier</v>
      </c>
      <c r="C2" t="str">
        <f>TGeneralLedgerReport_IgnoreDates_false_DateFrom__222022_12_28_22_DateTo__222023[[#This Row],[T.ACCOUNTNUMBER]]</f>
        <v>456788</v>
      </c>
      <c r="D2" t="str">
        <f>TGeneralLedgerReport_IgnoreDates_false_DateFrom__222022_12_28_22_DateTo__222023[[#This Row],[T.TYPE]]</f>
        <v>PO</v>
      </c>
      <c r="E2">
        <f>TGeneralLedgerReport_IgnoreDates_false_DateFrom__222022_12_28_22_DateTo__222023[[#This Row],[T.AMOUNTINC]]</f>
        <v>0</v>
      </c>
      <c r="F2" t="str">
        <f>TGeneralLedgerReport_IgnoreDates_false_DateFrom__222022_12_28_22_DateTo__222023[[#This Row],[T.TAXCODE]]</f>
        <v/>
      </c>
      <c r="G2" t="str">
        <f>TGeneralLedgerReport_IgnoreDates_false_DateFrom__222022_12_28_22_DateTo__222023[[#This Row],[T.ACCOUNTNAME]]</f>
        <v>Accounts Payable</v>
      </c>
    </row>
    <row r="3" spans="1:7" x14ac:dyDescent="0.25">
      <c r="A3" s="1" t="str">
        <f>TGeneralLedgerReport_IgnoreDates_false_DateFrom__222022_12_28_22_DateTo__222023[[#This Row],[T.ACCOUNTNAME]]</f>
        <v>Accounts Payable</v>
      </c>
      <c r="B3" t="str">
        <f>TGeneralLedgerReport_IgnoreDates_false_DateFrom__222022_12_28_22_DateTo__222023[[#This Row],[T.CLIENT NAME]]</f>
        <v>Misc Supplier</v>
      </c>
      <c r="C3" t="str">
        <f>TGeneralLedgerReport_IgnoreDates_false_DateFrom__222022_12_28_22_DateTo__222023[[#This Row],[T.ACCOUNTNUMBER]]</f>
        <v>456788</v>
      </c>
      <c r="D3" t="str">
        <f>TGeneralLedgerReport_IgnoreDates_false_DateFrom__222022_12_28_22_DateTo__222023[[#This Row],[T.TYPE]]</f>
        <v>PO</v>
      </c>
      <c r="E3">
        <f>TGeneralLedgerReport_IgnoreDates_false_DateFrom__222022_12_28_22_DateTo__222023[[#This Row],[T.AMOUNTINC]]</f>
        <v>0.11</v>
      </c>
      <c r="F3" t="str">
        <f>TGeneralLedgerReport_IgnoreDates_false_DateFrom__222022_12_28_22_DateTo__222023[[#This Row],[T.TAXCODE]]</f>
        <v/>
      </c>
      <c r="G3" t="str">
        <f>TGeneralLedgerReport_IgnoreDates_false_DateFrom__222022_12_28_22_DateTo__222023[[#This Row],[T.ACCOUNTNAME]]</f>
        <v>Accounts Payable</v>
      </c>
    </row>
    <row r="4" spans="1:7" x14ac:dyDescent="0.25">
      <c r="A4" s="1" t="str">
        <f>TGeneralLedgerReport_IgnoreDates_false_DateFrom__222022_12_28_22_DateTo__222023[[#This Row],[T.ACCOUNTNAME]]</f>
        <v>Accounts Payable</v>
      </c>
      <c r="B4" t="str">
        <f>TGeneralLedgerReport_IgnoreDates_false_DateFrom__222022_12_28_22_DateTo__222023[[#This Row],[T.CLIENT NAME]]</f>
        <v>Misc Supplier</v>
      </c>
      <c r="C4" t="str">
        <f>TGeneralLedgerReport_IgnoreDates_false_DateFrom__222022_12_28_22_DateTo__222023[[#This Row],[T.ACCOUNTNUMBER]]</f>
        <v>456788</v>
      </c>
      <c r="D4" t="str">
        <f>TGeneralLedgerReport_IgnoreDates_false_DateFrom__222022_12_28_22_DateTo__222023[[#This Row],[T.TYPE]]</f>
        <v>PO</v>
      </c>
      <c r="E4">
        <f>TGeneralLedgerReport_IgnoreDates_false_DateFrom__222022_12_28_22_DateTo__222023[[#This Row],[T.AMOUNTINC]]</f>
        <v>15.5</v>
      </c>
      <c r="F4" t="str">
        <f>TGeneralLedgerReport_IgnoreDates_false_DateFrom__222022_12_28_22_DateTo__222023[[#This Row],[T.TAXCODE]]</f>
        <v/>
      </c>
      <c r="G4" t="str">
        <f>TGeneralLedgerReport_IgnoreDates_false_DateFrom__222022_12_28_22_DateTo__222023[[#This Row],[T.ACCOUNTNAME]]</f>
        <v>Accounts Payable</v>
      </c>
    </row>
    <row r="5" spans="1:7" x14ac:dyDescent="0.25">
      <c r="A5" s="1" t="str">
        <f>TGeneralLedgerReport_IgnoreDates_false_DateFrom__222022_12_28_22_DateTo__222023[[#This Row],[T.ACCOUNTNAME]]</f>
        <v>Accounts Payable</v>
      </c>
      <c r="B5" t="str">
        <f>TGeneralLedgerReport_IgnoreDates_false_DateFrom__222022_12_28_22_DateTo__222023[[#This Row],[T.CLIENT NAME]]</f>
        <v>Wang Song</v>
      </c>
      <c r="C5" t="str">
        <f>TGeneralLedgerReport_IgnoreDates_false_DateFrom__222022_12_28_22_DateTo__222023[[#This Row],[T.ACCOUNTNUMBER]]</f>
        <v>456788</v>
      </c>
      <c r="D5" t="str">
        <f>TGeneralLedgerReport_IgnoreDates_false_DateFrom__222022_12_28_22_DateTo__222023[[#This Row],[T.TYPE]]</f>
        <v>Bill</v>
      </c>
      <c r="E5">
        <f>TGeneralLedgerReport_IgnoreDates_false_DateFrom__222022_12_28_22_DateTo__222023[[#This Row],[T.AMOUNTINC]]</f>
        <v>0</v>
      </c>
      <c r="F5" t="str">
        <f>TGeneralLedgerReport_IgnoreDates_false_DateFrom__222022_12_28_22_DateTo__222023[[#This Row],[T.TAXCODE]]</f>
        <v/>
      </c>
      <c r="G5" t="str">
        <f>TGeneralLedgerReport_IgnoreDates_false_DateFrom__222022_12_28_22_DateTo__222023[[#This Row],[T.ACCOUNTNAME]]</f>
        <v>Accounts Payable</v>
      </c>
    </row>
    <row r="6" spans="1:7" x14ac:dyDescent="0.25">
      <c r="A6" s="1" t="str">
        <f>TGeneralLedgerReport_IgnoreDates_false_DateFrom__222022_12_28_22_DateTo__222023[[#This Row],[T.ACCOUNTNAME]]</f>
        <v>Accounts Receivable</v>
      </c>
      <c r="B6" t="str">
        <f>TGeneralLedgerReport_IgnoreDates_false_DateFrom__222022_12_28_22_DateTo__222023[[#This Row],[T.CLIENT NAME]]</f>
        <v>Jimmys Cars^Job 10</v>
      </c>
      <c r="C6" t="str">
        <f>TGeneralLedgerReport_IgnoreDates_false_DateFrom__222022_12_28_22_DateTo__222023[[#This Row],[T.ACCOUNTNUMBER]]</f>
        <v>AR</v>
      </c>
      <c r="D6" t="str">
        <f>TGeneralLedgerReport_IgnoreDates_false_DateFrom__222022_12_28_22_DateTo__222023[[#This Row],[T.TYPE]]</f>
        <v>Invoice</v>
      </c>
      <c r="E6">
        <f>TGeneralLedgerReport_IgnoreDates_false_DateFrom__222022_12_28_22_DateTo__222023[[#This Row],[T.AMOUNTINC]]</f>
        <v>0</v>
      </c>
      <c r="F6" t="str">
        <f>TGeneralLedgerReport_IgnoreDates_false_DateFrom__222022_12_28_22_DateTo__222023[[#This Row],[T.TAXCODE]]</f>
        <v/>
      </c>
      <c r="G6" t="str">
        <f>TGeneralLedgerReport_IgnoreDates_false_DateFrom__222022_12_28_22_DateTo__222023[[#This Row],[T.ACCOUNTNAME]]</f>
        <v>Accounts Receivable</v>
      </c>
    </row>
    <row r="7" spans="1:7" x14ac:dyDescent="0.25">
      <c r="A7" s="1" t="str">
        <f>TGeneralLedgerReport_IgnoreDates_false_DateFrom__222022_12_28_22_DateTo__222023[[#This Row],[T.ACCOUNTNAME]]</f>
        <v>Bank</v>
      </c>
      <c r="B7" t="str">
        <f>TGeneralLedgerReport_IgnoreDates_false_DateFrom__222022_12_28_22_DateTo__222023[[#This Row],[T.CLIENT NAME]]</f>
        <v/>
      </c>
      <c r="C7" t="str">
        <f>TGeneralLedgerReport_IgnoreDates_false_DateFrom__222022_12_28_22_DateTo__222023[[#This Row],[T.ACCOUNTNUMBER]]</f>
        <v>2345</v>
      </c>
      <c r="D7" t="str">
        <f>TGeneralLedgerReport_IgnoreDates_false_DateFrom__222022_12_28_22_DateTo__222023[[#This Row],[T.TYPE]]</f>
        <v>Fixed Asset</v>
      </c>
      <c r="E7">
        <f>TGeneralLedgerReport_IgnoreDates_false_DateFrom__222022_12_28_22_DateTo__222023[[#This Row],[T.AMOUNTINC]]</f>
        <v>56000</v>
      </c>
      <c r="F7" t="str">
        <f>TGeneralLedgerReport_IgnoreDates_false_DateFrom__222022_12_28_22_DateTo__222023[[#This Row],[T.TAXCODE]]</f>
        <v/>
      </c>
      <c r="G7" t="str">
        <f>TGeneralLedgerReport_IgnoreDates_false_DateFrom__222022_12_28_22_DateTo__222023[[#This Row],[T.ACCOUNTNAME]]</f>
        <v>Bank</v>
      </c>
    </row>
    <row r="8" spans="1:7" x14ac:dyDescent="0.25">
      <c r="A8" s="1" t="str">
        <f>TGeneralLedgerReport_IgnoreDates_false_DateFrom__222022_12_28_22_DateTo__222023[[#This Row],[T.ACCOUNTNAME]]</f>
        <v>Cost of Goods Sold</v>
      </c>
      <c r="B8" t="str">
        <f>TGeneralLedgerReport_IgnoreDates_false_DateFrom__222022_12_28_22_DateTo__222023[[#This Row],[T.CLIENT NAME]]</f>
        <v>Misc Supplier</v>
      </c>
      <c r="C8" t="str">
        <f>TGeneralLedgerReport_IgnoreDates_false_DateFrom__222022_12_28_22_DateTo__222023[[#This Row],[T.ACCOUNTNUMBER]]</f>
        <v>855885</v>
      </c>
      <c r="D8" t="str">
        <f>TGeneralLedgerReport_IgnoreDates_false_DateFrom__222022_12_28_22_DateTo__222023[[#This Row],[T.TYPE]]</f>
        <v>PO</v>
      </c>
      <c r="E8">
        <f>TGeneralLedgerReport_IgnoreDates_false_DateFrom__222022_12_28_22_DateTo__222023[[#This Row],[T.AMOUNTINC]]</f>
        <v>-0.11</v>
      </c>
      <c r="F8" t="str">
        <f>TGeneralLedgerReport_IgnoreDates_false_DateFrom__222022_12_28_22_DateTo__222023[[#This Row],[T.TAXCODE]]</f>
        <v>FRE</v>
      </c>
      <c r="G8" t="str">
        <f>TGeneralLedgerReport_IgnoreDates_false_DateFrom__222022_12_28_22_DateTo__222023[[#This Row],[T.ACCOUNTNAME]]</f>
        <v>Cost of Goods Sold</v>
      </c>
    </row>
    <row r="9" spans="1:7" x14ac:dyDescent="0.25">
      <c r="A9" s="1" t="str">
        <f>TGeneralLedgerReport_IgnoreDates_false_DateFrom__222022_12_28_22_DateTo__222023[[#This Row],[T.ACCOUNTNAME]]</f>
        <v>Cost of Goods Sold</v>
      </c>
      <c r="B9" t="str">
        <f>TGeneralLedgerReport_IgnoreDates_false_DateFrom__222022_12_28_22_DateTo__222023[[#This Row],[T.CLIENT NAME]]</f>
        <v>Misc Supplier</v>
      </c>
      <c r="C9" t="str">
        <f>TGeneralLedgerReport_IgnoreDates_false_DateFrom__222022_12_28_22_DateTo__222023[[#This Row],[T.ACCOUNTNUMBER]]</f>
        <v>855885</v>
      </c>
      <c r="D9" t="str">
        <f>TGeneralLedgerReport_IgnoreDates_false_DateFrom__222022_12_28_22_DateTo__222023[[#This Row],[T.TYPE]]</f>
        <v>PO</v>
      </c>
      <c r="E9">
        <f>TGeneralLedgerReport_IgnoreDates_false_DateFrom__222022_12_28_22_DateTo__222023[[#This Row],[T.AMOUNTINC]]</f>
        <v>-15.5</v>
      </c>
      <c r="F9" t="str">
        <f>TGeneralLedgerReport_IgnoreDates_false_DateFrom__222022_12_28_22_DateTo__222023[[#This Row],[T.TAXCODE]]</f>
        <v>GST</v>
      </c>
      <c r="G9" t="str">
        <f>TGeneralLedgerReport_IgnoreDates_false_DateFrom__222022_12_28_22_DateTo__222023[[#This Row],[T.ACCOUNTNAME]]</f>
        <v>Cost of Goods Sold</v>
      </c>
    </row>
    <row r="10" spans="1:7" x14ac:dyDescent="0.25">
      <c r="A10" s="1" t="str">
        <f>TGeneralLedgerReport_IgnoreDates_false_DateFrom__222022_12_28_22_DateTo__222023[[#This Row],[T.ACCOUNTNAME]]</f>
        <v>Sales</v>
      </c>
      <c r="B10" t="str">
        <f>TGeneralLedgerReport_IgnoreDates_false_DateFrom__222022_12_28_22_DateTo__222023[[#This Row],[T.CLIENT NAME]]</f>
        <v>Misc Supplier</v>
      </c>
      <c r="C10" t="str">
        <f>TGeneralLedgerReport_IgnoreDates_false_DateFrom__222022_12_28_22_DateTo__222023[[#This Row],[T.ACCOUNTNUMBER]]</f>
        <v>4554</v>
      </c>
      <c r="D10" t="str">
        <f>TGeneralLedgerReport_IgnoreDates_false_DateFrom__222022_12_28_22_DateTo__222023[[#This Row],[T.TYPE]]</f>
        <v>Un-Invoiced PO</v>
      </c>
      <c r="E10">
        <f>TGeneralLedgerReport_IgnoreDates_false_DateFrom__222022_12_28_22_DateTo__222023[[#This Row],[T.AMOUNTINC]]</f>
        <v>-77.62</v>
      </c>
      <c r="F10" t="str">
        <f>TGeneralLedgerReport_IgnoreDates_false_DateFrom__222022_12_28_22_DateTo__222023[[#This Row],[T.TAXCODE]]</f>
        <v>GST</v>
      </c>
      <c r="G10" t="str">
        <f>TGeneralLedgerReport_IgnoreDates_false_DateFrom__222022_12_28_22_DateTo__222023[[#This Row],[T.ACCOUNTNAME]]</f>
        <v>Sales</v>
      </c>
    </row>
    <row r="11" spans="1:7" x14ac:dyDescent="0.25">
      <c r="A11" s="1" t="str">
        <f>TGeneralLedgerReport_IgnoreDates_false_DateFrom__222022_12_28_22_DateTo__222023[[#This Row],[T.ACCOUNTNAME]]</f>
        <v>Sales</v>
      </c>
      <c r="B11" t="str">
        <f>TGeneralLedgerReport_IgnoreDates_false_DateFrom__222022_12_28_22_DateTo__222023[[#This Row],[T.CLIENT NAME]]</f>
        <v>ddddd</v>
      </c>
      <c r="C11" t="str">
        <f>TGeneralLedgerReport_IgnoreDates_false_DateFrom__222022_12_28_22_DateTo__222023[[#This Row],[T.ACCOUNTNUMBER]]</f>
        <v>4554</v>
      </c>
      <c r="D11" t="str">
        <f>TGeneralLedgerReport_IgnoreDates_false_DateFrom__222022_12_28_22_DateTo__222023[[#This Row],[T.TYPE]]</f>
        <v>Un-Invoiced PO</v>
      </c>
      <c r="E11">
        <f>TGeneralLedgerReport_IgnoreDates_false_DateFrom__222022_12_28_22_DateTo__222023[[#This Row],[T.AMOUNTINC]]</f>
        <v>-260</v>
      </c>
      <c r="F11" t="str">
        <f>TGeneralLedgerReport_IgnoreDates_false_DateFrom__222022_12_28_22_DateTo__222023[[#This Row],[T.TAXCODE]]</f>
        <v>WC</v>
      </c>
      <c r="G11" t="str">
        <f>TGeneralLedgerReport_IgnoreDates_false_DateFrom__222022_12_28_22_DateTo__222023[[#This Row],[T.ACCOUNTNAME]]</f>
        <v>Sales</v>
      </c>
    </row>
    <row r="12" spans="1:7" x14ac:dyDescent="0.25">
      <c r="A12" s="1" t="str">
        <f>TGeneralLedgerReport_IgnoreDates_false_DateFrom__222022_12_28_22_DateTo__222023[[#This Row],[T.ACCOUNTNAME]]</f>
        <v>Sales</v>
      </c>
      <c r="B12" t="str">
        <f>TGeneralLedgerReport_IgnoreDates_false_DateFrom__222022_12_28_22_DateTo__222023[[#This Row],[T.CLIENT NAME]]</f>
        <v>Jimmys Cars^Job 10</v>
      </c>
      <c r="C12" t="str">
        <f>TGeneralLedgerReport_IgnoreDates_false_DateFrom__222022_12_28_22_DateTo__222023[[#This Row],[T.ACCOUNTNUMBER]]</f>
        <v>4554</v>
      </c>
      <c r="D12" t="str">
        <f>TGeneralLedgerReport_IgnoreDates_false_DateFrom__222022_12_28_22_DateTo__222023[[#This Row],[T.TYPE]]</f>
        <v>Invoice</v>
      </c>
      <c r="E12">
        <f>TGeneralLedgerReport_IgnoreDates_false_DateFrom__222022_12_28_22_DateTo__222023[[#This Row],[T.AMOUNTINC]]</f>
        <v>0</v>
      </c>
      <c r="F12" t="str">
        <f>TGeneralLedgerReport_IgnoreDates_false_DateFrom__222022_12_28_22_DateTo__222023[[#This Row],[T.TAXCODE]]</f>
        <v>GST</v>
      </c>
      <c r="G12" t="str">
        <f>TGeneralLedgerReport_IgnoreDates_false_DateFrom__222022_12_28_22_DateTo__222023[[#This Row],[T.ACCOUNTNAME]]</f>
        <v>Sales</v>
      </c>
    </row>
    <row r="13" spans="1:7" x14ac:dyDescent="0.25">
      <c r="A13" s="1" t="str">
        <f>TGeneralLedgerReport_IgnoreDates_false_DateFrom__222022_12_28_22_DateTo__222023[[#This Row],[T.ACCOUNTNAME]]</f>
        <v>Inventory Asset</v>
      </c>
      <c r="B13" t="str">
        <f>TGeneralLedgerReport_IgnoreDates_false_DateFrom__222022_12_28_22_DateTo__222023[[#This Row],[T.CLIENT NAME]]</f>
        <v>Misc Supplier</v>
      </c>
      <c r="C13" t="str">
        <f>TGeneralLedgerReport_IgnoreDates_false_DateFrom__222022_12_28_22_DateTo__222023[[#This Row],[T.ACCOUNTNUMBER]]</f>
        <v>668686</v>
      </c>
      <c r="D13" t="str">
        <f>TGeneralLedgerReport_IgnoreDates_false_DateFrom__222022_12_28_22_DateTo__222023[[#This Row],[T.TYPE]]</f>
        <v>PO</v>
      </c>
      <c r="E13">
        <f>TGeneralLedgerReport_IgnoreDates_false_DateFrom__222022_12_28_22_DateTo__222023[[#This Row],[T.AMOUNTINC]]</f>
        <v>0</v>
      </c>
      <c r="F13" t="str">
        <f>TGeneralLedgerReport_IgnoreDates_false_DateFrom__222022_12_28_22_DateTo__222023[[#This Row],[T.TAXCODE]]</f>
        <v>CAG</v>
      </c>
      <c r="G13" t="str">
        <f>TGeneralLedgerReport_IgnoreDates_false_DateFrom__222022_12_28_22_DateTo__222023[[#This Row],[T.ACCOUNTNAME]]</f>
        <v>Inventory Asset</v>
      </c>
    </row>
    <row r="14" spans="1:7" x14ac:dyDescent="0.25">
      <c r="A14" s="1" t="str">
        <f>TGeneralLedgerReport_IgnoreDates_false_DateFrom__222022_12_28_22_DateTo__222023[[#This Row],[T.ACCOUNTNAME]]</f>
        <v>Inventory Asset</v>
      </c>
      <c r="B14" t="str">
        <f>TGeneralLedgerReport_IgnoreDates_false_DateFrom__222022_12_28_22_DateTo__222023[[#This Row],[T.CLIENT NAME]]</f>
        <v>ABC Company Test R</v>
      </c>
      <c r="C14" t="str">
        <f>TGeneralLedgerReport_IgnoreDates_false_DateFrom__222022_12_28_22_DateTo__222023[[#This Row],[T.ACCOUNTNUMBER]]</f>
        <v>668686</v>
      </c>
      <c r="D14" t="str">
        <f>TGeneralLedgerReport_IgnoreDates_false_DateFrom__222022_12_28_22_DateTo__222023[[#This Row],[T.TYPE]]</f>
        <v>Un-Invoiced PO</v>
      </c>
      <c r="E14">
        <f>TGeneralLedgerReport_IgnoreDates_false_DateFrom__222022_12_28_22_DateTo__222023[[#This Row],[T.AMOUNTINC]]</f>
        <v>7272.6</v>
      </c>
      <c r="F14" t="str">
        <f>TGeneralLedgerReport_IgnoreDates_false_DateFrom__222022_12_28_22_DateTo__222023[[#This Row],[T.TAXCODE]]</f>
        <v>WC</v>
      </c>
      <c r="G14" t="str">
        <f>TGeneralLedgerReport_IgnoreDates_false_DateFrom__222022_12_28_22_DateTo__222023[[#This Row],[T.ACCOUNTNAME]]</f>
        <v>Inventory Asset</v>
      </c>
    </row>
    <row r="15" spans="1:7" x14ac:dyDescent="0.25">
      <c r="A15" s="1" t="str">
        <f>TGeneralLedgerReport_IgnoreDates_false_DateFrom__222022_12_28_22_DateTo__222023[[#This Row],[T.ACCOUNTNAME]]</f>
        <v>Tax Collected</v>
      </c>
      <c r="B15" t="str">
        <f>TGeneralLedgerReport_IgnoreDates_false_DateFrom__222022_12_28_22_DateTo__222023[[#This Row],[T.CLIENT NAME]]</f>
        <v>Jimmys Cars^Job 10</v>
      </c>
      <c r="C15" t="str">
        <f>TGeneralLedgerReport_IgnoreDates_false_DateFrom__222022_12_28_22_DateTo__222023[[#This Row],[T.ACCOUNTNUMBER]]</f>
        <v/>
      </c>
      <c r="D15" t="str">
        <f>TGeneralLedgerReport_IgnoreDates_false_DateFrom__222022_12_28_22_DateTo__222023[[#This Row],[T.TYPE]]</f>
        <v>Invoice</v>
      </c>
      <c r="E15">
        <f>TGeneralLedgerReport_IgnoreDates_false_DateFrom__222022_12_28_22_DateTo__222023[[#This Row],[T.AMOUNTINC]]</f>
        <v>0</v>
      </c>
      <c r="F15" t="str">
        <f>TGeneralLedgerReport_IgnoreDates_false_DateFrom__222022_12_28_22_DateTo__222023[[#This Row],[T.TAXCODE]]</f>
        <v>GST</v>
      </c>
      <c r="G15" t="str">
        <f>TGeneralLedgerReport_IgnoreDates_false_DateFrom__222022_12_28_22_DateTo__222023[[#This Row],[T.ACCOUNTNAME]]</f>
        <v>Tax Collected</v>
      </c>
    </row>
    <row r="16" spans="1:7" x14ac:dyDescent="0.25">
      <c r="A16" s="1" t="str">
        <f>TGeneralLedgerReport_IgnoreDates_false_DateFrom__222022_12_28_22_DateTo__222023[[#This Row],[T.ACCOUNTNAME]]</f>
        <v>Tax Paid</v>
      </c>
      <c r="B16" t="str">
        <f>TGeneralLedgerReport_IgnoreDates_false_DateFrom__222022_12_28_22_DateTo__222023[[#This Row],[T.CLIENT NAME]]</f>
        <v>Wang Song</v>
      </c>
      <c r="C16" t="str">
        <f>TGeneralLedgerReport_IgnoreDates_false_DateFrom__222022_12_28_22_DateTo__222023[[#This Row],[T.ACCOUNTNUMBER]]</f>
        <v/>
      </c>
      <c r="D16" t="str">
        <f>TGeneralLedgerReport_IgnoreDates_false_DateFrom__222022_12_28_22_DateTo__222023[[#This Row],[T.TYPE]]</f>
        <v>Bill</v>
      </c>
      <c r="E16">
        <f>TGeneralLedgerReport_IgnoreDates_false_DateFrom__222022_12_28_22_DateTo__222023[[#This Row],[T.AMOUNTINC]]</f>
        <v>0</v>
      </c>
      <c r="F16" t="str">
        <f>TGeneralLedgerReport_IgnoreDates_false_DateFrom__222022_12_28_22_DateTo__222023[[#This Row],[T.TAXCODE]]</f>
        <v>NCG</v>
      </c>
      <c r="G16" t="str">
        <f>TGeneralLedgerReport_IgnoreDates_false_DateFrom__222022_12_28_22_DateTo__222023[[#This Row],[T.ACCOUNTNAME]]</f>
        <v>Tax Paid</v>
      </c>
    </row>
    <row r="17" spans="1:7" x14ac:dyDescent="0.25">
      <c r="A17" s="1" t="str">
        <f>TGeneralLedgerReport_IgnoreDates_false_DateFrom__222022_12_28_22_DateTo__222023[[#This Row],[T.ACCOUNTNAME]]</f>
        <v>Tax Paid</v>
      </c>
      <c r="B17" t="str">
        <f>TGeneralLedgerReport_IgnoreDates_false_DateFrom__222022_12_28_22_DateTo__222023[[#This Row],[T.CLIENT NAME]]</f>
        <v>Wang Song</v>
      </c>
      <c r="C17" t="str">
        <f>TGeneralLedgerReport_IgnoreDates_false_DateFrom__222022_12_28_22_DateTo__222023[[#This Row],[T.ACCOUNTNUMBER]]</f>
        <v/>
      </c>
      <c r="D17" t="str">
        <f>TGeneralLedgerReport_IgnoreDates_false_DateFrom__222022_12_28_22_DateTo__222023[[#This Row],[T.TYPE]]</f>
        <v>Bill</v>
      </c>
      <c r="E17">
        <f>TGeneralLedgerReport_IgnoreDates_false_DateFrom__222022_12_28_22_DateTo__222023[[#This Row],[T.AMOUNTINC]]</f>
        <v>0</v>
      </c>
      <c r="F17" t="str">
        <f>TGeneralLedgerReport_IgnoreDates_false_DateFrom__222022_12_28_22_DateTo__222023[[#This Row],[T.TAXCODE]]</f>
        <v>FRE</v>
      </c>
      <c r="G17" t="str">
        <f>TGeneralLedgerReport_IgnoreDates_false_DateFrom__222022_12_28_22_DateTo__222023[[#This Row],[T.ACCOUNTNAME]]</f>
        <v>Tax Paid</v>
      </c>
    </row>
    <row r="18" spans="1:7" x14ac:dyDescent="0.25">
      <c r="A18" s="1" t="str">
        <f>TGeneralLedgerReport_IgnoreDates_false_DateFrom__222022_12_28_22_DateTo__222023[[#This Row],[T.ACCOUNTNAME]]</f>
        <v>Tax Paid</v>
      </c>
      <c r="B18" t="str">
        <f>TGeneralLedgerReport_IgnoreDates_false_DateFrom__222022_12_28_22_DateTo__222023[[#This Row],[T.CLIENT NAME]]</f>
        <v>Misc Supplier</v>
      </c>
      <c r="C18" t="str">
        <f>TGeneralLedgerReport_IgnoreDates_false_DateFrom__222022_12_28_22_DateTo__222023[[#This Row],[T.ACCOUNTNUMBER]]</f>
        <v/>
      </c>
      <c r="D18" t="str">
        <f>TGeneralLedgerReport_IgnoreDates_false_DateFrom__222022_12_28_22_DateTo__222023[[#This Row],[T.TYPE]]</f>
        <v>PO</v>
      </c>
      <c r="E18">
        <f>TGeneralLedgerReport_IgnoreDates_false_DateFrom__222022_12_28_22_DateTo__222023[[#This Row],[T.AMOUNTINC]]</f>
        <v>0</v>
      </c>
      <c r="F18" t="str">
        <f>TGeneralLedgerReport_IgnoreDates_false_DateFrom__222022_12_28_22_DateTo__222023[[#This Row],[T.TAXCODE]]</f>
        <v>CAG</v>
      </c>
      <c r="G18" t="str">
        <f>TGeneralLedgerReport_IgnoreDates_false_DateFrom__222022_12_28_22_DateTo__222023[[#This Row],[T.ACCOUNTNAME]]</f>
        <v>Tax Paid</v>
      </c>
    </row>
    <row r="19" spans="1:7" x14ac:dyDescent="0.25">
      <c r="A19" s="1" t="str">
        <f>TGeneralLedgerReport_IgnoreDates_false_DateFrom__222022_12_28_22_DateTo__222023[[#This Row],[T.ACCOUNTNAME]]</f>
        <v>Tax Paid</v>
      </c>
      <c r="B19" t="str">
        <f>TGeneralLedgerReport_IgnoreDates_false_DateFrom__222022_12_28_22_DateTo__222023[[#This Row],[T.CLIENT NAME]]</f>
        <v>Misc Supplier</v>
      </c>
      <c r="C19" t="str">
        <f>TGeneralLedgerReport_IgnoreDates_false_DateFrom__222022_12_28_22_DateTo__222023[[#This Row],[T.ACCOUNTNUMBER]]</f>
        <v/>
      </c>
      <c r="D19" t="str">
        <f>TGeneralLedgerReport_IgnoreDates_false_DateFrom__222022_12_28_22_DateTo__222023[[#This Row],[T.TYPE]]</f>
        <v>PO</v>
      </c>
      <c r="E19">
        <f>TGeneralLedgerReport_IgnoreDates_false_DateFrom__222022_12_28_22_DateTo__222023[[#This Row],[T.AMOUNTINC]]</f>
        <v>0</v>
      </c>
      <c r="F19" t="str">
        <f>TGeneralLedgerReport_IgnoreDates_false_DateFrom__222022_12_28_22_DateTo__222023[[#This Row],[T.TAXCODE]]</f>
        <v>FRE</v>
      </c>
      <c r="G19" t="str">
        <f>TGeneralLedgerReport_IgnoreDates_false_DateFrom__222022_12_28_22_DateTo__222023[[#This Row],[T.ACCOUNTNAME]]</f>
        <v>Tax Paid</v>
      </c>
    </row>
    <row r="20" spans="1:7" x14ac:dyDescent="0.25">
      <c r="A20" s="1" t="str">
        <f>TGeneralLedgerReport_IgnoreDates_false_DateFrom__222022_12_28_22_DateTo__222023[[#This Row],[T.ACCOUNTNAME]]</f>
        <v>Tax Paid</v>
      </c>
      <c r="B20" t="str">
        <f>TGeneralLedgerReport_IgnoreDates_false_DateFrom__222022_12_28_22_DateTo__222023[[#This Row],[T.CLIENT NAME]]</f>
        <v>Misc Supplier</v>
      </c>
      <c r="C20" t="str">
        <f>TGeneralLedgerReport_IgnoreDates_false_DateFrom__222022_12_28_22_DateTo__222023[[#This Row],[T.ACCOUNTNUMBER]]</f>
        <v/>
      </c>
      <c r="D20" t="str">
        <f>TGeneralLedgerReport_IgnoreDates_false_DateFrom__222022_12_28_22_DateTo__222023[[#This Row],[T.TYPE]]</f>
        <v>PO</v>
      </c>
      <c r="E20">
        <f>TGeneralLedgerReport_IgnoreDates_false_DateFrom__222022_12_28_22_DateTo__222023[[#This Row],[T.AMOUNTINC]]</f>
        <v>0</v>
      </c>
      <c r="F20" t="str">
        <f>TGeneralLedgerReport_IgnoreDates_false_DateFrom__222022_12_28_22_DateTo__222023[[#This Row],[T.TAXCODE]]</f>
        <v>GST</v>
      </c>
      <c r="G20" t="str">
        <f>TGeneralLedgerReport_IgnoreDates_false_DateFrom__222022_12_28_22_DateTo__222023[[#This Row],[T.ACCOUNTNAME]]</f>
        <v>Tax Paid</v>
      </c>
    </row>
    <row r="21" spans="1:7" x14ac:dyDescent="0.25">
      <c r="A21" s="1" t="str">
        <f>TGeneralLedgerReport_IgnoreDates_false_DateFrom__222022_12_28_22_DateTo__222023[[#This Row],[T.ACCOUNTNAME]]</f>
        <v>Voucher Asset</v>
      </c>
      <c r="B21" t="str">
        <f>TGeneralLedgerReport_IgnoreDates_false_DateFrom__222022_12_28_22_DateTo__222023[[#This Row],[T.CLIENT NAME]]</f>
        <v/>
      </c>
      <c r="C21" t="str">
        <f>TGeneralLedgerReport_IgnoreDates_false_DateFrom__222022_12_28_22_DateTo__222023[[#This Row],[T.ACCOUNTNUMBER]]</f>
        <v/>
      </c>
      <c r="D21" t="str">
        <f>TGeneralLedgerReport_IgnoreDates_false_DateFrom__222022_12_28_22_DateTo__222023[[#This Row],[T.TYPE]]</f>
        <v>Fixed Asset</v>
      </c>
      <c r="E21">
        <f>TGeneralLedgerReport_IgnoreDates_false_DateFrom__222022_12_28_22_DateTo__222023[[#This Row],[T.AMOUNTINC]]</f>
        <v>8900</v>
      </c>
      <c r="F21" t="str">
        <f>TGeneralLedgerReport_IgnoreDates_false_DateFrom__222022_12_28_22_DateTo__222023[[#This Row],[T.TAXCODE]]</f>
        <v/>
      </c>
      <c r="G21" t="str">
        <f>TGeneralLedgerReport_IgnoreDates_false_DateFrom__222022_12_28_22_DateTo__222023[[#This Row],[T.ACCOUNTNAME]]</f>
        <v>Voucher Asset</v>
      </c>
    </row>
    <row r="22" spans="1:7" x14ac:dyDescent="0.25">
      <c r="A22" s="1" t="str">
        <f>TGeneralLedgerReport_IgnoreDates_false_DateFrom__222022_12_28_22_DateTo__222023[[#This Row],[T.ACCOUNTNAME]]</f>
        <v>UnInvoiced PO</v>
      </c>
      <c r="B22" t="str">
        <f>TGeneralLedgerReport_IgnoreDates_false_DateFrom__222022_12_28_22_DateTo__222023[[#This Row],[T.CLIENT NAME]]</f>
        <v>ABC Company Test R</v>
      </c>
      <c r="C22" t="str">
        <f>TGeneralLedgerReport_IgnoreDates_false_DateFrom__222022_12_28_22_DateTo__222023[[#This Row],[T.ACCOUNTNUMBER]]</f>
        <v/>
      </c>
      <c r="D22" t="str">
        <f>TGeneralLedgerReport_IgnoreDates_false_DateFrom__222022_12_28_22_DateTo__222023[[#This Row],[T.TYPE]]</f>
        <v>Un-Invoiced PO</v>
      </c>
      <c r="E22">
        <f>TGeneralLedgerReport_IgnoreDates_false_DateFrom__222022_12_28_22_DateTo__222023[[#This Row],[T.AMOUNTINC]]</f>
        <v>7272.6</v>
      </c>
      <c r="F22" t="str">
        <f>TGeneralLedgerReport_IgnoreDates_false_DateFrom__222022_12_28_22_DateTo__222023[[#This Row],[T.TAXCODE]]</f>
        <v>WC</v>
      </c>
      <c r="G22" t="str">
        <f>TGeneralLedgerReport_IgnoreDates_false_DateFrom__222022_12_28_22_DateTo__222023[[#This Row],[T.ACCOUNTNAME]]</f>
        <v>UnInvoiced PO</v>
      </c>
    </row>
    <row r="23" spans="1:7" x14ac:dyDescent="0.25">
      <c r="A23" s="1" t="str">
        <f>TGeneralLedgerReport_IgnoreDates_false_DateFrom__222022_12_28_22_DateTo__222023[[#This Row],[T.ACCOUNTNAME]]</f>
        <v>UnInvoiced PO</v>
      </c>
      <c r="B23" t="str">
        <f>TGeneralLedgerReport_IgnoreDates_false_DateFrom__222022_12_28_22_DateTo__222023[[#This Row],[T.CLIENT NAME]]</f>
        <v>Misc Supplier</v>
      </c>
      <c r="C23" t="str">
        <f>TGeneralLedgerReport_IgnoreDates_false_DateFrom__222022_12_28_22_DateTo__222023[[#This Row],[T.ACCOUNTNUMBER]]</f>
        <v/>
      </c>
      <c r="D23" t="str">
        <f>TGeneralLedgerReport_IgnoreDates_false_DateFrom__222022_12_28_22_DateTo__222023[[#This Row],[T.TYPE]]</f>
        <v>Un-Invoiced PO</v>
      </c>
      <c r="E23">
        <f>TGeneralLedgerReport_IgnoreDates_false_DateFrom__222022_12_28_22_DateTo__222023[[#This Row],[T.AMOUNTINC]]</f>
        <v>555.48</v>
      </c>
      <c r="F23" t="str">
        <f>TGeneralLedgerReport_IgnoreDates_false_DateFrom__222022_12_28_22_DateTo__222023[[#This Row],[T.TAXCODE]]</f>
        <v>GST</v>
      </c>
      <c r="G23" t="str">
        <f>TGeneralLedgerReport_IgnoreDates_false_DateFrom__222022_12_28_22_DateTo__222023[[#This Row],[T.ACCOUNTNAME]]</f>
        <v>UnInvoiced PO</v>
      </c>
    </row>
    <row r="24" spans="1:7" x14ac:dyDescent="0.25">
      <c r="A24" s="1" t="str">
        <f>TGeneralLedgerReport_IgnoreDates_false_DateFrom__222022_12_28_22_DateTo__222023[[#This Row],[T.ACCOUNTNAME]]</f>
        <v>UnInvoiced PO</v>
      </c>
      <c r="B24" t="str">
        <f>TGeneralLedgerReport_IgnoreDates_false_DateFrom__222022_12_28_22_DateTo__222023[[#This Row],[T.CLIENT NAME]]</f>
        <v>Misc Supplier</v>
      </c>
      <c r="C24" t="str">
        <f>TGeneralLedgerReport_IgnoreDates_false_DateFrom__222022_12_28_22_DateTo__222023[[#This Row],[T.ACCOUNTNUMBER]]</f>
        <v/>
      </c>
      <c r="D24" t="str">
        <f>TGeneralLedgerReport_IgnoreDates_false_DateFrom__222022_12_28_22_DateTo__222023[[#This Row],[T.TYPE]]</f>
        <v>Un-Invoiced PO</v>
      </c>
      <c r="E24">
        <f>TGeneralLedgerReport_IgnoreDates_false_DateFrom__222022_12_28_22_DateTo__222023[[#This Row],[T.AMOUNTINC]]</f>
        <v>9.1300000000000008</v>
      </c>
      <c r="F24" t="str">
        <f>TGeneralLedgerReport_IgnoreDates_false_DateFrom__222022_12_28_22_DateTo__222023[[#This Row],[T.TAXCODE]]</f>
        <v>GST</v>
      </c>
      <c r="G24" t="str">
        <f>TGeneralLedgerReport_IgnoreDates_false_DateFrom__222022_12_28_22_DateTo__222023[[#This Row],[T.ACCOUNTNAME]]</f>
        <v>UnInvoiced PO</v>
      </c>
    </row>
    <row r="25" spans="1:7" x14ac:dyDescent="0.25">
      <c r="A25" s="1" t="str">
        <f>TGeneralLedgerReport_IgnoreDates_false_DateFrom__222022_12_28_22_DateTo__222023[[#This Row],[T.ACCOUNTNAME]]</f>
        <v>UnInvoiced PO</v>
      </c>
      <c r="B25" t="str">
        <f>TGeneralLedgerReport_IgnoreDates_false_DateFrom__222022_12_28_22_DateTo__222023[[#This Row],[T.CLIENT NAME]]</f>
        <v>Misc Supplier</v>
      </c>
      <c r="C25" t="str">
        <f>TGeneralLedgerReport_IgnoreDates_false_DateFrom__222022_12_28_22_DateTo__222023[[#This Row],[T.ACCOUNTNUMBER]]</f>
        <v/>
      </c>
      <c r="D25" t="str">
        <f>TGeneralLedgerReport_IgnoreDates_false_DateFrom__222022_12_28_22_DateTo__222023[[#This Row],[T.TYPE]]</f>
        <v>Un-Invoiced PO</v>
      </c>
      <c r="E25">
        <f>TGeneralLedgerReport_IgnoreDates_false_DateFrom__222022_12_28_22_DateTo__222023[[#This Row],[T.AMOUNTINC]]</f>
        <v>11.58</v>
      </c>
      <c r="F25" t="str">
        <f>TGeneralLedgerReport_IgnoreDates_false_DateFrom__222022_12_28_22_DateTo__222023[[#This Row],[T.TAXCODE]]</f>
        <v>GST</v>
      </c>
      <c r="G25" t="str">
        <f>TGeneralLedgerReport_IgnoreDates_false_DateFrom__222022_12_28_22_DateTo__222023[[#This Row],[T.ACCOUNTNAME]]</f>
        <v>UnInvoiced PO</v>
      </c>
    </row>
    <row r="26" spans="1:7" x14ac:dyDescent="0.25">
      <c r="A26" s="1" t="str">
        <f>TGeneralLedgerReport_IgnoreDates_false_DateFrom__222022_12_28_22_DateTo__222023[[#This Row],[T.ACCOUNTNAME]]</f>
        <v>UnInvoiced PO</v>
      </c>
      <c r="B26" t="str">
        <f>TGeneralLedgerReport_IgnoreDates_false_DateFrom__222022_12_28_22_DateTo__222023[[#This Row],[T.CLIENT NAME]]</f>
        <v>Misc Supplier</v>
      </c>
      <c r="C26" t="str">
        <f>TGeneralLedgerReport_IgnoreDates_false_DateFrom__222022_12_28_22_DateTo__222023[[#This Row],[T.ACCOUNTNUMBER]]</f>
        <v/>
      </c>
      <c r="D26" t="str">
        <f>TGeneralLedgerReport_IgnoreDates_false_DateFrom__222022_12_28_22_DateTo__222023[[#This Row],[T.TYPE]]</f>
        <v>Un-Invoiced PO</v>
      </c>
      <c r="E26">
        <f>TGeneralLedgerReport_IgnoreDates_false_DateFrom__222022_12_28_22_DateTo__222023[[#This Row],[T.AMOUNTINC]]</f>
        <v>77.62</v>
      </c>
      <c r="F26" t="str">
        <f>TGeneralLedgerReport_IgnoreDates_false_DateFrom__222022_12_28_22_DateTo__222023[[#This Row],[T.TAXCODE]]</f>
        <v>GST</v>
      </c>
      <c r="G26" t="str">
        <f>TGeneralLedgerReport_IgnoreDates_false_DateFrom__222022_12_28_22_DateTo__222023[[#This Row],[T.ACCOUNTNAME]]</f>
        <v>UnInvoiced PO</v>
      </c>
    </row>
    <row r="27" spans="1:7" x14ac:dyDescent="0.25">
      <c r="A27" s="1" t="str">
        <f>TGeneralLedgerReport_IgnoreDates_false_DateFrom__222022_12_28_22_DateTo__222023[[#This Row],[T.ACCOUNTNAME]]</f>
        <v>UnInvoiced PO</v>
      </c>
      <c r="B27" t="str">
        <f>TGeneralLedgerReport_IgnoreDates_false_DateFrom__222022_12_28_22_DateTo__222023[[#This Row],[T.CLIENT NAME]]</f>
        <v>Misc Supplier</v>
      </c>
      <c r="C27" t="str">
        <f>TGeneralLedgerReport_IgnoreDates_false_DateFrom__222022_12_28_22_DateTo__222023[[#This Row],[T.ACCOUNTNUMBER]]</f>
        <v/>
      </c>
      <c r="D27" t="str">
        <f>TGeneralLedgerReport_IgnoreDates_false_DateFrom__222022_12_28_22_DateTo__222023[[#This Row],[T.TYPE]]</f>
        <v>Un-Invoiced PO</v>
      </c>
      <c r="E27">
        <f>TGeneralLedgerReport_IgnoreDates_false_DateFrom__222022_12_28_22_DateTo__222023[[#This Row],[T.AMOUNTINC]]</f>
        <v>11.58</v>
      </c>
      <c r="F27" t="str">
        <f>TGeneralLedgerReport_IgnoreDates_false_DateFrom__222022_12_28_22_DateTo__222023[[#This Row],[T.TAXCODE]]</f>
        <v>WC</v>
      </c>
      <c r="G27" t="str">
        <f>TGeneralLedgerReport_IgnoreDates_false_DateFrom__222022_12_28_22_DateTo__222023[[#This Row],[T.ACCOUNTNAME]]</f>
        <v>UnInvoiced PO</v>
      </c>
    </row>
    <row r="28" spans="1:7" x14ac:dyDescent="0.25">
      <c r="A28" s="1" t="str">
        <f>TGeneralLedgerReport_IgnoreDates_false_DateFrom__222022_12_28_22_DateTo__222023[[#This Row],[T.ACCOUNTNAME]]</f>
        <v>UnInvoiced PO</v>
      </c>
      <c r="B28" t="str">
        <f>TGeneralLedgerReport_IgnoreDates_false_DateFrom__222022_12_28_22_DateTo__222023[[#This Row],[T.CLIENT NAME]]</f>
        <v>ddddd</v>
      </c>
      <c r="C28" t="str">
        <f>TGeneralLedgerReport_IgnoreDates_false_DateFrom__222022_12_28_22_DateTo__222023[[#This Row],[T.ACCOUNTNUMBER]]</f>
        <v/>
      </c>
      <c r="D28" t="str">
        <f>TGeneralLedgerReport_IgnoreDates_false_DateFrom__222022_12_28_22_DateTo__222023[[#This Row],[T.TYPE]]</f>
        <v>Un-Invoiced PO</v>
      </c>
      <c r="E28">
        <f>TGeneralLedgerReport_IgnoreDates_false_DateFrom__222022_12_28_22_DateTo__222023[[#This Row],[T.AMOUNTINC]]</f>
        <v>260</v>
      </c>
      <c r="F28" t="str">
        <f>TGeneralLedgerReport_IgnoreDates_false_DateFrom__222022_12_28_22_DateTo__222023[[#This Row],[T.TAXCODE]]</f>
        <v>WC</v>
      </c>
      <c r="G28" t="str">
        <f>TGeneralLedgerReport_IgnoreDates_false_DateFrom__222022_12_28_22_DateTo__222023[[#This Row],[T.ACCOUNTNAME]]</f>
        <v>UnInvoiced PO</v>
      </c>
    </row>
    <row r="29" spans="1:7" x14ac:dyDescent="0.25">
      <c r="A29" s="1" t="str">
        <f>TGeneralLedgerReport_IgnoreDates_false_DateFrom__222022_12_28_22_DateTo__222023[[#This Row],[T.ACCOUNTNAME]]</f>
        <v>WIP</v>
      </c>
      <c r="B29" t="str">
        <f>TGeneralLedgerReport_IgnoreDates_false_DateFrom__222022_12_28_22_DateTo__222023[[#This Row],[T.CLIENT NAME]]</f>
        <v>Test Lead</v>
      </c>
      <c r="C29" t="str">
        <f>TGeneralLedgerReport_IgnoreDates_false_DateFrom__222022_12_28_22_DateTo__222023[[#This Row],[T.ACCOUNTNUMBER]]</f>
        <v/>
      </c>
      <c r="D29" t="str">
        <f>TGeneralLedgerReport_IgnoreDates_false_DateFrom__222022_12_28_22_DateTo__222023[[#This Row],[T.TYPE]]</f>
        <v>UnInvoiced SO</v>
      </c>
      <c r="E29">
        <f>TGeneralLedgerReport_IgnoreDates_false_DateFrom__222022_12_28_22_DateTo__222023[[#This Row],[T.AMOUNTINC]]</f>
        <v>0</v>
      </c>
      <c r="F29" t="str">
        <f>TGeneralLedgerReport_IgnoreDates_false_DateFrom__222022_12_28_22_DateTo__222023[[#This Row],[T.TAXCODE]]</f>
        <v/>
      </c>
      <c r="G29" t="str">
        <f>TGeneralLedgerReport_IgnoreDates_false_DateFrom__222022_12_28_22_DateTo__222023[[#This Row],[T.ACCOUNTNAME]]</f>
        <v>WIP</v>
      </c>
    </row>
    <row r="30" spans="1:7" x14ac:dyDescent="0.25">
      <c r="A30" s="1" t="str">
        <f>TGeneralLedgerReport_IgnoreDates_false_DateFrom__222022_12_28_22_DateTo__222023[[#This Row],[T.ACCOUNTNAME]]</f>
        <v>WIP</v>
      </c>
      <c r="B30" t="str">
        <f>TGeneralLedgerReport_IgnoreDates_false_DateFrom__222022_12_28_22_DateTo__222023[[#This Row],[T.CLIENT NAME]]</f>
        <v>TEST2</v>
      </c>
      <c r="C30" t="str">
        <f>TGeneralLedgerReport_IgnoreDates_false_DateFrom__222022_12_28_22_DateTo__222023[[#This Row],[T.ACCOUNTNUMBER]]</f>
        <v/>
      </c>
      <c r="D30" t="str">
        <f>TGeneralLedgerReport_IgnoreDates_false_DateFrom__222022_12_28_22_DateTo__222023[[#This Row],[T.TYPE]]</f>
        <v>UnInvoiced SO</v>
      </c>
      <c r="E30">
        <f>TGeneralLedgerReport_IgnoreDates_false_DateFrom__222022_12_28_22_DateTo__222023[[#This Row],[T.AMOUNTINC]]</f>
        <v>0</v>
      </c>
      <c r="F30" t="str">
        <f>TGeneralLedgerReport_IgnoreDates_false_DateFrom__222022_12_28_22_DateTo__222023[[#This Row],[T.TAXCODE]]</f>
        <v/>
      </c>
      <c r="G30" t="str">
        <f>TGeneralLedgerReport_IgnoreDates_false_DateFrom__222022_12_28_22_DateTo__222023[[#This Row],[T.ACCOUNTNAME]]</f>
        <v>WIP</v>
      </c>
    </row>
    <row r="31" spans="1:7" x14ac:dyDescent="0.25">
      <c r="A31" s="1" t="str">
        <f>TGeneralLedgerReport_IgnoreDates_false_DateFrom__222022_12_28_22_DateTo__222023[[#This Row],[T.ACCOUNTNAME]]</f>
        <v>WIP</v>
      </c>
      <c r="B31" t="str">
        <f>TGeneralLedgerReport_IgnoreDates_false_DateFrom__222022_12_28_22_DateTo__222023[[#This Row],[T.CLIENT NAME]]</f>
        <v>TEST2</v>
      </c>
      <c r="C31" t="str">
        <f>TGeneralLedgerReport_IgnoreDates_false_DateFrom__222022_12_28_22_DateTo__222023[[#This Row],[T.ACCOUNTNUMBER]]</f>
        <v/>
      </c>
      <c r="D31" t="str">
        <f>TGeneralLedgerReport_IgnoreDates_false_DateFrom__222022_12_28_22_DateTo__222023[[#This Row],[T.TYPE]]</f>
        <v>UnInvoiced SO</v>
      </c>
      <c r="E31">
        <f>TGeneralLedgerReport_IgnoreDates_false_DateFrom__222022_12_28_22_DateTo__222023[[#This Row],[T.AMOUNTINC]]</f>
        <v>0.9</v>
      </c>
      <c r="F31" t="str">
        <f>TGeneralLedgerReport_IgnoreDates_false_DateFrom__222022_12_28_22_DateTo__222023[[#This Row],[T.TAXCODE]]</f>
        <v/>
      </c>
      <c r="G31" t="str">
        <f>TGeneralLedgerReport_IgnoreDates_false_DateFrom__222022_12_28_22_DateTo__222023[[#This Row],[T.ACCOUNTNAME]]</f>
        <v>WIP</v>
      </c>
    </row>
    <row r="32" spans="1:7" x14ac:dyDescent="0.25">
      <c r="A32" s="1" t="str">
        <f>TGeneralLedgerReport_IgnoreDates_false_DateFrom__222022_12_28_22_DateTo__222023[[#This Row],[T.ACCOUNTNAME]]</f>
        <v>WIP</v>
      </c>
      <c r="B32" t="str">
        <f>TGeneralLedgerReport_IgnoreDates_false_DateFrom__222022_12_28_22_DateTo__222023[[#This Row],[T.CLIENT NAME]]</f>
        <v>GOT</v>
      </c>
      <c r="C32" t="str">
        <f>TGeneralLedgerReport_IgnoreDates_false_DateFrom__222022_12_28_22_DateTo__222023[[#This Row],[T.ACCOUNTNUMBER]]</f>
        <v/>
      </c>
      <c r="D32" t="str">
        <f>TGeneralLedgerReport_IgnoreDates_false_DateFrom__222022_12_28_22_DateTo__222023[[#This Row],[T.TYPE]]</f>
        <v>UnInvoiced SO</v>
      </c>
      <c r="E32">
        <f>TGeneralLedgerReport_IgnoreDates_false_DateFrom__222022_12_28_22_DateTo__222023[[#This Row],[T.AMOUNTINC]]</f>
        <v>0</v>
      </c>
      <c r="F32" t="str">
        <f>TGeneralLedgerReport_IgnoreDates_false_DateFrom__222022_12_28_22_DateTo__222023[[#This Row],[T.TAXCODE]]</f>
        <v/>
      </c>
      <c r="G32" t="str">
        <f>TGeneralLedgerReport_IgnoreDates_false_DateFrom__222022_12_28_22_DateTo__222023[[#This Row],[T.ACCOUNTNAME]]</f>
        <v>WIP</v>
      </c>
    </row>
    <row r="33" spans="1:7" x14ac:dyDescent="0.25">
      <c r="A33" s="1" t="str">
        <f>TGeneralLedgerReport_IgnoreDates_false_DateFrom__222022_12_28_22_DateTo__222023[[#This Row],[T.ACCOUNTNAME]]</f>
        <v>WIP</v>
      </c>
      <c r="B33" t="str">
        <f>TGeneralLedgerReport_IgnoreDates_false_DateFrom__222022_12_28_22_DateTo__222023[[#This Row],[T.CLIENT NAME]]</f>
        <v>newCustomer</v>
      </c>
      <c r="C33" t="str">
        <f>TGeneralLedgerReport_IgnoreDates_false_DateFrom__222022_12_28_22_DateTo__222023[[#This Row],[T.ACCOUNTNUMBER]]</f>
        <v/>
      </c>
      <c r="D33" t="str">
        <f>TGeneralLedgerReport_IgnoreDates_false_DateFrom__222022_12_28_22_DateTo__222023[[#This Row],[T.TYPE]]</f>
        <v>UnInvoiced SO</v>
      </c>
      <c r="E33">
        <f>TGeneralLedgerReport_IgnoreDates_false_DateFrom__222022_12_28_22_DateTo__222023[[#This Row],[T.AMOUNTINC]]</f>
        <v>0</v>
      </c>
      <c r="F33" t="str">
        <f>TGeneralLedgerReport_IgnoreDates_false_DateFrom__222022_12_28_22_DateTo__222023[[#This Row],[T.TAXCODE]]</f>
        <v/>
      </c>
      <c r="G33" t="str">
        <f>TGeneralLedgerReport_IgnoreDates_false_DateFrom__222022_12_28_22_DateTo__222023[[#This Row],[T.ACCOUNTNAME]]</f>
        <v>WIP</v>
      </c>
    </row>
    <row r="34" spans="1:7" x14ac:dyDescent="0.25">
      <c r="A34" s="1" t="str">
        <f>TGeneralLedgerReport_IgnoreDates_false_DateFrom__222022_12_28_22_DateTo__222023[[#This Row],[T.ACCOUNTNAME]]</f>
        <v>WIP</v>
      </c>
      <c r="B34" t="str">
        <f>TGeneralLedgerReport_IgnoreDates_false_DateFrom__222022_12_28_22_DateTo__222023[[#This Row],[T.CLIENT NAME]]</f>
        <v>newCustomer</v>
      </c>
      <c r="C34" t="str">
        <f>TGeneralLedgerReport_IgnoreDates_false_DateFrom__222022_12_28_22_DateTo__222023[[#This Row],[T.ACCOUNTNUMBER]]</f>
        <v/>
      </c>
      <c r="D34" t="str">
        <f>TGeneralLedgerReport_IgnoreDates_false_DateFrom__222022_12_28_22_DateTo__222023[[#This Row],[T.TYPE]]</f>
        <v>UnInvoiced SO</v>
      </c>
      <c r="E34">
        <f>TGeneralLedgerReport_IgnoreDates_false_DateFrom__222022_12_28_22_DateTo__222023[[#This Row],[T.AMOUNTINC]]</f>
        <v>0</v>
      </c>
      <c r="F34" t="str">
        <f>TGeneralLedgerReport_IgnoreDates_false_DateFrom__222022_12_28_22_DateTo__222023[[#This Row],[T.TAXCODE]]</f>
        <v/>
      </c>
      <c r="G34" t="str">
        <f>TGeneralLedgerReport_IgnoreDates_false_DateFrom__222022_12_28_22_DateTo__222023[[#This Row],[T.ACCOUNTNAME]]</f>
        <v>WIP</v>
      </c>
    </row>
    <row r="35" spans="1:7" x14ac:dyDescent="0.25">
      <c r="A35" s="1" t="str">
        <f>TGeneralLedgerReport_IgnoreDates_false_DateFrom__222022_12_28_22_DateTo__222023[[#This Row],[T.ACCOUNTNAME]]</f>
        <v>WIP</v>
      </c>
      <c r="B35" t="str">
        <f>TGeneralLedgerReport_IgnoreDates_false_DateFrom__222022_12_28_22_DateTo__222023[[#This Row],[T.CLIENT NAME]]</f>
        <v>newCustomer</v>
      </c>
      <c r="C35" t="str">
        <f>TGeneralLedgerReport_IgnoreDates_false_DateFrom__222022_12_28_22_DateTo__222023[[#This Row],[T.ACCOUNTNUMBER]]</f>
        <v/>
      </c>
      <c r="D35" t="str">
        <f>TGeneralLedgerReport_IgnoreDates_false_DateFrom__222022_12_28_22_DateTo__222023[[#This Row],[T.TYPE]]</f>
        <v>UnInvoiced SO</v>
      </c>
      <c r="E35">
        <f>TGeneralLedgerReport_IgnoreDates_false_DateFrom__222022_12_28_22_DateTo__222023[[#This Row],[T.AMOUNTINC]]</f>
        <v>0</v>
      </c>
      <c r="F35" t="str">
        <f>TGeneralLedgerReport_IgnoreDates_false_DateFrom__222022_12_28_22_DateTo__222023[[#This Row],[T.TAXCODE]]</f>
        <v/>
      </c>
      <c r="G35" t="str">
        <f>TGeneralLedgerReport_IgnoreDates_false_DateFrom__222022_12_28_22_DateTo__222023[[#This Row],[T.ACCOUNTNAME]]</f>
        <v>WIP</v>
      </c>
    </row>
    <row r="36" spans="1:7" x14ac:dyDescent="0.25">
      <c r="A36" s="1" t="str">
        <f>TGeneralLedgerReport_IgnoreDates_false_DateFrom__222022_12_28_22_DateTo__222023[[#This Row],[T.ACCOUNTNAME]]</f>
        <v>WIP</v>
      </c>
      <c r="B36" t="str">
        <f>TGeneralLedgerReport_IgnoreDates_false_DateFrom__222022_12_28_22_DateTo__222023[[#This Row],[T.CLIENT NAME]]</f>
        <v>newCustomer</v>
      </c>
      <c r="C36" t="str">
        <f>TGeneralLedgerReport_IgnoreDates_false_DateFrom__222022_12_28_22_DateTo__222023[[#This Row],[T.ACCOUNTNUMBER]]</f>
        <v/>
      </c>
      <c r="D36" t="str">
        <f>TGeneralLedgerReport_IgnoreDates_false_DateFrom__222022_12_28_22_DateTo__222023[[#This Row],[T.TYPE]]</f>
        <v>UnInvoiced SO</v>
      </c>
      <c r="E36">
        <f>TGeneralLedgerReport_IgnoreDates_false_DateFrom__222022_12_28_22_DateTo__222023[[#This Row],[T.AMOUNTINC]]</f>
        <v>0</v>
      </c>
      <c r="F36" t="str">
        <f>TGeneralLedgerReport_IgnoreDates_false_DateFrom__222022_12_28_22_DateTo__222023[[#This Row],[T.TAXCODE]]</f>
        <v/>
      </c>
      <c r="G36" t="str">
        <f>TGeneralLedgerReport_IgnoreDates_false_DateFrom__222022_12_28_22_DateTo__222023[[#This Row],[T.ACCOUNTNAME]]</f>
        <v>WIP</v>
      </c>
    </row>
    <row r="37" spans="1:7" x14ac:dyDescent="0.25">
      <c r="A37" s="1" t="str">
        <f>TGeneralLedgerReport_IgnoreDates_false_DateFrom__222022_12_28_22_DateTo__222023[[#This Row],[T.ACCOUNTNAME]]</f>
        <v>WIP</v>
      </c>
      <c r="B37" t="str">
        <f>TGeneralLedgerReport_IgnoreDates_false_DateFrom__222022_12_28_22_DateTo__222023[[#This Row],[T.CLIENT NAME]]</f>
        <v>newCustomer</v>
      </c>
      <c r="C37" t="str">
        <f>TGeneralLedgerReport_IgnoreDates_false_DateFrom__222022_12_28_22_DateTo__222023[[#This Row],[T.ACCOUNTNUMBER]]</f>
        <v/>
      </c>
      <c r="D37" t="str">
        <f>TGeneralLedgerReport_IgnoreDates_false_DateFrom__222022_12_28_22_DateTo__222023[[#This Row],[T.TYPE]]</f>
        <v>UnInvoiced SO</v>
      </c>
      <c r="E37">
        <f>TGeneralLedgerReport_IgnoreDates_false_DateFrom__222022_12_28_22_DateTo__222023[[#This Row],[T.AMOUNTINC]]</f>
        <v>0</v>
      </c>
      <c r="F37" t="str">
        <f>TGeneralLedgerReport_IgnoreDates_false_DateFrom__222022_12_28_22_DateTo__222023[[#This Row],[T.TAXCODE]]</f>
        <v/>
      </c>
      <c r="G37" t="str">
        <f>TGeneralLedgerReport_IgnoreDates_false_DateFrom__222022_12_28_22_DateTo__222023[[#This Row],[T.ACCOUNTNAME]]</f>
        <v>WIP</v>
      </c>
    </row>
    <row r="38" spans="1:7" x14ac:dyDescent="0.25">
      <c r="A38" s="1" t="str">
        <f>TGeneralLedgerReport_IgnoreDates_false_DateFrom__222022_12_28_22_DateTo__222023[[#This Row],[T.ACCOUNTNAME]]</f>
        <v>WIP</v>
      </c>
      <c r="B38" t="str">
        <f>TGeneralLedgerReport_IgnoreDates_false_DateFrom__222022_12_28_22_DateTo__222023[[#This Row],[T.CLIENT NAME]]</f>
        <v>TEST2</v>
      </c>
      <c r="C38" t="str">
        <f>TGeneralLedgerReport_IgnoreDates_false_DateFrom__222022_12_28_22_DateTo__222023[[#This Row],[T.ACCOUNTNUMBER]]</f>
        <v/>
      </c>
      <c r="D38" t="str">
        <f>TGeneralLedgerReport_IgnoreDates_false_DateFrom__222022_12_28_22_DateTo__222023[[#This Row],[T.TYPE]]</f>
        <v>UnInvoiced SO</v>
      </c>
      <c r="E38">
        <f>TGeneralLedgerReport_IgnoreDates_false_DateFrom__222022_12_28_22_DateTo__222023[[#This Row],[T.AMOUNTINC]]</f>
        <v>0</v>
      </c>
      <c r="F38" t="str">
        <f>TGeneralLedgerReport_IgnoreDates_false_DateFrom__222022_12_28_22_DateTo__222023[[#This Row],[T.TAXCODE]]</f>
        <v/>
      </c>
      <c r="G38" t="str">
        <f>TGeneralLedgerReport_IgnoreDates_false_DateFrom__222022_12_28_22_DateTo__222023[[#This Row],[T.ACCOUNTNAME]]</f>
        <v>WIP</v>
      </c>
    </row>
    <row r="39" spans="1:7" x14ac:dyDescent="0.25">
      <c r="A39" s="1" t="str">
        <f>TGeneralLedgerReport_IgnoreDates_false_DateFrom__222022_12_28_22_DateTo__222023[[#This Row],[T.ACCOUNTNAME]]</f>
        <v>WIP</v>
      </c>
      <c r="B39" t="str">
        <f>TGeneralLedgerReport_IgnoreDates_false_DateFrom__222022_12_28_22_DateTo__222023[[#This Row],[T.CLIENT NAME]]</f>
        <v>GOT</v>
      </c>
      <c r="C39" t="str">
        <f>TGeneralLedgerReport_IgnoreDates_false_DateFrom__222022_12_28_22_DateTo__222023[[#This Row],[T.ACCOUNTNUMBER]]</f>
        <v/>
      </c>
      <c r="D39" t="str">
        <f>TGeneralLedgerReport_IgnoreDates_false_DateFrom__222022_12_28_22_DateTo__222023[[#This Row],[T.TYPE]]</f>
        <v>UnInvoiced SO</v>
      </c>
      <c r="E39">
        <f>TGeneralLedgerReport_IgnoreDates_false_DateFrom__222022_12_28_22_DateTo__222023[[#This Row],[T.AMOUNTINC]]</f>
        <v>0</v>
      </c>
      <c r="F39" t="str">
        <f>TGeneralLedgerReport_IgnoreDates_false_DateFrom__222022_12_28_22_DateTo__222023[[#This Row],[T.TAXCODE]]</f>
        <v/>
      </c>
      <c r="G39" t="str">
        <f>TGeneralLedgerReport_IgnoreDates_false_DateFrom__222022_12_28_22_DateTo__222023[[#This Row],[T.ACCOUNTNAME]]</f>
        <v>WIP</v>
      </c>
    </row>
    <row r="40" spans="1:7" x14ac:dyDescent="0.25">
      <c r="A40" s="1" t="str">
        <f>TGeneralLedgerReport_IgnoreDates_false_DateFrom__222022_12_28_22_DateTo__222023[[#This Row],[T.ACCOUNTNAME]]</f>
        <v>WIP</v>
      </c>
      <c r="B40" t="str">
        <f>TGeneralLedgerReport_IgnoreDates_false_DateFrom__222022_12_28_22_DateTo__222023[[#This Row],[T.CLIENT NAME]]</f>
        <v>newCustomer</v>
      </c>
      <c r="C40" t="str">
        <f>TGeneralLedgerReport_IgnoreDates_false_DateFrom__222022_12_28_22_DateTo__222023[[#This Row],[T.ACCOUNTNUMBER]]</f>
        <v/>
      </c>
      <c r="D40" t="str">
        <f>TGeneralLedgerReport_IgnoreDates_false_DateFrom__222022_12_28_22_DateTo__222023[[#This Row],[T.TYPE]]</f>
        <v>UnInvoiced SO</v>
      </c>
      <c r="E40">
        <f>TGeneralLedgerReport_IgnoreDates_false_DateFrom__222022_12_28_22_DateTo__222023[[#This Row],[T.AMOUNTINC]]</f>
        <v>0</v>
      </c>
      <c r="F40" t="str">
        <f>TGeneralLedgerReport_IgnoreDates_false_DateFrom__222022_12_28_22_DateTo__222023[[#This Row],[T.TAXCODE]]</f>
        <v/>
      </c>
      <c r="G40" t="str">
        <f>TGeneralLedgerReport_IgnoreDates_false_DateFrom__222022_12_28_22_DateTo__222023[[#This Row],[T.ACCOUNTNAME]]</f>
        <v>WIP</v>
      </c>
    </row>
    <row r="41" spans="1:7" x14ac:dyDescent="0.25">
      <c r="A41" s="1" t="str">
        <f>TGeneralLedgerReport_IgnoreDates_false_DateFrom__222022_12_28_22_DateTo__222023[[#This Row],[T.ACCOUNTNAME]]</f>
        <v>WIP</v>
      </c>
      <c r="B41" t="str">
        <f>TGeneralLedgerReport_IgnoreDates_false_DateFrom__222022_12_28_22_DateTo__222023[[#This Row],[T.CLIENT NAME]]</f>
        <v>GOT</v>
      </c>
      <c r="C41" t="str">
        <f>TGeneralLedgerReport_IgnoreDates_false_DateFrom__222022_12_28_22_DateTo__222023[[#This Row],[T.ACCOUNTNUMBER]]</f>
        <v/>
      </c>
      <c r="D41" t="str">
        <f>TGeneralLedgerReport_IgnoreDates_false_DateFrom__222022_12_28_22_DateTo__222023[[#This Row],[T.TYPE]]</f>
        <v>UnInvoiced SO</v>
      </c>
      <c r="E41">
        <f>TGeneralLedgerReport_IgnoreDates_false_DateFrom__222022_12_28_22_DateTo__222023[[#This Row],[T.AMOUNTINC]]</f>
        <v>0</v>
      </c>
      <c r="F41" t="str">
        <f>TGeneralLedgerReport_IgnoreDates_false_DateFrom__222022_12_28_22_DateTo__222023[[#This Row],[T.TAXCODE]]</f>
        <v/>
      </c>
      <c r="G41" t="str">
        <f>TGeneralLedgerReport_IgnoreDates_false_DateFrom__222022_12_28_22_DateTo__222023[[#This Row],[T.ACCOUNTNAME]]</f>
        <v>WIP</v>
      </c>
    </row>
    <row r="42" spans="1:7" x14ac:dyDescent="0.25">
      <c r="A42" s="1" t="str">
        <f>TGeneralLedgerReport_IgnoreDates_false_DateFrom__222022_12_28_22_DateTo__222023[[#This Row],[T.ACCOUNTNAME]]</f>
        <v>WIP</v>
      </c>
      <c r="B42" t="str">
        <f>TGeneralLedgerReport_IgnoreDates_false_DateFrom__222022_12_28_22_DateTo__222023[[#This Row],[T.CLIENT NAME]]</f>
        <v>City Of Atlanta</v>
      </c>
      <c r="C42" t="str">
        <f>TGeneralLedgerReport_IgnoreDates_false_DateFrom__222022_12_28_22_DateTo__222023[[#This Row],[T.ACCOUNTNUMBER]]</f>
        <v/>
      </c>
      <c r="D42" t="str">
        <f>TGeneralLedgerReport_IgnoreDates_false_DateFrom__222022_12_28_22_DateTo__222023[[#This Row],[T.TYPE]]</f>
        <v>UnInvoiced SO</v>
      </c>
      <c r="E42">
        <f>TGeneralLedgerReport_IgnoreDates_false_DateFrom__222022_12_28_22_DateTo__222023[[#This Row],[T.AMOUNTINC]]</f>
        <v>0</v>
      </c>
      <c r="F42" t="str">
        <f>TGeneralLedgerReport_IgnoreDates_false_DateFrom__222022_12_28_22_DateTo__222023[[#This Row],[T.TAXCODE]]</f>
        <v/>
      </c>
      <c r="G42" t="str">
        <f>TGeneralLedgerReport_IgnoreDates_false_DateFrom__222022_12_28_22_DateTo__222023[[#This Row],[T.ACCOUNTNAME]]</f>
        <v>WIP</v>
      </c>
    </row>
    <row r="43" spans="1:7" x14ac:dyDescent="0.25">
      <c r="A43" s="1" t="str">
        <f>TGeneralLedgerReport_IgnoreDates_false_DateFrom__222022_12_28_22_DateTo__222023[[#This Row],[T.ACCOUNTNAME]]</f>
        <v>WIP</v>
      </c>
      <c r="B43" t="str">
        <f>TGeneralLedgerReport_IgnoreDates_false_DateFrom__222022_12_28_22_DateTo__222023[[#This Row],[T.CLIENT NAME]]</f>
        <v>City Of Atlanta</v>
      </c>
      <c r="C43" t="str">
        <f>TGeneralLedgerReport_IgnoreDates_false_DateFrom__222022_12_28_22_DateTo__222023[[#This Row],[T.ACCOUNTNUMBER]]</f>
        <v/>
      </c>
      <c r="D43" t="str">
        <f>TGeneralLedgerReport_IgnoreDates_false_DateFrom__222022_12_28_22_DateTo__222023[[#This Row],[T.TYPE]]</f>
        <v>UnInvoiced SO</v>
      </c>
      <c r="E43">
        <f>TGeneralLedgerReport_IgnoreDates_false_DateFrom__222022_12_28_22_DateTo__222023[[#This Row],[T.AMOUNTINC]]</f>
        <v>0</v>
      </c>
      <c r="F43" t="str">
        <f>TGeneralLedgerReport_IgnoreDates_false_DateFrom__222022_12_28_22_DateTo__222023[[#This Row],[T.TAXCODE]]</f>
        <v/>
      </c>
      <c r="G43" t="str">
        <f>TGeneralLedgerReport_IgnoreDates_false_DateFrom__222022_12_28_22_DateTo__222023[[#This Row],[T.ACCOUNTNAME]]</f>
        <v>WIP</v>
      </c>
    </row>
    <row r="44" spans="1:7" x14ac:dyDescent="0.25">
      <c r="A44" s="1" t="str">
        <f>TGeneralLedgerReport_IgnoreDates_false_DateFrom__222022_12_28_22_DateTo__222023[[#This Row],[T.ACCOUNTNAME]]</f>
        <v>WIP</v>
      </c>
      <c r="B44" t="str">
        <f>TGeneralLedgerReport_IgnoreDates_false_DateFrom__222022_12_28_22_DateTo__222023[[#This Row],[T.CLIENT NAME]]</f>
        <v>City Of Atlanta</v>
      </c>
      <c r="C44" t="str">
        <f>TGeneralLedgerReport_IgnoreDates_false_DateFrom__222022_12_28_22_DateTo__222023[[#This Row],[T.ACCOUNTNUMBER]]</f>
        <v/>
      </c>
      <c r="D44" t="str">
        <f>TGeneralLedgerReport_IgnoreDates_false_DateFrom__222022_12_28_22_DateTo__222023[[#This Row],[T.TYPE]]</f>
        <v>UnInvoiced SO</v>
      </c>
      <c r="E44">
        <f>TGeneralLedgerReport_IgnoreDates_false_DateFrom__222022_12_28_22_DateTo__222023[[#This Row],[T.AMOUNTINC]]</f>
        <v>0</v>
      </c>
      <c r="F44" t="str">
        <f>TGeneralLedgerReport_IgnoreDates_false_DateFrom__222022_12_28_22_DateTo__222023[[#This Row],[T.TAXCODE]]</f>
        <v/>
      </c>
      <c r="G44" t="str">
        <f>TGeneralLedgerReport_IgnoreDates_false_DateFrom__222022_12_28_22_DateTo__222023[[#This Row],[T.ACCOUNTNAME]]</f>
        <v>WIP</v>
      </c>
    </row>
    <row r="45" spans="1:7" x14ac:dyDescent="0.25">
      <c r="A45" s="1" t="str">
        <f>TGeneralLedgerReport_IgnoreDates_false_DateFrom__222022_12_28_22_DateTo__222023[[#This Row],[T.ACCOUNTNAME]]</f>
        <v>WIP</v>
      </c>
      <c r="B45" t="str">
        <f>TGeneralLedgerReport_IgnoreDates_false_DateFrom__222022_12_28_22_DateTo__222023[[#This Row],[T.CLIENT NAME]]</f>
        <v>DownEast</v>
      </c>
      <c r="C45" t="str">
        <f>TGeneralLedgerReport_IgnoreDates_false_DateFrom__222022_12_28_22_DateTo__222023[[#This Row],[T.ACCOUNTNUMBER]]</f>
        <v/>
      </c>
      <c r="D45" t="str">
        <f>TGeneralLedgerReport_IgnoreDates_false_DateFrom__222022_12_28_22_DateTo__222023[[#This Row],[T.TYPE]]</f>
        <v>UnInvoiced SO</v>
      </c>
      <c r="E45">
        <f>TGeneralLedgerReport_IgnoreDates_false_DateFrom__222022_12_28_22_DateTo__222023[[#This Row],[T.AMOUNTINC]]</f>
        <v>0</v>
      </c>
      <c r="F45" t="str">
        <f>TGeneralLedgerReport_IgnoreDates_false_DateFrom__222022_12_28_22_DateTo__222023[[#This Row],[T.TAXCODE]]</f>
        <v/>
      </c>
      <c r="G45" t="str">
        <f>TGeneralLedgerReport_IgnoreDates_false_DateFrom__222022_12_28_22_DateTo__222023[[#This Row],[T.ACCOUNTNAME]]</f>
        <v>WIP</v>
      </c>
    </row>
    <row r="46" spans="1:7" x14ac:dyDescent="0.25">
      <c r="A46" s="1" t="str">
        <f>TGeneralLedgerReport_IgnoreDates_false_DateFrom__222022_12_28_22_DateTo__222023[[#This Row],[T.ACCOUNTNAME]]</f>
        <v>WIP</v>
      </c>
      <c r="B46" t="str">
        <f>TGeneralLedgerReport_IgnoreDates_false_DateFrom__222022_12_28_22_DateTo__222023[[#This Row],[T.CLIENT NAME]]</f>
        <v>GOT</v>
      </c>
      <c r="C46" t="str">
        <f>TGeneralLedgerReport_IgnoreDates_false_DateFrom__222022_12_28_22_DateTo__222023[[#This Row],[T.ACCOUNTNUMBER]]</f>
        <v/>
      </c>
      <c r="D46" t="str">
        <f>TGeneralLedgerReport_IgnoreDates_false_DateFrom__222022_12_28_22_DateTo__222023[[#This Row],[T.TYPE]]</f>
        <v>UnInvoiced SO</v>
      </c>
      <c r="E46">
        <f>TGeneralLedgerReport_IgnoreDates_false_DateFrom__222022_12_28_22_DateTo__222023[[#This Row],[T.AMOUNTINC]]</f>
        <v>0</v>
      </c>
      <c r="F46" t="str">
        <f>TGeneralLedgerReport_IgnoreDates_false_DateFrom__222022_12_28_22_DateTo__222023[[#This Row],[T.TAXCODE]]</f>
        <v/>
      </c>
      <c r="G46" t="str">
        <f>TGeneralLedgerReport_IgnoreDates_false_DateFrom__222022_12_28_22_DateTo__222023[[#This Row],[T.ACCOUNTNAME]]</f>
        <v>WIP</v>
      </c>
    </row>
    <row r="47" spans="1:7" x14ac:dyDescent="0.25">
      <c r="A47" s="1" t="str">
        <f>TGeneralLedgerReport_IgnoreDates_false_DateFrom__222022_12_28_22_DateTo__222023[[#This Row],[T.ACCOUNTNAME]]</f>
        <v>WIP</v>
      </c>
      <c r="B47" t="str">
        <f>TGeneralLedgerReport_IgnoreDates_false_DateFrom__222022_12_28_22_DateTo__222023[[#This Row],[T.CLIENT NAME]]</f>
        <v>TEST2</v>
      </c>
      <c r="C47" t="str">
        <f>TGeneralLedgerReport_IgnoreDates_false_DateFrom__222022_12_28_22_DateTo__222023[[#This Row],[T.ACCOUNTNUMBER]]</f>
        <v/>
      </c>
      <c r="D47" t="str">
        <f>TGeneralLedgerReport_IgnoreDates_false_DateFrom__222022_12_28_22_DateTo__222023[[#This Row],[T.TYPE]]</f>
        <v>UnInvoiced SO</v>
      </c>
      <c r="E47">
        <f>TGeneralLedgerReport_IgnoreDates_false_DateFrom__222022_12_28_22_DateTo__222023[[#This Row],[T.AMOUNTINC]]</f>
        <v>100</v>
      </c>
      <c r="F47" t="str">
        <f>TGeneralLedgerReport_IgnoreDates_false_DateFrom__222022_12_28_22_DateTo__222023[[#This Row],[T.TAXCODE]]</f>
        <v/>
      </c>
      <c r="G47" t="str">
        <f>TGeneralLedgerReport_IgnoreDates_false_DateFrom__222022_12_28_22_DateTo__222023[[#This Row],[T.ACCOUNTNAME]]</f>
        <v>WIP</v>
      </c>
    </row>
    <row r="48" spans="1:7" x14ac:dyDescent="0.25">
      <c r="A48" s="1" t="str">
        <f>TGeneralLedgerReport_IgnoreDates_false_DateFrom__222022_12_28_22_DateTo__222023[[#This Row],[T.ACCOUNTNAME]]</f>
        <v>WIP</v>
      </c>
      <c r="B48" t="str">
        <f>TGeneralLedgerReport_IgnoreDates_false_DateFrom__222022_12_28_22_DateTo__222023[[#This Row],[T.CLIENT NAME]]</f>
        <v>Bruno's Lead</v>
      </c>
      <c r="C48" t="str">
        <f>TGeneralLedgerReport_IgnoreDates_false_DateFrom__222022_12_28_22_DateTo__222023[[#This Row],[T.ACCOUNTNUMBER]]</f>
        <v/>
      </c>
      <c r="D48" t="str">
        <f>TGeneralLedgerReport_IgnoreDates_false_DateFrom__222022_12_28_22_DateTo__222023[[#This Row],[T.TYPE]]</f>
        <v>UnInvoiced SO</v>
      </c>
      <c r="E48">
        <f>TGeneralLedgerReport_IgnoreDates_false_DateFrom__222022_12_28_22_DateTo__222023[[#This Row],[T.AMOUNTINC]]</f>
        <v>10</v>
      </c>
      <c r="F48" t="str">
        <f>TGeneralLedgerReport_IgnoreDates_false_DateFrom__222022_12_28_22_DateTo__222023[[#This Row],[T.TAXCODE]]</f>
        <v/>
      </c>
      <c r="G48" t="str">
        <f>TGeneralLedgerReport_IgnoreDates_false_DateFrom__222022_12_28_22_DateTo__222023[[#This Row],[T.ACCOUNTNAME]]</f>
        <v>WIP</v>
      </c>
    </row>
    <row r="49" spans="1:7" x14ac:dyDescent="0.25">
      <c r="A49" s="1" t="str">
        <f>TGeneralLedgerReport_IgnoreDates_false_DateFrom__222022_12_28_22_DateTo__222023[[#This Row],[T.ACCOUNTNAME]]</f>
        <v>WIP</v>
      </c>
      <c r="B49" t="str">
        <f>TGeneralLedgerReport_IgnoreDates_false_DateFrom__222022_12_28_22_DateTo__222023[[#This Row],[T.CLIENT NAME]]</f>
        <v>Bruno's Lead</v>
      </c>
      <c r="C49" t="str">
        <f>TGeneralLedgerReport_IgnoreDates_false_DateFrom__222022_12_28_22_DateTo__222023[[#This Row],[T.ACCOUNTNUMBER]]</f>
        <v/>
      </c>
      <c r="D49" t="str">
        <f>TGeneralLedgerReport_IgnoreDates_false_DateFrom__222022_12_28_22_DateTo__222023[[#This Row],[T.TYPE]]</f>
        <v>UnInvoiced SO</v>
      </c>
      <c r="E49">
        <f>TGeneralLedgerReport_IgnoreDates_false_DateFrom__222022_12_28_22_DateTo__222023[[#This Row],[T.AMOUNTINC]]</f>
        <v>110</v>
      </c>
      <c r="F49" t="str">
        <f>TGeneralLedgerReport_IgnoreDates_false_DateFrom__222022_12_28_22_DateTo__222023[[#This Row],[T.TAXCODE]]</f>
        <v/>
      </c>
      <c r="G49" t="str">
        <f>TGeneralLedgerReport_IgnoreDates_false_DateFrom__222022_12_28_22_DateTo__222023[[#This Row],[T.ACCOUNTNAME]]</f>
        <v>WIP</v>
      </c>
    </row>
    <row r="50" spans="1:7" x14ac:dyDescent="0.25">
      <c r="A50" s="1" t="str">
        <f>TGeneralLedgerReport_IgnoreDates_false_DateFrom__222022_12_28_22_DateTo__222023[[#This Row],[T.ACCOUNTNAME]]</f>
        <v>WIP</v>
      </c>
      <c r="B50" t="str">
        <f>TGeneralLedgerReport_IgnoreDates_false_DateFrom__222022_12_28_22_DateTo__222023[[#This Row],[T.CLIENT NAME]]</f>
        <v>newCustomer</v>
      </c>
      <c r="C50" t="str">
        <f>TGeneralLedgerReport_IgnoreDates_false_DateFrom__222022_12_28_22_DateTo__222023[[#This Row],[T.ACCOUNTNUMBER]]</f>
        <v/>
      </c>
      <c r="D50" t="str">
        <f>TGeneralLedgerReport_IgnoreDates_false_DateFrom__222022_12_28_22_DateTo__222023[[#This Row],[T.TYPE]]</f>
        <v>UnInvoiced SO</v>
      </c>
      <c r="E50">
        <f>TGeneralLedgerReport_IgnoreDates_false_DateFrom__222022_12_28_22_DateTo__222023[[#This Row],[T.AMOUNTINC]]</f>
        <v>0</v>
      </c>
      <c r="F50" t="str">
        <f>TGeneralLedgerReport_IgnoreDates_false_DateFrom__222022_12_28_22_DateTo__222023[[#This Row],[T.TAXCODE]]</f>
        <v/>
      </c>
      <c r="G50" t="str">
        <f>TGeneralLedgerReport_IgnoreDates_false_DateFrom__222022_12_28_22_DateTo__222023[[#This Row],[T.ACCOUNTNAME]]</f>
        <v>WIP</v>
      </c>
    </row>
    <row r="51" spans="1:7" x14ac:dyDescent="0.25">
      <c r="A51" s="1" t="str">
        <f>TGeneralLedgerReport_IgnoreDates_false_DateFrom__222022_12_28_22_DateTo__222023[[#This Row],[T.ACCOUNTNAME]]</f>
        <v>WIP</v>
      </c>
      <c r="B51" t="str">
        <f>TGeneralLedgerReport_IgnoreDates_false_DateFrom__222022_12_28_22_DateTo__222023[[#This Row],[T.CLIENT NAME]]</f>
        <v>DownEast</v>
      </c>
      <c r="C51" t="str">
        <f>TGeneralLedgerReport_IgnoreDates_false_DateFrom__222022_12_28_22_DateTo__222023[[#This Row],[T.ACCOUNTNUMBER]]</f>
        <v/>
      </c>
      <c r="D51" t="str">
        <f>TGeneralLedgerReport_IgnoreDates_false_DateFrom__222022_12_28_22_DateTo__222023[[#This Row],[T.TYPE]]</f>
        <v>UnInvoiced SO</v>
      </c>
      <c r="E51">
        <f>TGeneralLedgerReport_IgnoreDates_false_DateFrom__222022_12_28_22_DateTo__222023[[#This Row],[T.AMOUNTINC]]</f>
        <v>100</v>
      </c>
      <c r="F51" t="str">
        <f>TGeneralLedgerReport_IgnoreDates_false_DateFrom__222022_12_28_22_DateTo__222023[[#This Row],[T.TAXCODE]]</f>
        <v/>
      </c>
      <c r="G51" t="str">
        <f>TGeneralLedgerReport_IgnoreDates_false_DateFrom__222022_12_28_22_DateTo__222023[[#This Row],[T.ACCOUNTNAME]]</f>
        <v>WIP</v>
      </c>
    </row>
    <row r="52" spans="1:7" x14ac:dyDescent="0.25">
      <c r="A52" s="1" t="str">
        <f>TGeneralLedgerReport_IgnoreDates_false_DateFrom__222022_12_28_22_DateTo__222023[[#This Row],[T.ACCOUNTNAME]]</f>
        <v>WIP</v>
      </c>
      <c r="B52" t="str">
        <f>TGeneralLedgerReport_IgnoreDates_false_DateFrom__222022_12_28_22_DateTo__222023[[#This Row],[T.CLIENT NAME]]</f>
        <v>DownEast</v>
      </c>
      <c r="C52" t="str">
        <f>TGeneralLedgerReport_IgnoreDates_false_DateFrom__222022_12_28_22_DateTo__222023[[#This Row],[T.ACCOUNTNUMBER]]</f>
        <v/>
      </c>
      <c r="D52" t="str">
        <f>TGeneralLedgerReport_IgnoreDates_false_DateFrom__222022_12_28_22_DateTo__222023[[#This Row],[T.TYPE]]</f>
        <v>UnInvoiced SO</v>
      </c>
      <c r="E52">
        <f>TGeneralLedgerReport_IgnoreDates_false_DateFrom__222022_12_28_22_DateTo__222023[[#This Row],[T.AMOUNTINC]]</f>
        <v>100</v>
      </c>
      <c r="F52" t="str">
        <f>TGeneralLedgerReport_IgnoreDates_false_DateFrom__222022_12_28_22_DateTo__222023[[#This Row],[T.TAXCODE]]</f>
        <v/>
      </c>
      <c r="G52" t="str">
        <f>TGeneralLedgerReport_IgnoreDates_false_DateFrom__222022_12_28_22_DateTo__222023[[#This Row],[T.ACCOUNTNAME]]</f>
        <v>WIP</v>
      </c>
    </row>
    <row r="53" spans="1:7" x14ac:dyDescent="0.25">
      <c r="A53" s="1" t="str">
        <f>TGeneralLedgerReport_IgnoreDates_false_DateFrom__222022_12_28_22_DateTo__222023[[#This Row],[T.ACCOUNTNAME]]</f>
        <v>WIP</v>
      </c>
      <c r="B53" t="str">
        <f>TGeneralLedgerReport_IgnoreDates_false_DateFrom__222022_12_28_22_DateTo__222023[[#This Row],[T.CLIENT NAME]]</f>
        <v>DownEast</v>
      </c>
      <c r="C53" t="str">
        <f>TGeneralLedgerReport_IgnoreDates_false_DateFrom__222022_12_28_22_DateTo__222023[[#This Row],[T.ACCOUNTNUMBER]]</f>
        <v/>
      </c>
      <c r="D53" t="str">
        <f>TGeneralLedgerReport_IgnoreDates_false_DateFrom__222022_12_28_22_DateTo__222023[[#This Row],[T.TYPE]]</f>
        <v>UnInvoiced SO</v>
      </c>
      <c r="E53">
        <f>TGeneralLedgerReport_IgnoreDates_false_DateFrom__222022_12_28_22_DateTo__222023[[#This Row],[T.AMOUNTINC]]</f>
        <v>100</v>
      </c>
      <c r="F53" t="str">
        <f>TGeneralLedgerReport_IgnoreDates_false_DateFrom__222022_12_28_22_DateTo__222023[[#This Row],[T.TAXCODE]]</f>
        <v/>
      </c>
      <c r="G53" t="str">
        <f>TGeneralLedgerReport_IgnoreDates_false_DateFrom__222022_12_28_22_DateTo__222023[[#This Row],[T.ACCOUNTNAME]]</f>
        <v>WIP</v>
      </c>
    </row>
    <row r="54" spans="1:7" x14ac:dyDescent="0.25">
      <c r="A54" s="1" t="str">
        <f>TGeneralLedgerReport_IgnoreDates_false_DateFrom__222022_12_28_22_DateTo__222023[[#This Row],[T.ACCOUNTNAME]]</f>
        <v>WIP</v>
      </c>
      <c r="B54" t="str">
        <f>TGeneralLedgerReport_IgnoreDates_false_DateFrom__222022_12_28_22_DateTo__222023[[#This Row],[T.CLIENT NAME]]</f>
        <v>DownEast</v>
      </c>
      <c r="C54" t="str">
        <f>TGeneralLedgerReport_IgnoreDates_false_DateFrom__222022_12_28_22_DateTo__222023[[#This Row],[T.ACCOUNTNUMBER]]</f>
        <v/>
      </c>
      <c r="D54" t="str">
        <f>TGeneralLedgerReport_IgnoreDates_false_DateFrom__222022_12_28_22_DateTo__222023[[#This Row],[T.TYPE]]</f>
        <v>UnInvoiced SO</v>
      </c>
      <c r="E54">
        <f>TGeneralLedgerReport_IgnoreDates_false_DateFrom__222022_12_28_22_DateTo__222023[[#This Row],[T.AMOUNTINC]]</f>
        <v>100</v>
      </c>
      <c r="F54" t="str">
        <f>TGeneralLedgerReport_IgnoreDates_false_DateFrom__222022_12_28_22_DateTo__222023[[#This Row],[T.TAXCODE]]</f>
        <v/>
      </c>
      <c r="G54" t="str">
        <f>TGeneralLedgerReport_IgnoreDates_false_DateFrom__222022_12_28_22_DateTo__222023[[#This Row],[T.ACCOUNTNAME]]</f>
        <v>WIP</v>
      </c>
    </row>
    <row r="55" spans="1:7" x14ac:dyDescent="0.25">
      <c r="A55" s="1" t="str">
        <f>TGeneralLedgerReport_IgnoreDates_false_DateFrom__222022_12_28_22_DateTo__222023[[#This Row],[T.ACCOUNTNAME]]</f>
        <v>WIP</v>
      </c>
      <c r="B55" t="str">
        <f>TGeneralLedgerReport_IgnoreDates_false_DateFrom__222022_12_28_22_DateTo__222023[[#This Row],[T.CLIENT NAME]]</f>
        <v>TEST2</v>
      </c>
      <c r="C55" t="str">
        <f>TGeneralLedgerReport_IgnoreDates_false_DateFrom__222022_12_28_22_DateTo__222023[[#This Row],[T.ACCOUNTNUMBER]]</f>
        <v/>
      </c>
      <c r="D55" t="str">
        <f>TGeneralLedgerReport_IgnoreDates_false_DateFrom__222022_12_28_22_DateTo__222023[[#This Row],[T.TYPE]]</f>
        <v>UnInvoiced SO</v>
      </c>
      <c r="E55">
        <f>TGeneralLedgerReport_IgnoreDates_false_DateFrom__222022_12_28_22_DateTo__222023[[#This Row],[T.AMOUNTINC]]</f>
        <v>110</v>
      </c>
      <c r="F55" t="str">
        <f>TGeneralLedgerReport_IgnoreDates_false_DateFrom__222022_12_28_22_DateTo__222023[[#This Row],[T.TAXCODE]]</f>
        <v/>
      </c>
      <c r="G55" t="str">
        <f>TGeneralLedgerReport_IgnoreDates_false_DateFrom__222022_12_28_22_DateTo__222023[[#This Row],[T.ACCOUNTNAME]]</f>
        <v>WIP</v>
      </c>
    </row>
    <row r="56" spans="1:7" x14ac:dyDescent="0.25">
      <c r="A56" s="1" t="str">
        <f>TGeneralLedgerReport_IgnoreDates_false_DateFrom__222022_12_28_22_DateTo__222023[[#This Row],[T.ACCOUNTNAME]]</f>
        <v>WIP</v>
      </c>
      <c r="B56" t="str">
        <f>TGeneralLedgerReport_IgnoreDates_false_DateFrom__222022_12_28_22_DateTo__222023[[#This Row],[T.CLIENT NAME]]</f>
        <v>Test Lead</v>
      </c>
      <c r="C56" t="str">
        <f>TGeneralLedgerReport_IgnoreDates_false_DateFrom__222022_12_28_22_DateTo__222023[[#This Row],[T.ACCOUNTNUMBER]]</f>
        <v/>
      </c>
      <c r="D56" t="str">
        <f>TGeneralLedgerReport_IgnoreDates_false_DateFrom__222022_12_28_22_DateTo__222023[[#This Row],[T.TYPE]]</f>
        <v>UnInvoiced SO</v>
      </c>
      <c r="E56">
        <f>TGeneralLedgerReport_IgnoreDates_false_DateFrom__222022_12_28_22_DateTo__222023[[#This Row],[T.AMOUNTINC]]</f>
        <v>100</v>
      </c>
      <c r="F56" t="str">
        <f>TGeneralLedgerReport_IgnoreDates_false_DateFrom__222022_12_28_22_DateTo__222023[[#This Row],[T.TAXCODE]]</f>
        <v/>
      </c>
      <c r="G56" t="str">
        <f>TGeneralLedgerReport_IgnoreDates_false_DateFrom__222022_12_28_22_DateTo__222023[[#This Row],[T.ACCOUNTNAME]]</f>
        <v>WIP</v>
      </c>
    </row>
    <row r="57" spans="1:7" x14ac:dyDescent="0.25">
      <c r="A57" s="1" t="str">
        <f>TGeneralLedgerReport_IgnoreDates_false_DateFrom__222022_12_28_22_DateTo__222023[[#This Row],[T.ACCOUNTNAME]]</f>
        <v>WIP</v>
      </c>
      <c r="B57" t="str">
        <f>TGeneralLedgerReport_IgnoreDates_false_DateFrom__222022_12_28_22_DateTo__222023[[#This Row],[T.CLIENT NAME]]</f>
        <v>Bruno's Lead</v>
      </c>
      <c r="C57" t="str">
        <f>TGeneralLedgerReport_IgnoreDates_false_DateFrom__222022_12_28_22_DateTo__222023[[#This Row],[T.ACCOUNTNUMBER]]</f>
        <v/>
      </c>
      <c r="D57" t="str">
        <f>TGeneralLedgerReport_IgnoreDates_false_DateFrom__222022_12_28_22_DateTo__222023[[#This Row],[T.TYPE]]</f>
        <v>UnInvoiced SO</v>
      </c>
      <c r="E57">
        <f>TGeneralLedgerReport_IgnoreDates_false_DateFrom__222022_12_28_22_DateTo__222023[[#This Row],[T.AMOUNTINC]]</f>
        <v>149.99</v>
      </c>
      <c r="F57" t="str">
        <f>TGeneralLedgerReport_IgnoreDates_false_DateFrom__222022_12_28_22_DateTo__222023[[#This Row],[T.TAXCODE]]</f>
        <v/>
      </c>
      <c r="G57" t="str">
        <f>TGeneralLedgerReport_IgnoreDates_false_DateFrom__222022_12_28_22_DateTo__222023[[#This Row],[T.ACCOUNTNAME]]</f>
        <v>WIP</v>
      </c>
    </row>
    <row r="58" spans="1:7" x14ac:dyDescent="0.25">
      <c r="A58" s="1" t="str">
        <f>TGeneralLedgerReport_IgnoreDates_false_DateFrom__222022_12_28_22_DateTo__222023[[#This Row],[T.ACCOUNTNAME]]</f>
        <v>UnInvoiced SO</v>
      </c>
      <c r="B58" t="str">
        <f>TGeneralLedgerReport_IgnoreDates_false_DateFrom__222022_12_28_22_DateTo__222023[[#This Row],[T.CLIENT NAME]]</f>
        <v>Test Lead</v>
      </c>
      <c r="C58" t="str">
        <f>TGeneralLedgerReport_IgnoreDates_false_DateFrom__222022_12_28_22_DateTo__222023[[#This Row],[T.ACCOUNTNUMBER]]</f>
        <v/>
      </c>
      <c r="D58" t="str">
        <f>TGeneralLedgerReport_IgnoreDates_false_DateFrom__222022_12_28_22_DateTo__222023[[#This Row],[T.TYPE]]</f>
        <v>UnInvoiced SO</v>
      </c>
      <c r="E58">
        <f>TGeneralLedgerReport_IgnoreDates_false_DateFrom__222022_12_28_22_DateTo__222023[[#This Row],[T.AMOUNTINC]]</f>
        <v>0</v>
      </c>
      <c r="F58" t="str">
        <f>TGeneralLedgerReport_IgnoreDates_false_DateFrom__222022_12_28_22_DateTo__222023[[#This Row],[T.TAXCODE]]</f>
        <v/>
      </c>
      <c r="G58" t="str">
        <f>TGeneralLedgerReport_IgnoreDates_false_DateFrom__222022_12_28_22_DateTo__222023[[#This Row],[T.ACCOUNTNAME]]</f>
        <v>UnInvoiced SO</v>
      </c>
    </row>
    <row r="59" spans="1:7" x14ac:dyDescent="0.25">
      <c r="A59" s="1" t="str">
        <f>TGeneralLedgerReport_IgnoreDates_false_DateFrom__222022_12_28_22_DateTo__222023[[#This Row],[T.ACCOUNTNAME]]</f>
        <v>UnInvoiced SO</v>
      </c>
      <c r="B59" t="str">
        <f>TGeneralLedgerReport_IgnoreDates_false_DateFrom__222022_12_28_22_DateTo__222023[[#This Row],[T.CLIENT NAME]]</f>
        <v>TEST2</v>
      </c>
      <c r="C59" t="str">
        <f>TGeneralLedgerReport_IgnoreDates_false_DateFrom__222022_12_28_22_DateTo__222023[[#This Row],[T.ACCOUNTNUMBER]]</f>
        <v/>
      </c>
      <c r="D59" t="str">
        <f>TGeneralLedgerReport_IgnoreDates_false_DateFrom__222022_12_28_22_DateTo__222023[[#This Row],[T.TYPE]]</f>
        <v>UnInvoiced SO</v>
      </c>
      <c r="E59">
        <f>TGeneralLedgerReport_IgnoreDates_false_DateFrom__222022_12_28_22_DateTo__222023[[#This Row],[T.AMOUNTINC]]</f>
        <v>0</v>
      </c>
      <c r="F59" t="str">
        <f>TGeneralLedgerReport_IgnoreDates_false_DateFrom__222022_12_28_22_DateTo__222023[[#This Row],[T.TAXCODE]]</f>
        <v/>
      </c>
      <c r="G59" t="str">
        <f>TGeneralLedgerReport_IgnoreDates_false_DateFrom__222022_12_28_22_DateTo__222023[[#This Row],[T.ACCOUNTNAME]]</f>
        <v>UnInvoiced SO</v>
      </c>
    </row>
    <row r="60" spans="1:7" x14ac:dyDescent="0.25">
      <c r="A60" s="1" t="str">
        <f>TGeneralLedgerReport_IgnoreDates_false_DateFrom__222022_12_28_22_DateTo__222023[[#This Row],[T.ACCOUNTNAME]]</f>
        <v>UnInvoiced SO</v>
      </c>
      <c r="B60" t="str">
        <f>TGeneralLedgerReport_IgnoreDates_false_DateFrom__222022_12_28_22_DateTo__222023[[#This Row],[T.CLIENT NAME]]</f>
        <v>TEST2</v>
      </c>
      <c r="C60" t="str">
        <f>TGeneralLedgerReport_IgnoreDates_false_DateFrom__222022_12_28_22_DateTo__222023[[#This Row],[T.ACCOUNTNUMBER]]</f>
        <v/>
      </c>
      <c r="D60" t="str">
        <f>TGeneralLedgerReport_IgnoreDates_false_DateFrom__222022_12_28_22_DateTo__222023[[#This Row],[T.TYPE]]</f>
        <v>UnInvoiced SO</v>
      </c>
      <c r="E60">
        <f>TGeneralLedgerReport_IgnoreDates_false_DateFrom__222022_12_28_22_DateTo__222023[[#This Row],[T.AMOUNTINC]]</f>
        <v>0.9</v>
      </c>
      <c r="F60" t="str">
        <f>TGeneralLedgerReport_IgnoreDates_false_DateFrom__222022_12_28_22_DateTo__222023[[#This Row],[T.TAXCODE]]</f>
        <v/>
      </c>
      <c r="G60" t="str">
        <f>TGeneralLedgerReport_IgnoreDates_false_DateFrom__222022_12_28_22_DateTo__222023[[#This Row],[T.ACCOUNTNAME]]</f>
        <v>UnInvoiced SO</v>
      </c>
    </row>
    <row r="61" spans="1:7" x14ac:dyDescent="0.25">
      <c r="A61" s="1" t="str">
        <f>TGeneralLedgerReport_IgnoreDates_false_DateFrom__222022_12_28_22_DateTo__222023[[#This Row],[T.ACCOUNTNAME]]</f>
        <v>UnInvoiced SO</v>
      </c>
      <c r="B61" t="str">
        <f>TGeneralLedgerReport_IgnoreDates_false_DateFrom__222022_12_28_22_DateTo__222023[[#This Row],[T.CLIENT NAME]]</f>
        <v>GOT</v>
      </c>
      <c r="C61" t="str">
        <f>TGeneralLedgerReport_IgnoreDates_false_DateFrom__222022_12_28_22_DateTo__222023[[#This Row],[T.ACCOUNTNUMBER]]</f>
        <v/>
      </c>
      <c r="D61" t="str">
        <f>TGeneralLedgerReport_IgnoreDates_false_DateFrom__222022_12_28_22_DateTo__222023[[#This Row],[T.TYPE]]</f>
        <v>UnInvoiced SO</v>
      </c>
      <c r="E61">
        <f>TGeneralLedgerReport_IgnoreDates_false_DateFrom__222022_12_28_22_DateTo__222023[[#This Row],[T.AMOUNTINC]]</f>
        <v>0</v>
      </c>
      <c r="F61" t="str">
        <f>TGeneralLedgerReport_IgnoreDates_false_DateFrom__222022_12_28_22_DateTo__222023[[#This Row],[T.TAXCODE]]</f>
        <v/>
      </c>
      <c r="G61" t="str">
        <f>TGeneralLedgerReport_IgnoreDates_false_DateFrom__222022_12_28_22_DateTo__222023[[#This Row],[T.ACCOUNTNAME]]</f>
        <v>UnInvoiced SO</v>
      </c>
    </row>
    <row r="62" spans="1:7" x14ac:dyDescent="0.25">
      <c r="A62" s="1" t="str">
        <f>TGeneralLedgerReport_IgnoreDates_false_DateFrom__222022_12_28_22_DateTo__222023[[#This Row],[T.ACCOUNTNAME]]</f>
        <v>UnInvoiced SO</v>
      </c>
      <c r="B62" t="str">
        <f>TGeneralLedgerReport_IgnoreDates_false_DateFrom__222022_12_28_22_DateTo__222023[[#This Row],[T.CLIENT NAME]]</f>
        <v>newCustomer</v>
      </c>
      <c r="C62" t="str">
        <f>TGeneralLedgerReport_IgnoreDates_false_DateFrom__222022_12_28_22_DateTo__222023[[#This Row],[T.ACCOUNTNUMBER]]</f>
        <v/>
      </c>
      <c r="D62" t="str">
        <f>TGeneralLedgerReport_IgnoreDates_false_DateFrom__222022_12_28_22_DateTo__222023[[#This Row],[T.TYPE]]</f>
        <v>UnInvoiced SO</v>
      </c>
      <c r="E62">
        <f>TGeneralLedgerReport_IgnoreDates_false_DateFrom__222022_12_28_22_DateTo__222023[[#This Row],[T.AMOUNTINC]]</f>
        <v>0</v>
      </c>
      <c r="F62" t="str">
        <f>TGeneralLedgerReport_IgnoreDates_false_DateFrom__222022_12_28_22_DateTo__222023[[#This Row],[T.TAXCODE]]</f>
        <v/>
      </c>
      <c r="G62" t="str">
        <f>TGeneralLedgerReport_IgnoreDates_false_DateFrom__222022_12_28_22_DateTo__222023[[#This Row],[T.ACCOUNTNAME]]</f>
        <v>UnInvoiced SO</v>
      </c>
    </row>
    <row r="63" spans="1:7" x14ac:dyDescent="0.25">
      <c r="A63" s="1" t="str">
        <f>TGeneralLedgerReport_IgnoreDates_false_DateFrom__222022_12_28_22_DateTo__222023[[#This Row],[T.ACCOUNTNAME]]</f>
        <v>UnInvoiced SO</v>
      </c>
      <c r="B63" t="str">
        <f>TGeneralLedgerReport_IgnoreDates_false_DateFrom__222022_12_28_22_DateTo__222023[[#This Row],[T.CLIENT NAME]]</f>
        <v>newCustomer</v>
      </c>
      <c r="C63" t="str">
        <f>TGeneralLedgerReport_IgnoreDates_false_DateFrom__222022_12_28_22_DateTo__222023[[#This Row],[T.ACCOUNTNUMBER]]</f>
        <v/>
      </c>
      <c r="D63" t="str">
        <f>TGeneralLedgerReport_IgnoreDates_false_DateFrom__222022_12_28_22_DateTo__222023[[#This Row],[T.TYPE]]</f>
        <v>UnInvoiced SO</v>
      </c>
      <c r="E63">
        <f>TGeneralLedgerReport_IgnoreDates_false_DateFrom__222022_12_28_22_DateTo__222023[[#This Row],[T.AMOUNTINC]]</f>
        <v>0</v>
      </c>
      <c r="F63" t="str">
        <f>TGeneralLedgerReport_IgnoreDates_false_DateFrom__222022_12_28_22_DateTo__222023[[#This Row],[T.TAXCODE]]</f>
        <v/>
      </c>
      <c r="G63" t="str">
        <f>TGeneralLedgerReport_IgnoreDates_false_DateFrom__222022_12_28_22_DateTo__222023[[#This Row],[T.ACCOUNTNAME]]</f>
        <v>UnInvoiced SO</v>
      </c>
    </row>
    <row r="64" spans="1:7" x14ac:dyDescent="0.25">
      <c r="A64" s="1" t="str">
        <f>TGeneralLedgerReport_IgnoreDates_false_DateFrom__222022_12_28_22_DateTo__222023[[#This Row],[T.ACCOUNTNAME]]</f>
        <v>UnInvoiced SO</v>
      </c>
      <c r="B64" t="str">
        <f>TGeneralLedgerReport_IgnoreDates_false_DateFrom__222022_12_28_22_DateTo__222023[[#This Row],[T.CLIENT NAME]]</f>
        <v>newCustomer</v>
      </c>
      <c r="C64" t="str">
        <f>TGeneralLedgerReport_IgnoreDates_false_DateFrom__222022_12_28_22_DateTo__222023[[#This Row],[T.ACCOUNTNUMBER]]</f>
        <v/>
      </c>
      <c r="D64" t="str">
        <f>TGeneralLedgerReport_IgnoreDates_false_DateFrom__222022_12_28_22_DateTo__222023[[#This Row],[T.TYPE]]</f>
        <v>UnInvoiced SO</v>
      </c>
      <c r="E64">
        <f>TGeneralLedgerReport_IgnoreDates_false_DateFrom__222022_12_28_22_DateTo__222023[[#This Row],[T.AMOUNTINC]]</f>
        <v>0</v>
      </c>
      <c r="F64" t="str">
        <f>TGeneralLedgerReport_IgnoreDates_false_DateFrom__222022_12_28_22_DateTo__222023[[#This Row],[T.TAXCODE]]</f>
        <v/>
      </c>
      <c r="G64" t="str">
        <f>TGeneralLedgerReport_IgnoreDates_false_DateFrom__222022_12_28_22_DateTo__222023[[#This Row],[T.ACCOUNTNAME]]</f>
        <v>UnInvoiced SO</v>
      </c>
    </row>
    <row r="65" spans="1:7" x14ac:dyDescent="0.25">
      <c r="A65" s="1" t="str">
        <f>TGeneralLedgerReport_IgnoreDates_false_DateFrom__222022_12_28_22_DateTo__222023[[#This Row],[T.ACCOUNTNAME]]</f>
        <v>UnInvoiced SO</v>
      </c>
      <c r="B65" t="str">
        <f>TGeneralLedgerReport_IgnoreDates_false_DateFrom__222022_12_28_22_DateTo__222023[[#This Row],[T.CLIENT NAME]]</f>
        <v>newCustomer</v>
      </c>
      <c r="C65" t="str">
        <f>TGeneralLedgerReport_IgnoreDates_false_DateFrom__222022_12_28_22_DateTo__222023[[#This Row],[T.ACCOUNTNUMBER]]</f>
        <v/>
      </c>
      <c r="D65" t="str">
        <f>TGeneralLedgerReport_IgnoreDates_false_DateFrom__222022_12_28_22_DateTo__222023[[#This Row],[T.TYPE]]</f>
        <v>UnInvoiced SO</v>
      </c>
      <c r="E65">
        <f>TGeneralLedgerReport_IgnoreDates_false_DateFrom__222022_12_28_22_DateTo__222023[[#This Row],[T.AMOUNTINC]]</f>
        <v>0</v>
      </c>
      <c r="F65" t="str">
        <f>TGeneralLedgerReport_IgnoreDates_false_DateFrom__222022_12_28_22_DateTo__222023[[#This Row],[T.TAXCODE]]</f>
        <v/>
      </c>
      <c r="G65" t="str">
        <f>TGeneralLedgerReport_IgnoreDates_false_DateFrom__222022_12_28_22_DateTo__222023[[#This Row],[T.ACCOUNTNAME]]</f>
        <v>UnInvoiced SO</v>
      </c>
    </row>
    <row r="66" spans="1:7" x14ac:dyDescent="0.25">
      <c r="A66" s="1" t="str">
        <f>TGeneralLedgerReport_IgnoreDates_false_DateFrom__222022_12_28_22_DateTo__222023[[#This Row],[T.ACCOUNTNAME]]</f>
        <v>UnInvoiced SO</v>
      </c>
      <c r="B66" t="str">
        <f>TGeneralLedgerReport_IgnoreDates_false_DateFrom__222022_12_28_22_DateTo__222023[[#This Row],[T.CLIENT NAME]]</f>
        <v>newCustomer</v>
      </c>
      <c r="C66" t="str">
        <f>TGeneralLedgerReport_IgnoreDates_false_DateFrom__222022_12_28_22_DateTo__222023[[#This Row],[T.ACCOUNTNUMBER]]</f>
        <v/>
      </c>
      <c r="D66" t="str">
        <f>TGeneralLedgerReport_IgnoreDates_false_DateFrom__222022_12_28_22_DateTo__222023[[#This Row],[T.TYPE]]</f>
        <v>UnInvoiced SO</v>
      </c>
      <c r="E66">
        <f>TGeneralLedgerReport_IgnoreDates_false_DateFrom__222022_12_28_22_DateTo__222023[[#This Row],[T.AMOUNTINC]]</f>
        <v>0</v>
      </c>
      <c r="F66" t="str">
        <f>TGeneralLedgerReport_IgnoreDates_false_DateFrom__222022_12_28_22_DateTo__222023[[#This Row],[T.TAXCODE]]</f>
        <v/>
      </c>
      <c r="G66" t="str">
        <f>TGeneralLedgerReport_IgnoreDates_false_DateFrom__222022_12_28_22_DateTo__222023[[#This Row],[T.ACCOUNTNAME]]</f>
        <v>UnInvoiced SO</v>
      </c>
    </row>
    <row r="67" spans="1:7" x14ac:dyDescent="0.25">
      <c r="A67" s="1" t="str">
        <f>TGeneralLedgerReport_IgnoreDates_false_DateFrom__222022_12_28_22_DateTo__222023[[#This Row],[T.ACCOUNTNAME]]</f>
        <v>UnInvoiced SO</v>
      </c>
      <c r="B67" t="str">
        <f>TGeneralLedgerReport_IgnoreDates_false_DateFrom__222022_12_28_22_DateTo__222023[[#This Row],[T.CLIENT NAME]]</f>
        <v>TEST2</v>
      </c>
      <c r="C67" t="str">
        <f>TGeneralLedgerReport_IgnoreDates_false_DateFrom__222022_12_28_22_DateTo__222023[[#This Row],[T.ACCOUNTNUMBER]]</f>
        <v/>
      </c>
      <c r="D67" t="str">
        <f>TGeneralLedgerReport_IgnoreDates_false_DateFrom__222022_12_28_22_DateTo__222023[[#This Row],[T.TYPE]]</f>
        <v>UnInvoiced SO</v>
      </c>
      <c r="E67">
        <f>TGeneralLedgerReport_IgnoreDates_false_DateFrom__222022_12_28_22_DateTo__222023[[#This Row],[T.AMOUNTINC]]</f>
        <v>0</v>
      </c>
      <c r="F67" t="str">
        <f>TGeneralLedgerReport_IgnoreDates_false_DateFrom__222022_12_28_22_DateTo__222023[[#This Row],[T.TAXCODE]]</f>
        <v/>
      </c>
      <c r="G67" t="str">
        <f>TGeneralLedgerReport_IgnoreDates_false_DateFrom__222022_12_28_22_DateTo__222023[[#This Row],[T.ACCOUNTNAME]]</f>
        <v>UnInvoiced SO</v>
      </c>
    </row>
    <row r="68" spans="1:7" x14ac:dyDescent="0.25">
      <c r="A68" s="1" t="str">
        <f>TGeneralLedgerReport_IgnoreDates_false_DateFrom__222022_12_28_22_DateTo__222023[[#This Row],[T.ACCOUNTNAME]]</f>
        <v>UnInvoiced SO</v>
      </c>
      <c r="B68" t="str">
        <f>TGeneralLedgerReport_IgnoreDates_false_DateFrom__222022_12_28_22_DateTo__222023[[#This Row],[T.CLIENT NAME]]</f>
        <v>GOT</v>
      </c>
      <c r="C68" t="str">
        <f>TGeneralLedgerReport_IgnoreDates_false_DateFrom__222022_12_28_22_DateTo__222023[[#This Row],[T.ACCOUNTNUMBER]]</f>
        <v/>
      </c>
      <c r="D68" t="str">
        <f>TGeneralLedgerReport_IgnoreDates_false_DateFrom__222022_12_28_22_DateTo__222023[[#This Row],[T.TYPE]]</f>
        <v>UnInvoiced SO</v>
      </c>
      <c r="E68">
        <f>TGeneralLedgerReport_IgnoreDates_false_DateFrom__222022_12_28_22_DateTo__222023[[#This Row],[T.AMOUNTINC]]</f>
        <v>0</v>
      </c>
      <c r="F68" t="str">
        <f>TGeneralLedgerReport_IgnoreDates_false_DateFrom__222022_12_28_22_DateTo__222023[[#This Row],[T.TAXCODE]]</f>
        <v/>
      </c>
      <c r="G68" t="str">
        <f>TGeneralLedgerReport_IgnoreDates_false_DateFrom__222022_12_28_22_DateTo__222023[[#This Row],[T.ACCOUNTNAME]]</f>
        <v>UnInvoiced SO</v>
      </c>
    </row>
    <row r="69" spans="1:7" x14ac:dyDescent="0.25">
      <c r="A69" s="1" t="str">
        <f>TGeneralLedgerReport_IgnoreDates_false_DateFrom__222022_12_28_22_DateTo__222023[[#This Row],[T.ACCOUNTNAME]]</f>
        <v>UnInvoiced SO</v>
      </c>
      <c r="B69" t="str">
        <f>TGeneralLedgerReport_IgnoreDates_false_DateFrom__222022_12_28_22_DateTo__222023[[#This Row],[T.CLIENT NAME]]</f>
        <v>newCustomer</v>
      </c>
      <c r="C69" t="str">
        <f>TGeneralLedgerReport_IgnoreDates_false_DateFrom__222022_12_28_22_DateTo__222023[[#This Row],[T.ACCOUNTNUMBER]]</f>
        <v/>
      </c>
      <c r="D69" t="str">
        <f>TGeneralLedgerReport_IgnoreDates_false_DateFrom__222022_12_28_22_DateTo__222023[[#This Row],[T.TYPE]]</f>
        <v>UnInvoiced SO</v>
      </c>
      <c r="E69">
        <f>TGeneralLedgerReport_IgnoreDates_false_DateFrom__222022_12_28_22_DateTo__222023[[#This Row],[T.AMOUNTINC]]</f>
        <v>0</v>
      </c>
      <c r="F69" t="str">
        <f>TGeneralLedgerReport_IgnoreDates_false_DateFrom__222022_12_28_22_DateTo__222023[[#This Row],[T.TAXCODE]]</f>
        <v/>
      </c>
      <c r="G69" t="str">
        <f>TGeneralLedgerReport_IgnoreDates_false_DateFrom__222022_12_28_22_DateTo__222023[[#This Row],[T.ACCOUNTNAME]]</f>
        <v>UnInvoiced SO</v>
      </c>
    </row>
    <row r="70" spans="1:7" x14ac:dyDescent="0.25">
      <c r="A70" s="1" t="str">
        <f>TGeneralLedgerReport_IgnoreDates_false_DateFrom__222022_12_28_22_DateTo__222023[[#This Row],[T.ACCOUNTNAME]]</f>
        <v>UnInvoiced SO</v>
      </c>
      <c r="B70" t="str">
        <f>TGeneralLedgerReport_IgnoreDates_false_DateFrom__222022_12_28_22_DateTo__222023[[#This Row],[T.CLIENT NAME]]</f>
        <v>GOT</v>
      </c>
      <c r="C70" t="str">
        <f>TGeneralLedgerReport_IgnoreDates_false_DateFrom__222022_12_28_22_DateTo__222023[[#This Row],[T.ACCOUNTNUMBER]]</f>
        <v/>
      </c>
      <c r="D70" t="str">
        <f>TGeneralLedgerReport_IgnoreDates_false_DateFrom__222022_12_28_22_DateTo__222023[[#This Row],[T.TYPE]]</f>
        <v>UnInvoiced SO</v>
      </c>
      <c r="E70">
        <f>TGeneralLedgerReport_IgnoreDates_false_DateFrom__222022_12_28_22_DateTo__222023[[#This Row],[T.AMOUNTINC]]</f>
        <v>0</v>
      </c>
      <c r="F70" t="str">
        <f>TGeneralLedgerReport_IgnoreDates_false_DateFrom__222022_12_28_22_DateTo__222023[[#This Row],[T.TAXCODE]]</f>
        <v/>
      </c>
      <c r="G70" t="str">
        <f>TGeneralLedgerReport_IgnoreDates_false_DateFrom__222022_12_28_22_DateTo__222023[[#This Row],[T.ACCOUNTNAME]]</f>
        <v>UnInvoiced SO</v>
      </c>
    </row>
    <row r="71" spans="1:7" x14ac:dyDescent="0.25">
      <c r="A71" s="1" t="str">
        <f>TGeneralLedgerReport_IgnoreDates_false_DateFrom__222022_12_28_22_DateTo__222023[[#This Row],[T.ACCOUNTNAME]]</f>
        <v>UnInvoiced SO</v>
      </c>
      <c r="B71" t="str">
        <f>TGeneralLedgerReport_IgnoreDates_false_DateFrom__222022_12_28_22_DateTo__222023[[#This Row],[T.CLIENT NAME]]</f>
        <v>City Of Atlanta</v>
      </c>
      <c r="C71" t="str">
        <f>TGeneralLedgerReport_IgnoreDates_false_DateFrom__222022_12_28_22_DateTo__222023[[#This Row],[T.ACCOUNTNUMBER]]</f>
        <v/>
      </c>
      <c r="D71" t="str">
        <f>TGeneralLedgerReport_IgnoreDates_false_DateFrom__222022_12_28_22_DateTo__222023[[#This Row],[T.TYPE]]</f>
        <v>UnInvoiced SO</v>
      </c>
      <c r="E71">
        <f>TGeneralLedgerReport_IgnoreDates_false_DateFrom__222022_12_28_22_DateTo__222023[[#This Row],[T.AMOUNTINC]]</f>
        <v>0</v>
      </c>
      <c r="F71" t="str">
        <f>TGeneralLedgerReport_IgnoreDates_false_DateFrom__222022_12_28_22_DateTo__222023[[#This Row],[T.TAXCODE]]</f>
        <v/>
      </c>
      <c r="G71" t="str">
        <f>TGeneralLedgerReport_IgnoreDates_false_DateFrom__222022_12_28_22_DateTo__222023[[#This Row],[T.ACCOUNTNAME]]</f>
        <v>UnInvoiced SO</v>
      </c>
    </row>
    <row r="72" spans="1:7" x14ac:dyDescent="0.25">
      <c r="A72" s="1" t="str">
        <f>TGeneralLedgerReport_IgnoreDates_false_DateFrom__222022_12_28_22_DateTo__222023[[#This Row],[T.ACCOUNTNAME]]</f>
        <v>UnInvoiced SO</v>
      </c>
      <c r="B72" t="str">
        <f>TGeneralLedgerReport_IgnoreDates_false_DateFrom__222022_12_28_22_DateTo__222023[[#This Row],[T.CLIENT NAME]]</f>
        <v>City Of Atlanta</v>
      </c>
      <c r="C72" t="str">
        <f>TGeneralLedgerReport_IgnoreDates_false_DateFrom__222022_12_28_22_DateTo__222023[[#This Row],[T.ACCOUNTNUMBER]]</f>
        <v/>
      </c>
      <c r="D72" t="str">
        <f>TGeneralLedgerReport_IgnoreDates_false_DateFrom__222022_12_28_22_DateTo__222023[[#This Row],[T.TYPE]]</f>
        <v>UnInvoiced SO</v>
      </c>
      <c r="E72">
        <f>TGeneralLedgerReport_IgnoreDates_false_DateFrom__222022_12_28_22_DateTo__222023[[#This Row],[T.AMOUNTINC]]</f>
        <v>0</v>
      </c>
      <c r="F72" t="str">
        <f>TGeneralLedgerReport_IgnoreDates_false_DateFrom__222022_12_28_22_DateTo__222023[[#This Row],[T.TAXCODE]]</f>
        <v/>
      </c>
      <c r="G72" t="str">
        <f>TGeneralLedgerReport_IgnoreDates_false_DateFrom__222022_12_28_22_DateTo__222023[[#This Row],[T.ACCOUNTNAME]]</f>
        <v>UnInvoiced SO</v>
      </c>
    </row>
    <row r="73" spans="1:7" x14ac:dyDescent="0.25">
      <c r="A73" s="1" t="str">
        <f>TGeneralLedgerReport_IgnoreDates_false_DateFrom__222022_12_28_22_DateTo__222023[[#This Row],[T.ACCOUNTNAME]]</f>
        <v>UnInvoiced SO</v>
      </c>
      <c r="B73" t="str">
        <f>TGeneralLedgerReport_IgnoreDates_false_DateFrom__222022_12_28_22_DateTo__222023[[#This Row],[T.CLIENT NAME]]</f>
        <v>City Of Atlanta</v>
      </c>
      <c r="C73" t="str">
        <f>TGeneralLedgerReport_IgnoreDates_false_DateFrom__222022_12_28_22_DateTo__222023[[#This Row],[T.ACCOUNTNUMBER]]</f>
        <v/>
      </c>
      <c r="D73" t="str">
        <f>TGeneralLedgerReport_IgnoreDates_false_DateFrom__222022_12_28_22_DateTo__222023[[#This Row],[T.TYPE]]</f>
        <v>UnInvoiced SO</v>
      </c>
      <c r="E73">
        <f>TGeneralLedgerReport_IgnoreDates_false_DateFrom__222022_12_28_22_DateTo__222023[[#This Row],[T.AMOUNTINC]]</f>
        <v>0</v>
      </c>
      <c r="F73" t="str">
        <f>TGeneralLedgerReport_IgnoreDates_false_DateFrom__222022_12_28_22_DateTo__222023[[#This Row],[T.TAXCODE]]</f>
        <v/>
      </c>
      <c r="G73" t="str">
        <f>TGeneralLedgerReport_IgnoreDates_false_DateFrom__222022_12_28_22_DateTo__222023[[#This Row],[T.ACCOUNTNAME]]</f>
        <v>UnInvoiced SO</v>
      </c>
    </row>
    <row r="74" spans="1:7" x14ac:dyDescent="0.25">
      <c r="A74" s="1" t="str">
        <f>TGeneralLedgerReport_IgnoreDates_false_DateFrom__222022_12_28_22_DateTo__222023[[#This Row],[T.ACCOUNTNAME]]</f>
        <v>UnInvoiced SO</v>
      </c>
      <c r="B74" t="str">
        <f>TGeneralLedgerReport_IgnoreDates_false_DateFrom__222022_12_28_22_DateTo__222023[[#This Row],[T.CLIENT NAME]]</f>
        <v>DownEast</v>
      </c>
      <c r="C74" t="str">
        <f>TGeneralLedgerReport_IgnoreDates_false_DateFrom__222022_12_28_22_DateTo__222023[[#This Row],[T.ACCOUNTNUMBER]]</f>
        <v/>
      </c>
      <c r="D74" t="str">
        <f>TGeneralLedgerReport_IgnoreDates_false_DateFrom__222022_12_28_22_DateTo__222023[[#This Row],[T.TYPE]]</f>
        <v>UnInvoiced SO</v>
      </c>
      <c r="E74">
        <f>TGeneralLedgerReport_IgnoreDates_false_DateFrom__222022_12_28_22_DateTo__222023[[#This Row],[T.AMOUNTINC]]</f>
        <v>0</v>
      </c>
      <c r="F74" t="str">
        <f>TGeneralLedgerReport_IgnoreDates_false_DateFrom__222022_12_28_22_DateTo__222023[[#This Row],[T.TAXCODE]]</f>
        <v/>
      </c>
      <c r="G74" t="str">
        <f>TGeneralLedgerReport_IgnoreDates_false_DateFrom__222022_12_28_22_DateTo__222023[[#This Row],[T.ACCOUNTNAME]]</f>
        <v>UnInvoiced SO</v>
      </c>
    </row>
    <row r="75" spans="1:7" x14ac:dyDescent="0.25">
      <c r="A75" s="1" t="str">
        <f>TGeneralLedgerReport_IgnoreDates_false_DateFrom__222022_12_28_22_DateTo__222023[[#This Row],[T.ACCOUNTNAME]]</f>
        <v>UnInvoiced SO</v>
      </c>
      <c r="B75" t="str">
        <f>TGeneralLedgerReport_IgnoreDates_false_DateFrom__222022_12_28_22_DateTo__222023[[#This Row],[T.CLIENT NAME]]</f>
        <v>GOT</v>
      </c>
      <c r="C75" t="str">
        <f>TGeneralLedgerReport_IgnoreDates_false_DateFrom__222022_12_28_22_DateTo__222023[[#This Row],[T.ACCOUNTNUMBER]]</f>
        <v/>
      </c>
      <c r="D75" t="str">
        <f>TGeneralLedgerReport_IgnoreDates_false_DateFrom__222022_12_28_22_DateTo__222023[[#This Row],[T.TYPE]]</f>
        <v>UnInvoiced SO</v>
      </c>
      <c r="E75">
        <f>TGeneralLedgerReport_IgnoreDates_false_DateFrom__222022_12_28_22_DateTo__222023[[#This Row],[T.AMOUNTINC]]</f>
        <v>0</v>
      </c>
      <c r="F75" t="str">
        <f>TGeneralLedgerReport_IgnoreDates_false_DateFrom__222022_12_28_22_DateTo__222023[[#This Row],[T.TAXCODE]]</f>
        <v/>
      </c>
      <c r="G75" t="str">
        <f>TGeneralLedgerReport_IgnoreDates_false_DateFrom__222022_12_28_22_DateTo__222023[[#This Row],[T.ACCOUNTNAME]]</f>
        <v>UnInvoiced SO</v>
      </c>
    </row>
    <row r="76" spans="1:7" x14ac:dyDescent="0.25">
      <c r="A76" s="1" t="str">
        <f>TGeneralLedgerReport_IgnoreDates_false_DateFrom__222022_12_28_22_DateTo__222023[[#This Row],[T.ACCOUNTNAME]]</f>
        <v>UnInvoiced SO</v>
      </c>
      <c r="B76" t="str">
        <f>TGeneralLedgerReport_IgnoreDates_false_DateFrom__222022_12_28_22_DateTo__222023[[#This Row],[T.CLIENT NAME]]</f>
        <v>TEST2</v>
      </c>
      <c r="C76" t="str">
        <f>TGeneralLedgerReport_IgnoreDates_false_DateFrom__222022_12_28_22_DateTo__222023[[#This Row],[T.ACCOUNTNUMBER]]</f>
        <v/>
      </c>
      <c r="D76" t="str">
        <f>TGeneralLedgerReport_IgnoreDates_false_DateFrom__222022_12_28_22_DateTo__222023[[#This Row],[T.TYPE]]</f>
        <v>UnInvoiced SO</v>
      </c>
      <c r="E76">
        <f>TGeneralLedgerReport_IgnoreDates_false_DateFrom__222022_12_28_22_DateTo__222023[[#This Row],[T.AMOUNTINC]]</f>
        <v>100</v>
      </c>
      <c r="F76" t="str">
        <f>TGeneralLedgerReport_IgnoreDates_false_DateFrom__222022_12_28_22_DateTo__222023[[#This Row],[T.TAXCODE]]</f>
        <v/>
      </c>
      <c r="G76" t="str">
        <f>TGeneralLedgerReport_IgnoreDates_false_DateFrom__222022_12_28_22_DateTo__222023[[#This Row],[T.ACCOUNTNAME]]</f>
        <v>UnInvoiced SO</v>
      </c>
    </row>
    <row r="77" spans="1:7" x14ac:dyDescent="0.25">
      <c r="A77" s="1" t="str">
        <f>TGeneralLedgerReport_IgnoreDates_false_DateFrom__222022_12_28_22_DateTo__222023[[#This Row],[T.ACCOUNTNAME]]</f>
        <v>UnInvoiced SO</v>
      </c>
      <c r="B77" t="str">
        <f>TGeneralLedgerReport_IgnoreDates_false_DateFrom__222022_12_28_22_DateTo__222023[[#This Row],[T.CLIENT NAME]]</f>
        <v>Bruno's Lead</v>
      </c>
      <c r="C77" t="str">
        <f>TGeneralLedgerReport_IgnoreDates_false_DateFrom__222022_12_28_22_DateTo__222023[[#This Row],[T.ACCOUNTNUMBER]]</f>
        <v/>
      </c>
      <c r="D77" t="str">
        <f>TGeneralLedgerReport_IgnoreDates_false_DateFrom__222022_12_28_22_DateTo__222023[[#This Row],[T.TYPE]]</f>
        <v>UnInvoiced SO</v>
      </c>
      <c r="E77">
        <f>TGeneralLedgerReport_IgnoreDates_false_DateFrom__222022_12_28_22_DateTo__222023[[#This Row],[T.AMOUNTINC]]</f>
        <v>10</v>
      </c>
      <c r="F77" t="str">
        <f>TGeneralLedgerReport_IgnoreDates_false_DateFrom__222022_12_28_22_DateTo__222023[[#This Row],[T.TAXCODE]]</f>
        <v/>
      </c>
      <c r="G77" t="str">
        <f>TGeneralLedgerReport_IgnoreDates_false_DateFrom__222022_12_28_22_DateTo__222023[[#This Row],[T.ACCOUNTNAME]]</f>
        <v>UnInvoiced SO</v>
      </c>
    </row>
    <row r="78" spans="1:7" x14ac:dyDescent="0.25">
      <c r="A78" s="1" t="str">
        <f>TGeneralLedgerReport_IgnoreDates_false_DateFrom__222022_12_28_22_DateTo__222023[[#This Row],[T.ACCOUNTNAME]]</f>
        <v>UnInvoiced SO</v>
      </c>
      <c r="B78" t="str">
        <f>TGeneralLedgerReport_IgnoreDates_false_DateFrom__222022_12_28_22_DateTo__222023[[#This Row],[T.CLIENT NAME]]</f>
        <v>Bruno's Lead</v>
      </c>
      <c r="C78" t="str">
        <f>TGeneralLedgerReport_IgnoreDates_false_DateFrom__222022_12_28_22_DateTo__222023[[#This Row],[T.ACCOUNTNUMBER]]</f>
        <v/>
      </c>
      <c r="D78" t="str">
        <f>TGeneralLedgerReport_IgnoreDates_false_DateFrom__222022_12_28_22_DateTo__222023[[#This Row],[T.TYPE]]</f>
        <v>UnInvoiced SO</v>
      </c>
      <c r="E78">
        <f>TGeneralLedgerReport_IgnoreDates_false_DateFrom__222022_12_28_22_DateTo__222023[[#This Row],[T.AMOUNTINC]]</f>
        <v>110</v>
      </c>
      <c r="F78" t="str">
        <f>TGeneralLedgerReport_IgnoreDates_false_DateFrom__222022_12_28_22_DateTo__222023[[#This Row],[T.TAXCODE]]</f>
        <v/>
      </c>
      <c r="G78" t="str">
        <f>TGeneralLedgerReport_IgnoreDates_false_DateFrom__222022_12_28_22_DateTo__222023[[#This Row],[T.ACCOUNTNAME]]</f>
        <v>UnInvoiced SO</v>
      </c>
    </row>
    <row r="79" spans="1:7" x14ac:dyDescent="0.25">
      <c r="A79" s="1" t="str">
        <f>TGeneralLedgerReport_IgnoreDates_false_DateFrom__222022_12_28_22_DateTo__222023[[#This Row],[T.ACCOUNTNAME]]</f>
        <v>UnInvoiced SO</v>
      </c>
      <c r="B79" t="str">
        <f>TGeneralLedgerReport_IgnoreDates_false_DateFrom__222022_12_28_22_DateTo__222023[[#This Row],[T.CLIENT NAME]]</f>
        <v>newCustomer</v>
      </c>
      <c r="C79" t="str">
        <f>TGeneralLedgerReport_IgnoreDates_false_DateFrom__222022_12_28_22_DateTo__222023[[#This Row],[T.ACCOUNTNUMBER]]</f>
        <v/>
      </c>
      <c r="D79" t="str">
        <f>TGeneralLedgerReport_IgnoreDates_false_DateFrom__222022_12_28_22_DateTo__222023[[#This Row],[T.TYPE]]</f>
        <v>UnInvoiced SO</v>
      </c>
      <c r="E79">
        <f>TGeneralLedgerReport_IgnoreDates_false_DateFrom__222022_12_28_22_DateTo__222023[[#This Row],[T.AMOUNTINC]]</f>
        <v>0</v>
      </c>
      <c r="F79" t="str">
        <f>TGeneralLedgerReport_IgnoreDates_false_DateFrom__222022_12_28_22_DateTo__222023[[#This Row],[T.TAXCODE]]</f>
        <v/>
      </c>
      <c r="G79" t="str">
        <f>TGeneralLedgerReport_IgnoreDates_false_DateFrom__222022_12_28_22_DateTo__222023[[#This Row],[T.ACCOUNTNAME]]</f>
        <v>UnInvoiced SO</v>
      </c>
    </row>
    <row r="80" spans="1:7" x14ac:dyDescent="0.25">
      <c r="A80" s="1" t="str">
        <f>TGeneralLedgerReport_IgnoreDates_false_DateFrom__222022_12_28_22_DateTo__222023[[#This Row],[T.ACCOUNTNAME]]</f>
        <v>UnInvoiced SO</v>
      </c>
      <c r="B80" t="str">
        <f>TGeneralLedgerReport_IgnoreDates_false_DateFrom__222022_12_28_22_DateTo__222023[[#This Row],[T.CLIENT NAME]]</f>
        <v>DownEast</v>
      </c>
      <c r="C80" t="str">
        <f>TGeneralLedgerReport_IgnoreDates_false_DateFrom__222022_12_28_22_DateTo__222023[[#This Row],[T.ACCOUNTNUMBER]]</f>
        <v/>
      </c>
      <c r="D80" t="str">
        <f>TGeneralLedgerReport_IgnoreDates_false_DateFrom__222022_12_28_22_DateTo__222023[[#This Row],[T.TYPE]]</f>
        <v>UnInvoiced SO</v>
      </c>
      <c r="E80">
        <f>TGeneralLedgerReport_IgnoreDates_false_DateFrom__222022_12_28_22_DateTo__222023[[#This Row],[T.AMOUNTINC]]</f>
        <v>100</v>
      </c>
      <c r="F80" t="str">
        <f>TGeneralLedgerReport_IgnoreDates_false_DateFrom__222022_12_28_22_DateTo__222023[[#This Row],[T.TAXCODE]]</f>
        <v/>
      </c>
      <c r="G80" t="str">
        <f>TGeneralLedgerReport_IgnoreDates_false_DateFrom__222022_12_28_22_DateTo__222023[[#This Row],[T.ACCOUNTNAME]]</f>
        <v>UnInvoiced SO</v>
      </c>
    </row>
    <row r="81" spans="1:7" x14ac:dyDescent="0.25">
      <c r="A81" s="1" t="str">
        <f>TGeneralLedgerReport_IgnoreDates_false_DateFrom__222022_12_28_22_DateTo__222023[[#This Row],[T.ACCOUNTNAME]]</f>
        <v>UnInvoiced SO</v>
      </c>
      <c r="B81" t="str">
        <f>TGeneralLedgerReport_IgnoreDates_false_DateFrom__222022_12_28_22_DateTo__222023[[#This Row],[T.CLIENT NAME]]</f>
        <v>DownEast</v>
      </c>
      <c r="C81" t="str">
        <f>TGeneralLedgerReport_IgnoreDates_false_DateFrom__222022_12_28_22_DateTo__222023[[#This Row],[T.ACCOUNTNUMBER]]</f>
        <v/>
      </c>
      <c r="D81" t="str">
        <f>TGeneralLedgerReport_IgnoreDates_false_DateFrom__222022_12_28_22_DateTo__222023[[#This Row],[T.TYPE]]</f>
        <v>UnInvoiced SO</v>
      </c>
      <c r="E81">
        <f>TGeneralLedgerReport_IgnoreDates_false_DateFrom__222022_12_28_22_DateTo__222023[[#This Row],[T.AMOUNTINC]]</f>
        <v>100</v>
      </c>
      <c r="F81" t="str">
        <f>TGeneralLedgerReport_IgnoreDates_false_DateFrom__222022_12_28_22_DateTo__222023[[#This Row],[T.TAXCODE]]</f>
        <v/>
      </c>
      <c r="G81" t="str">
        <f>TGeneralLedgerReport_IgnoreDates_false_DateFrom__222022_12_28_22_DateTo__222023[[#This Row],[T.ACCOUNTNAME]]</f>
        <v>UnInvoiced SO</v>
      </c>
    </row>
    <row r="82" spans="1:7" x14ac:dyDescent="0.25">
      <c r="A82" s="1" t="str">
        <f>TGeneralLedgerReport_IgnoreDates_false_DateFrom__222022_12_28_22_DateTo__222023[[#This Row],[T.ACCOUNTNAME]]</f>
        <v>UnInvoiced SO</v>
      </c>
      <c r="B82" t="str">
        <f>TGeneralLedgerReport_IgnoreDates_false_DateFrom__222022_12_28_22_DateTo__222023[[#This Row],[T.CLIENT NAME]]</f>
        <v>DownEast</v>
      </c>
      <c r="C82" t="str">
        <f>TGeneralLedgerReport_IgnoreDates_false_DateFrom__222022_12_28_22_DateTo__222023[[#This Row],[T.ACCOUNTNUMBER]]</f>
        <v/>
      </c>
      <c r="D82" t="str">
        <f>TGeneralLedgerReport_IgnoreDates_false_DateFrom__222022_12_28_22_DateTo__222023[[#This Row],[T.TYPE]]</f>
        <v>UnInvoiced SO</v>
      </c>
      <c r="E82">
        <f>TGeneralLedgerReport_IgnoreDates_false_DateFrom__222022_12_28_22_DateTo__222023[[#This Row],[T.AMOUNTINC]]</f>
        <v>100</v>
      </c>
      <c r="F82" t="str">
        <f>TGeneralLedgerReport_IgnoreDates_false_DateFrom__222022_12_28_22_DateTo__222023[[#This Row],[T.TAXCODE]]</f>
        <v/>
      </c>
      <c r="G82" t="str">
        <f>TGeneralLedgerReport_IgnoreDates_false_DateFrom__222022_12_28_22_DateTo__222023[[#This Row],[T.ACCOUNTNAME]]</f>
        <v>UnInvoiced SO</v>
      </c>
    </row>
    <row r="83" spans="1:7" x14ac:dyDescent="0.25">
      <c r="A83" s="1" t="str">
        <f>TGeneralLedgerReport_IgnoreDates_false_DateFrom__222022_12_28_22_DateTo__222023[[#This Row],[T.ACCOUNTNAME]]</f>
        <v>UnInvoiced SO</v>
      </c>
      <c r="B83" t="str">
        <f>TGeneralLedgerReport_IgnoreDates_false_DateFrom__222022_12_28_22_DateTo__222023[[#This Row],[T.CLIENT NAME]]</f>
        <v>DownEast</v>
      </c>
      <c r="C83" t="str">
        <f>TGeneralLedgerReport_IgnoreDates_false_DateFrom__222022_12_28_22_DateTo__222023[[#This Row],[T.ACCOUNTNUMBER]]</f>
        <v/>
      </c>
      <c r="D83" t="str">
        <f>TGeneralLedgerReport_IgnoreDates_false_DateFrom__222022_12_28_22_DateTo__222023[[#This Row],[T.TYPE]]</f>
        <v>UnInvoiced SO</v>
      </c>
      <c r="E83">
        <f>TGeneralLedgerReport_IgnoreDates_false_DateFrom__222022_12_28_22_DateTo__222023[[#This Row],[T.AMOUNTINC]]</f>
        <v>100</v>
      </c>
      <c r="F83" t="str">
        <f>TGeneralLedgerReport_IgnoreDates_false_DateFrom__222022_12_28_22_DateTo__222023[[#This Row],[T.TAXCODE]]</f>
        <v/>
      </c>
      <c r="G83" t="str">
        <f>TGeneralLedgerReport_IgnoreDates_false_DateFrom__222022_12_28_22_DateTo__222023[[#This Row],[T.ACCOUNTNAME]]</f>
        <v>UnInvoiced SO</v>
      </c>
    </row>
    <row r="84" spans="1:7" x14ac:dyDescent="0.25">
      <c r="A84" s="1" t="str">
        <f>TGeneralLedgerReport_IgnoreDates_false_DateFrom__222022_12_28_22_DateTo__222023[[#This Row],[T.ACCOUNTNAME]]</f>
        <v>UnInvoiced SO</v>
      </c>
      <c r="B84" t="str">
        <f>TGeneralLedgerReport_IgnoreDates_false_DateFrom__222022_12_28_22_DateTo__222023[[#This Row],[T.CLIENT NAME]]</f>
        <v>TEST2</v>
      </c>
      <c r="C84" t="str">
        <f>TGeneralLedgerReport_IgnoreDates_false_DateFrom__222022_12_28_22_DateTo__222023[[#This Row],[T.ACCOUNTNUMBER]]</f>
        <v/>
      </c>
      <c r="D84" t="str">
        <f>TGeneralLedgerReport_IgnoreDates_false_DateFrom__222022_12_28_22_DateTo__222023[[#This Row],[T.TYPE]]</f>
        <v>UnInvoiced SO</v>
      </c>
      <c r="E84">
        <f>TGeneralLedgerReport_IgnoreDates_false_DateFrom__222022_12_28_22_DateTo__222023[[#This Row],[T.AMOUNTINC]]</f>
        <v>110</v>
      </c>
      <c r="F84" t="str">
        <f>TGeneralLedgerReport_IgnoreDates_false_DateFrom__222022_12_28_22_DateTo__222023[[#This Row],[T.TAXCODE]]</f>
        <v/>
      </c>
      <c r="G84" t="str">
        <f>TGeneralLedgerReport_IgnoreDates_false_DateFrom__222022_12_28_22_DateTo__222023[[#This Row],[T.ACCOUNTNAME]]</f>
        <v>UnInvoiced SO</v>
      </c>
    </row>
    <row r="85" spans="1:7" x14ac:dyDescent="0.25">
      <c r="A85" s="1" t="str">
        <f>TGeneralLedgerReport_IgnoreDates_false_DateFrom__222022_12_28_22_DateTo__222023[[#This Row],[T.ACCOUNTNAME]]</f>
        <v>UnInvoiced SO</v>
      </c>
      <c r="B85" t="str">
        <f>TGeneralLedgerReport_IgnoreDates_false_DateFrom__222022_12_28_22_DateTo__222023[[#This Row],[T.CLIENT NAME]]</f>
        <v>Test Lead</v>
      </c>
      <c r="C85" t="str">
        <f>TGeneralLedgerReport_IgnoreDates_false_DateFrom__222022_12_28_22_DateTo__222023[[#This Row],[T.ACCOUNTNUMBER]]</f>
        <v/>
      </c>
      <c r="D85" t="str">
        <f>TGeneralLedgerReport_IgnoreDates_false_DateFrom__222022_12_28_22_DateTo__222023[[#This Row],[T.TYPE]]</f>
        <v>UnInvoiced SO</v>
      </c>
      <c r="E85">
        <f>TGeneralLedgerReport_IgnoreDates_false_DateFrom__222022_12_28_22_DateTo__222023[[#This Row],[T.AMOUNTINC]]</f>
        <v>100</v>
      </c>
      <c r="F85" t="str">
        <f>TGeneralLedgerReport_IgnoreDates_false_DateFrom__222022_12_28_22_DateTo__222023[[#This Row],[T.TAXCODE]]</f>
        <v/>
      </c>
      <c r="G85" t="str">
        <f>TGeneralLedgerReport_IgnoreDates_false_DateFrom__222022_12_28_22_DateTo__222023[[#This Row],[T.ACCOUNTNAME]]</f>
        <v>UnInvoiced SO</v>
      </c>
    </row>
    <row r="86" spans="1:7" x14ac:dyDescent="0.25">
      <c r="A86" s="1" t="str">
        <f>TGeneralLedgerReport_IgnoreDates_false_DateFrom__222022_12_28_22_DateTo__222023[[#This Row],[T.ACCOUNTNAME]]</f>
        <v>UnInvoiced SO</v>
      </c>
      <c r="B86" t="str">
        <f>TGeneralLedgerReport_IgnoreDates_false_DateFrom__222022_12_28_22_DateTo__222023[[#This Row],[T.CLIENT NAME]]</f>
        <v>Bruno's Lead</v>
      </c>
      <c r="C86" t="str">
        <f>TGeneralLedgerReport_IgnoreDates_false_DateFrom__222022_12_28_22_DateTo__222023[[#This Row],[T.ACCOUNTNUMBER]]</f>
        <v/>
      </c>
      <c r="D86" t="str">
        <f>TGeneralLedgerReport_IgnoreDates_false_DateFrom__222022_12_28_22_DateTo__222023[[#This Row],[T.TYPE]]</f>
        <v>UnInvoiced SO</v>
      </c>
      <c r="E86">
        <f>TGeneralLedgerReport_IgnoreDates_false_DateFrom__222022_12_28_22_DateTo__222023[[#This Row],[T.AMOUNTINC]]</f>
        <v>149.99</v>
      </c>
      <c r="F86" t="str">
        <f>TGeneralLedgerReport_IgnoreDates_false_DateFrom__222022_12_28_22_DateTo__222023[[#This Row],[T.TAXCODE]]</f>
        <v/>
      </c>
      <c r="G86" t="str">
        <f>TGeneralLedgerReport_IgnoreDates_false_DateFrom__222022_12_28_22_DateTo__222023[[#This Row],[T.ACCOUNTNAME]]</f>
        <v>UnInvoiced SO</v>
      </c>
    </row>
    <row r="87" spans="1:7" x14ac:dyDescent="0.25">
      <c r="A87" s="1" t="str">
        <f>TGeneralLedgerReport_IgnoreDates_false_DateFrom__222022_12_28_22_DateTo__222023[[#This Row],[T.ACCOUNTNAME]]</f>
        <v>Advertising</v>
      </c>
      <c r="B87" t="str">
        <f>TGeneralLedgerReport_IgnoreDates_false_DateFrom__222022_12_28_22_DateTo__222023[[#This Row],[T.CLIENT NAME]]</f>
        <v>Wang Song</v>
      </c>
      <c r="C87" t="str">
        <f>TGeneralLedgerReport_IgnoreDates_false_DateFrom__222022_12_28_22_DateTo__222023[[#This Row],[T.ACCOUNTNUMBER]]</f>
        <v/>
      </c>
      <c r="D87" t="str">
        <f>TGeneralLedgerReport_IgnoreDates_false_DateFrom__222022_12_28_22_DateTo__222023[[#This Row],[T.TYPE]]</f>
        <v>Bill</v>
      </c>
      <c r="E87">
        <f>TGeneralLedgerReport_IgnoreDates_false_DateFrom__222022_12_28_22_DateTo__222023[[#This Row],[T.AMOUNTINC]]</f>
        <v>0</v>
      </c>
      <c r="F87" t="str">
        <f>TGeneralLedgerReport_IgnoreDates_false_DateFrom__222022_12_28_22_DateTo__222023[[#This Row],[T.TAXCODE]]</f>
        <v>NCG</v>
      </c>
      <c r="G87" t="str">
        <f>TGeneralLedgerReport_IgnoreDates_false_DateFrom__222022_12_28_22_DateTo__222023[[#This Row],[T.ACCOUNTNAME]]</f>
        <v>Advertising</v>
      </c>
    </row>
    <row r="88" spans="1:7" x14ac:dyDescent="0.25">
      <c r="A88" s="1" t="str">
        <f>TGeneralLedgerReport_IgnoreDates_false_DateFrom__222022_12_28_22_DateTo__222023[[#This Row],[T.ACCOUNTNAME]]</f>
        <v>Clearing Bank</v>
      </c>
      <c r="B88" t="str">
        <f>TGeneralLedgerReport_IgnoreDates_false_DateFrom__222022_12_28_22_DateTo__222023[[#This Row],[T.CLIENT NAME]]</f>
        <v/>
      </c>
      <c r="C88" t="str">
        <f>TGeneralLedgerReport_IgnoreDates_false_DateFrom__222022_12_28_22_DateTo__222023[[#This Row],[T.ACCOUNTNUMBER]]</f>
        <v/>
      </c>
      <c r="D88" t="str">
        <f>TGeneralLedgerReport_IgnoreDates_false_DateFrom__222022_12_28_22_DateTo__222023[[#This Row],[T.TYPE]]</f>
        <v>Fixed Asset</v>
      </c>
      <c r="E88">
        <f>TGeneralLedgerReport_IgnoreDates_false_DateFrom__222022_12_28_22_DateTo__222023[[#This Row],[T.AMOUNTINC]]</f>
        <v>56000</v>
      </c>
      <c r="F88" t="str">
        <f>TGeneralLedgerReport_IgnoreDates_false_DateFrom__222022_12_28_22_DateTo__222023[[#This Row],[T.TAXCODE]]</f>
        <v/>
      </c>
      <c r="G88" t="str">
        <f>TGeneralLedgerReport_IgnoreDates_false_DateFrom__222022_12_28_22_DateTo__222023[[#This Row],[T.ACCOUNTNAME]]</f>
        <v>Clearing Bank</v>
      </c>
    </row>
    <row r="89" spans="1:7" x14ac:dyDescent="0.25">
      <c r="A89" s="1" t="str">
        <f>TGeneralLedgerReport_IgnoreDates_false_DateFrom__222022_12_28_22_DateTo__222023[[#This Row],[T.ACCOUNTNAME]]</f>
        <v>Clearing Bank</v>
      </c>
      <c r="B89" t="str">
        <f>TGeneralLedgerReport_IgnoreDates_false_DateFrom__222022_12_28_22_DateTo__222023[[#This Row],[T.CLIENT NAME]]</f>
        <v/>
      </c>
      <c r="C89" t="str">
        <f>TGeneralLedgerReport_IgnoreDates_false_DateFrom__222022_12_28_22_DateTo__222023[[#This Row],[T.ACCOUNTNUMBER]]</f>
        <v/>
      </c>
      <c r="D89" t="str">
        <f>TGeneralLedgerReport_IgnoreDates_false_DateFrom__222022_12_28_22_DateTo__222023[[#This Row],[T.TYPE]]</f>
        <v>Fixed Asset</v>
      </c>
      <c r="E89">
        <f>TGeneralLedgerReport_IgnoreDates_false_DateFrom__222022_12_28_22_DateTo__222023[[#This Row],[T.AMOUNTINC]]</f>
        <v>8900</v>
      </c>
      <c r="F89" t="str">
        <f>TGeneralLedgerReport_IgnoreDates_false_DateFrom__222022_12_28_22_DateTo__222023[[#This Row],[T.TAXCODE]]</f>
        <v/>
      </c>
      <c r="G89" t="str">
        <f>TGeneralLedgerReport_IgnoreDates_false_DateFrom__222022_12_28_22_DateTo__222023[[#This Row],[T.ACCOUNTNAME]]</f>
        <v>Clearing Bank</v>
      </c>
    </row>
    <row r="90" spans="1:7" x14ac:dyDescent="0.25">
      <c r="A90" s="1" t="str">
        <f>TGeneralLedgerReport_IgnoreDates_false_DateFrom__222022_12_28_22_DateTo__222023[[#This Row],[T.ACCOUNTNAME]]</f>
        <v>Coghlin Tools Loan</v>
      </c>
      <c r="B90" t="str">
        <f>TGeneralLedgerReport_IgnoreDates_false_DateFrom__222022_12_28_22_DateTo__222023[[#This Row],[T.CLIENT NAME]]</f>
        <v>Misc Supplier</v>
      </c>
      <c r="C90" t="str">
        <f>TGeneralLedgerReport_IgnoreDates_false_DateFrom__222022_12_28_22_DateTo__222023[[#This Row],[T.ACCOUNTNUMBER]]</f>
        <v/>
      </c>
      <c r="D90" t="str">
        <f>TGeneralLedgerReport_IgnoreDates_false_DateFrom__222022_12_28_22_DateTo__222023[[#This Row],[T.TYPE]]</f>
        <v>Un-Invoiced PO</v>
      </c>
      <c r="E90">
        <f>TGeneralLedgerReport_IgnoreDates_false_DateFrom__222022_12_28_22_DateTo__222023[[#This Row],[T.AMOUNTINC]]</f>
        <v>555.48</v>
      </c>
      <c r="F90" t="str">
        <f>TGeneralLedgerReport_IgnoreDates_false_DateFrom__222022_12_28_22_DateTo__222023[[#This Row],[T.TAXCODE]]</f>
        <v>GST</v>
      </c>
      <c r="G90" t="str">
        <f>TGeneralLedgerReport_IgnoreDates_false_DateFrom__222022_12_28_22_DateTo__222023[[#This Row],[T.ACCOUNTNAME]]</f>
        <v>Coghlin Tools Loan</v>
      </c>
    </row>
    <row r="91" spans="1:7" x14ac:dyDescent="0.25">
      <c r="A91" s="1" t="str">
        <f>TGeneralLedgerReport_IgnoreDates_false_DateFrom__222022_12_28_22_DateTo__222023[[#This Row],[T.ACCOUNTNAME]]</f>
        <v>Acc Income</v>
      </c>
      <c r="B91" t="str">
        <f>TGeneralLedgerReport_IgnoreDates_false_DateFrom__222022_12_28_22_DateTo__222023[[#This Row],[T.CLIENT NAME]]</f>
        <v>Misc Supplier</v>
      </c>
      <c r="C91" t="str">
        <f>TGeneralLedgerReport_IgnoreDates_false_DateFrom__222022_12_28_22_DateTo__222023[[#This Row],[T.ACCOUNTNUMBER]]</f>
        <v>578484</v>
      </c>
      <c r="D91" t="str">
        <f>TGeneralLedgerReport_IgnoreDates_false_DateFrom__222022_12_28_22_DateTo__222023[[#This Row],[T.TYPE]]</f>
        <v>Un-Invoiced PO</v>
      </c>
      <c r="E91">
        <f>TGeneralLedgerReport_IgnoreDates_false_DateFrom__222022_12_28_22_DateTo__222023[[#This Row],[T.AMOUNTINC]]</f>
        <v>-9.1300000000000008</v>
      </c>
      <c r="F91" t="str">
        <f>TGeneralLedgerReport_IgnoreDates_false_DateFrom__222022_12_28_22_DateTo__222023[[#This Row],[T.TAXCODE]]</f>
        <v>GST</v>
      </c>
      <c r="G91" t="str">
        <f>TGeneralLedgerReport_IgnoreDates_false_DateFrom__222022_12_28_22_DateTo__222023[[#This Row],[T.ACCOUNTNAME]]</f>
        <v>Acc Income</v>
      </c>
    </row>
    <row r="92" spans="1:7" x14ac:dyDescent="0.25">
      <c r="A92" s="1" t="str">
        <f>TGeneralLedgerReport_IgnoreDates_false_DateFrom__222022_12_28_22_DateTo__222023[[#This Row],[T.ACCOUNTNAME]]</f>
        <v>Acc Income</v>
      </c>
      <c r="B92" t="str">
        <f>TGeneralLedgerReport_IgnoreDates_false_DateFrom__222022_12_28_22_DateTo__222023[[#This Row],[T.CLIENT NAME]]</f>
        <v>Misc Supplier</v>
      </c>
      <c r="C92" t="str">
        <f>TGeneralLedgerReport_IgnoreDates_false_DateFrom__222022_12_28_22_DateTo__222023[[#This Row],[T.ACCOUNTNUMBER]]</f>
        <v>578484</v>
      </c>
      <c r="D92" t="str">
        <f>TGeneralLedgerReport_IgnoreDates_false_DateFrom__222022_12_28_22_DateTo__222023[[#This Row],[T.TYPE]]</f>
        <v>Un-Invoiced PO</v>
      </c>
      <c r="E92">
        <f>TGeneralLedgerReport_IgnoreDates_false_DateFrom__222022_12_28_22_DateTo__222023[[#This Row],[T.AMOUNTINC]]</f>
        <v>-11.58</v>
      </c>
      <c r="F92" t="str">
        <f>TGeneralLedgerReport_IgnoreDates_false_DateFrom__222022_12_28_22_DateTo__222023[[#This Row],[T.TAXCODE]]</f>
        <v>GST</v>
      </c>
      <c r="G92" t="str">
        <f>TGeneralLedgerReport_IgnoreDates_false_DateFrom__222022_12_28_22_DateTo__222023[[#This Row],[T.ACCOUNTNAME]]</f>
        <v>Acc Income</v>
      </c>
    </row>
    <row r="93" spans="1:7" x14ac:dyDescent="0.25">
      <c r="A93" s="1" t="str">
        <f>TGeneralLedgerReport_IgnoreDates_false_DateFrom__222022_12_28_22_DateTo__222023[[#This Row],[T.ACCOUNTNAME]]</f>
        <v>Acc Income</v>
      </c>
      <c r="B93" t="str">
        <f>TGeneralLedgerReport_IgnoreDates_false_DateFrom__222022_12_28_22_DateTo__222023[[#This Row],[T.CLIENT NAME]]</f>
        <v>Misc Supplier</v>
      </c>
      <c r="C93" t="str">
        <f>TGeneralLedgerReport_IgnoreDates_false_DateFrom__222022_12_28_22_DateTo__222023[[#This Row],[T.ACCOUNTNUMBER]]</f>
        <v>578484</v>
      </c>
      <c r="D93" t="str">
        <f>TGeneralLedgerReport_IgnoreDates_false_DateFrom__222022_12_28_22_DateTo__222023[[#This Row],[T.TYPE]]</f>
        <v>Un-Invoiced PO</v>
      </c>
      <c r="E93">
        <f>TGeneralLedgerReport_IgnoreDates_false_DateFrom__222022_12_28_22_DateTo__222023[[#This Row],[T.AMOUNTINC]]</f>
        <v>-11.58</v>
      </c>
      <c r="F93" t="str">
        <f>TGeneralLedgerReport_IgnoreDates_false_DateFrom__222022_12_28_22_DateTo__222023[[#This Row],[T.TAXCODE]]</f>
        <v>WC</v>
      </c>
      <c r="G93" t="str">
        <f>TGeneralLedgerReport_IgnoreDates_false_DateFrom__222022_12_28_22_DateTo__222023[[#This Row],[T.ACCOUNTNAME]]</f>
        <v>Acc Income</v>
      </c>
    </row>
    <row r="94" spans="1:7" x14ac:dyDescent="0.25">
      <c r="A94" s="1" t="str">
        <f>TGeneralLedgerReport_IgnoreDates_false_DateFrom__222022_12_28_22_DateTo__222023[[#This Row],[T.ACCOUNTNAME]]</f>
        <v>Acc Income</v>
      </c>
      <c r="B94" t="str">
        <f>TGeneralLedgerReport_IgnoreDates_false_DateFrom__222022_12_28_22_DateTo__222023[[#This Row],[T.CLIENT NAME]]</f>
        <v>Wang Song</v>
      </c>
      <c r="C94" t="str">
        <f>TGeneralLedgerReport_IgnoreDates_false_DateFrom__222022_12_28_22_DateTo__222023[[#This Row],[T.ACCOUNTNUMBER]]</f>
        <v>578484</v>
      </c>
      <c r="D94" t="str">
        <f>TGeneralLedgerReport_IgnoreDates_false_DateFrom__222022_12_28_22_DateTo__222023[[#This Row],[T.TYPE]]</f>
        <v>Bill</v>
      </c>
      <c r="E94">
        <f>TGeneralLedgerReport_IgnoreDates_false_DateFrom__222022_12_28_22_DateTo__222023[[#This Row],[T.AMOUNTINC]]</f>
        <v>0</v>
      </c>
      <c r="F94" t="str">
        <f>TGeneralLedgerReport_IgnoreDates_false_DateFrom__222022_12_28_22_DateTo__222023[[#This Row],[T.TAXCODE]]</f>
        <v>FRE</v>
      </c>
      <c r="G94" t="str">
        <f>TGeneralLedgerReport_IgnoreDates_false_DateFrom__222022_12_28_22_DateTo__222023[[#This Row],[T.ACCOUNTNAME]]</f>
        <v>Acc Income</v>
      </c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4"/>
  <sheetViews>
    <sheetView topLeftCell="F1" workbookViewId="0">
      <selection activeCell="G26" sqref="G26"/>
    </sheetView>
  </sheetViews>
  <sheetFormatPr defaultRowHeight="15" x14ac:dyDescent="0.25"/>
  <cols>
    <col min="1" max="1" width="7.85546875" bestFit="1" customWidth="1"/>
    <col min="2" max="2" width="17.85546875" bestFit="1" customWidth="1"/>
    <col min="3" max="3" width="17" bestFit="1" customWidth="1"/>
    <col min="4" max="4" width="22.85546875" bestFit="1" customWidth="1"/>
    <col min="5" max="5" width="18" bestFit="1" customWidth="1"/>
    <col min="6" max="6" width="12.140625" bestFit="1" customWidth="1"/>
    <col min="7" max="7" width="23.5703125" bestFit="1" customWidth="1"/>
    <col min="8" max="8" width="22.5703125" bestFit="1" customWidth="1"/>
    <col min="9" max="9" width="23.28515625" bestFit="1" customWidth="1"/>
    <col min="10" max="10" width="68.42578125" bestFit="1" customWidth="1"/>
    <col min="11" max="11" width="19.140625" bestFit="1" customWidth="1"/>
    <col min="12" max="12" width="16" bestFit="1" customWidth="1"/>
    <col min="13" max="13" width="15.28515625" bestFit="1" customWidth="1"/>
    <col min="14" max="14" width="16" bestFit="1" customWidth="1"/>
    <col min="15" max="15" width="17.42578125" bestFit="1" customWidth="1"/>
    <col min="16" max="16" width="17.28515625" bestFit="1" customWidth="1"/>
    <col min="17" max="17" width="18.7109375" bestFit="1" customWidth="1"/>
    <col min="18" max="18" width="18.5703125" bestFit="1" customWidth="1"/>
    <col min="19" max="19" width="20" bestFit="1" customWidth="1"/>
    <col min="20" max="20" width="26.7109375" bestFit="1" customWidth="1"/>
    <col min="21" max="21" width="14.5703125" bestFit="1" customWidth="1"/>
    <col min="22" max="22" width="13.140625" bestFit="1" customWidth="1"/>
    <col min="23" max="23" width="27.7109375" bestFit="1" customWidth="1"/>
    <col min="24" max="24" width="19" bestFit="1" customWidth="1"/>
    <col min="25" max="25" width="23.28515625" bestFit="1" customWidth="1"/>
    <col min="26" max="26" width="21.140625" bestFit="1" customWidth="1"/>
    <col min="27" max="27" width="14.42578125" bestFit="1" customWidth="1"/>
    <col min="28" max="28" width="19" bestFit="1" customWidth="1"/>
    <col min="29" max="29" width="24.85546875" bestFit="1" customWidth="1"/>
    <col min="30" max="30" width="12.7109375" bestFit="1" customWidth="1"/>
    <col min="31" max="31" width="21.7109375" bestFit="1" customWidth="1"/>
    <col min="32" max="32" width="13.5703125" bestFit="1" customWidth="1"/>
    <col min="33" max="33" width="21.85546875" bestFit="1" customWidth="1"/>
    <col min="34" max="34" width="16.140625" bestFit="1" customWidth="1"/>
    <col min="35" max="35" width="18.28515625" bestFit="1" customWidth="1"/>
    <col min="36" max="36" width="22.140625" bestFit="1" customWidth="1"/>
    <col min="37" max="37" width="17.140625" bestFit="1" customWidth="1"/>
    <col min="38" max="38" width="26.5703125" bestFit="1" customWidth="1"/>
    <col min="39" max="39" width="24.140625" bestFit="1" customWidth="1"/>
    <col min="40" max="40" width="26.28515625" bestFit="1" customWidth="1"/>
    <col min="41" max="41" width="53.7109375" bestFit="1" customWidth="1"/>
    <col min="42" max="42" width="20.85546875" bestFit="1" customWidth="1"/>
    <col min="43" max="43" width="20.28515625" bestFit="1" customWidth="1"/>
    <col min="44" max="44" width="19.85546875" bestFit="1" customWidth="1"/>
    <col min="45" max="45" width="20.140625" bestFit="1" customWidth="1"/>
    <col min="46" max="46" width="21.28515625" bestFit="1" customWidth="1"/>
    <col min="47" max="47" width="21.140625" bestFit="1" customWidth="1"/>
    <col min="48" max="48" width="22.28515625" bestFit="1" customWidth="1"/>
    <col min="49" max="49" width="22.5703125" bestFit="1" customWidth="1"/>
    <col min="50" max="50" width="23.7109375" bestFit="1" customWidth="1"/>
    <col min="51" max="51" width="29.140625" bestFit="1" customWidth="1"/>
    <col min="52" max="52" width="19" bestFit="1" customWidth="1"/>
    <col min="53" max="53" width="17.85546875" bestFit="1" customWidth="1"/>
    <col min="54" max="54" width="29.5703125" bestFit="1" customWidth="1"/>
    <col min="55" max="55" width="22.7109375" bestFit="1" customWidth="1"/>
    <col min="56" max="56" width="26.140625" bestFit="1" customWidth="1"/>
    <col min="57" max="57" width="24.28515625" bestFit="1" customWidth="1"/>
    <col min="58" max="58" width="18.85546875" bestFit="1" customWidth="1"/>
    <col min="59" max="59" width="22.7109375" bestFit="1" customWidth="1"/>
    <col min="60" max="60" width="27.42578125" bestFit="1" customWidth="1"/>
    <col min="61" max="61" width="18" bestFit="1" customWidth="1"/>
    <col min="62" max="62" width="24.85546875" bestFit="1" customWidth="1"/>
  </cols>
  <sheetData>
    <row r="1" spans="1:31" s="4" customFormat="1" ht="17.25" x14ac:dyDescent="0.3">
      <c r="A1" s="3" t="s">
        <v>122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139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147</v>
      </c>
      <c r="AA1" s="3" t="s">
        <v>148</v>
      </c>
      <c r="AB1" s="3" t="s">
        <v>149</v>
      </c>
      <c r="AC1" s="3" t="s">
        <v>150</v>
      </c>
      <c r="AD1" s="3" t="s">
        <v>151</v>
      </c>
      <c r="AE1" s="3" t="s">
        <v>152</v>
      </c>
    </row>
    <row r="2" spans="1:31" ht="17.25" x14ac:dyDescent="0.3">
      <c r="A2" s="2">
        <v>1</v>
      </c>
      <c r="B2" s="2" t="s">
        <v>0</v>
      </c>
      <c r="C2" s="2" t="s">
        <v>23</v>
      </c>
      <c r="D2" s="2" t="s">
        <v>24</v>
      </c>
      <c r="E2" s="2" t="s">
        <v>25</v>
      </c>
      <c r="F2" s="2" t="s">
        <v>7</v>
      </c>
      <c r="G2" s="2" t="s">
        <v>9</v>
      </c>
      <c r="H2" s="2" t="s">
        <v>26</v>
      </c>
      <c r="I2" s="2" t="s">
        <v>0</v>
      </c>
      <c r="J2" s="2" t="s">
        <v>0</v>
      </c>
      <c r="K2" s="2" t="s">
        <v>27</v>
      </c>
      <c r="L2" s="2" t="s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 t="s">
        <v>10</v>
      </c>
      <c r="U2" s="2">
        <v>1</v>
      </c>
      <c r="V2" s="2">
        <v>0</v>
      </c>
      <c r="W2" s="2">
        <v>401</v>
      </c>
      <c r="X2" s="2">
        <v>0</v>
      </c>
      <c r="Y2" s="2">
        <v>0</v>
      </c>
      <c r="Z2" s="2">
        <v>0</v>
      </c>
      <c r="AA2" s="2">
        <v>2</v>
      </c>
      <c r="AB2" s="2">
        <v>1</v>
      </c>
      <c r="AC2" s="2" t="s">
        <v>0</v>
      </c>
      <c r="AD2" s="2" t="s">
        <v>0</v>
      </c>
      <c r="AE2" s="2" t="s">
        <v>0</v>
      </c>
    </row>
    <row r="3" spans="1:31" ht="17.25" x14ac:dyDescent="0.3">
      <c r="A3" s="2">
        <v>2</v>
      </c>
      <c r="B3" s="2" t="s">
        <v>0</v>
      </c>
      <c r="C3" s="2" t="s">
        <v>23</v>
      </c>
      <c r="D3" s="2" t="s">
        <v>28</v>
      </c>
      <c r="E3" s="2" t="s">
        <v>29</v>
      </c>
      <c r="F3" s="2" t="s">
        <v>7</v>
      </c>
      <c r="G3" s="2" t="s">
        <v>9</v>
      </c>
      <c r="H3" s="2" t="s">
        <v>26</v>
      </c>
      <c r="I3" s="2" t="s">
        <v>0</v>
      </c>
      <c r="J3" s="2" t="s">
        <v>0</v>
      </c>
      <c r="K3" s="2" t="s">
        <v>27</v>
      </c>
      <c r="L3" s="2" t="s">
        <v>0</v>
      </c>
      <c r="M3" s="2">
        <v>0</v>
      </c>
      <c r="N3" s="2">
        <v>0</v>
      </c>
      <c r="O3" s="2">
        <v>0.11</v>
      </c>
      <c r="P3" s="2">
        <v>0</v>
      </c>
      <c r="Q3" s="2">
        <v>0.11</v>
      </c>
      <c r="R3" s="2">
        <v>0.11</v>
      </c>
      <c r="S3" s="2">
        <v>0.11</v>
      </c>
      <c r="T3" s="2" t="s">
        <v>10</v>
      </c>
      <c r="U3" s="2">
        <v>1</v>
      </c>
      <c r="V3" s="2">
        <v>0</v>
      </c>
      <c r="W3" s="2">
        <v>473</v>
      </c>
      <c r="X3" s="2">
        <v>0</v>
      </c>
      <c r="Y3" s="2">
        <v>0</v>
      </c>
      <c r="Z3" s="2">
        <v>0</v>
      </c>
      <c r="AA3" s="2">
        <v>2</v>
      </c>
      <c r="AB3" s="2">
        <v>1</v>
      </c>
      <c r="AC3" s="2" t="s">
        <v>0</v>
      </c>
      <c r="AD3" s="2" t="s">
        <v>0</v>
      </c>
      <c r="AE3" s="2" t="s">
        <v>0</v>
      </c>
    </row>
    <row r="4" spans="1:31" ht="17.25" x14ac:dyDescent="0.3">
      <c r="A4" s="2">
        <v>3</v>
      </c>
      <c r="B4" s="2" t="s">
        <v>0</v>
      </c>
      <c r="C4" s="2" t="s">
        <v>23</v>
      </c>
      <c r="D4" s="2" t="s">
        <v>28</v>
      </c>
      <c r="E4" s="2" t="s">
        <v>30</v>
      </c>
      <c r="F4" s="2" t="s">
        <v>7</v>
      </c>
      <c r="G4" s="2" t="s">
        <v>9</v>
      </c>
      <c r="H4" s="2" t="s">
        <v>26</v>
      </c>
      <c r="I4" s="2" t="s">
        <v>0</v>
      </c>
      <c r="J4" s="2" t="s">
        <v>0</v>
      </c>
      <c r="K4" s="2" t="s">
        <v>27</v>
      </c>
      <c r="L4" s="2" t="s">
        <v>0</v>
      </c>
      <c r="M4" s="2">
        <v>0</v>
      </c>
      <c r="N4" s="2">
        <v>0</v>
      </c>
      <c r="O4" s="2">
        <v>15.5</v>
      </c>
      <c r="P4" s="2">
        <v>0</v>
      </c>
      <c r="Q4" s="2">
        <v>15.5</v>
      </c>
      <c r="R4" s="2">
        <v>15.5</v>
      </c>
      <c r="S4" s="2">
        <v>15.5</v>
      </c>
      <c r="T4" s="2" t="s">
        <v>10</v>
      </c>
      <c r="U4" s="2">
        <v>1</v>
      </c>
      <c r="V4" s="2">
        <v>0</v>
      </c>
      <c r="W4" s="2">
        <v>474</v>
      </c>
      <c r="X4" s="2">
        <v>0</v>
      </c>
      <c r="Y4" s="2">
        <v>0</v>
      </c>
      <c r="Z4" s="2">
        <v>0</v>
      </c>
      <c r="AA4" s="2">
        <v>2</v>
      </c>
      <c r="AB4" s="2">
        <v>1</v>
      </c>
      <c r="AC4" s="2" t="s">
        <v>0</v>
      </c>
      <c r="AD4" s="2" t="s">
        <v>0</v>
      </c>
      <c r="AE4" s="2" t="s">
        <v>0</v>
      </c>
    </row>
    <row r="5" spans="1:31" ht="17.25" x14ac:dyDescent="0.3">
      <c r="A5" s="2">
        <v>4</v>
      </c>
      <c r="B5" s="2" t="s">
        <v>0</v>
      </c>
      <c r="C5" s="2" t="s">
        <v>31</v>
      </c>
      <c r="D5" s="2" t="s">
        <v>32</v>
      </c>
      <c r="E5" s="2" t="s">
        <v>33</v>
      </c>
      <c r="F5" s="2" t="s">
        <v>7</v>
      </c>
      <c r="G5" s="2" t="s">
        <v>9</v>
      </c>
      <c r="H5" s="2" t="s">
        <v>34</v>
      </c>
      <c r="I5" s="2" t="s">
        <v>0</v>
      </c>
      <c r="J5" s="2" t="s">
        <v>35</v>
      </c>
      <c r="K5" s="2" t="s">
        <v>27</v>
      </c>
      <c r="L5" s="2" t="s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 t="s">
        <v>10</v>
      </c>
      <c r="U5" s="2">
        <v>1</v>
      </c>
      <c r="V5" s="2">
        <v>0</v>
      </c>
      <c r="W5" s="2">
        <v>538</v>
      </c>
      <c r="X5" s="2">
        <v>0</v>
      </c>
      <c r="Y5" s="2">
        <v>0</v>
      </c>
      <c r="Z5" s="2">
        <v>0</v>
      </c>
      <c r="AA5" s="2">
        <v>2</v>
      </c>
      <c r="AB5" s="2">
        <v>1</v>
      </c>
      <c r="AC5" s="2" t="s">
        <v>0</v>
      </c>
      <c r="AD5" s="2" t="s">
        <v>0</v>
      </c>
      <c r="AE5" s="2" t="s">
        <v>0</v>
      </c>
    </row>
    <row r="6" spans="1:31" ht="17.25" x14ac:dyDescent="0.3">
      <c r="A6" s="2">
        <v>5</v>
      </c>
      <c r="B6" s="2" t="s">
        <v>0</v>
      </c>
      <c r="C6" s="2" t="s">
        <v>36</v>
      </c>
      <c r="D6" s="2" t="s">
        <v>37</v>
      </c>
      <c r="E6" s="2" t="s">
        <v>38</v>
      </c>
      <c r="F6" s="2" t="s">
        <v>7</v>
      </c>
      <c r="G6" s="2" t="s">
        <v>12</v>
      </c>
      <c r="H6" s="2" t="s">
        <v>39</v>
      </c>
      <c r="I6" s="2" t="s">
        <v>0</v>
      </c>
      <c r="J6" s="2" t="s">
        <v>0</v>
      </c>
      <c r="K6" s="2" t="s">
        <v>40</v>
      </c>
      <c r="L6" s="2" t="s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 t="s">
        <v>4</v>
      </c>
      <c r="U6" s="2">
        <v>1</v>
      </c>
      <c r="V6" s="2">
        <v>987</v>
      </c>
      <c r="W6" s="2">
        <v>0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 t="s">
        <v>0</v>
      </c>
      <c r="AD6" s="2" t="s">
        <v>0</v>
      </c>
      <c r="AE6" s="2" t="s">
        <v>0</v>
      </c>
    </row>
    <row r="7" spans="1:31" ht="17.25" x14ac:dyDescent="0.3">
      <c r="A7" s="2">
        <v>6</v>
      </c>
      <c r="B7" s="2" t="s">
        <v>0</v>
      </c>
      <c r="C7" s="2" t="s">
        <v>41</v>
      </c>
      <c r="D7" s="2" t="s">
        <v>42</v>
      </c>
      <c r="E7" s="2" t="s">
        <v>8</v>
      </c>
      <c r="F7" s="2" t="s">
        <v>7</v>
      </c>
      <c r="G7" s="2" t="s">
        <v>14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>
        <v>0</v>
      </c>
      <c r="N7" s="2">
        <v>56000</v>
      </c>
      <c r="O7" s="2">
        <v>0</v>
      </c>
      <c r="P7" s="2">
        <v>56000</v>
      </c>
      <c r="Q7" s="2">
        <v>0</v>
      </c>
      <c r="R7" s="2">
        <v>56000</v>
      </c>
      <c r="S7" s="2">
        <v>56000</v>
      </c>
      <c r="T7" s="2" t="s">
        <v>15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1</v>
      </c>
      <c r="AA7" s="2">
        <v>2</v>
      </c>
      <c r="AB7" s="2">
        <v>3</v>
      </c>
      <c r="AC7" s="2" t="s">
        <v>0</v>
      </c>
      <c r="AD7" s="2" t="s">
        <v>0</v>
      </c>
      <c r="AE7" s="2" t="s">
        <v>0</v>
      </c>
    </row>
    <row r="8" spans="1:31" ht="17.25" x14ac:dyDescent="0.3">
      <c r="A8" s="2">
        <v>7</v>
      </c>
      <c r="B8" s="2" t="s">
        <v>0</v>
      </c>
      <c r="C8" s="2" t="s">
        <v>23</v>
      </c>
      <c r="D8" s="2" t="s">
        <v>28</v>
      </c>
      <c r="E8" s="2" t="s">
        <v>29</v>
      </c>
      <c r="F8" s="2" t="s">
        <v>7</v>
      </c>
      <c r="G8" s="2" t="s">
        <v>43</v>
      </c>
      <c r="H8" s="2" t="s">
        <v>26</v>
      </c>
      <c r="I8" s="2" t="s">
        <v>44</v>
      </c>
      <c r="J8" s="2" t="s">
        <v>0</v>
      </c>
      <c r="K8" s="2" t="s">
        <v>27</v>
      </c>
      <c r="L8" s="2" t="s">
        <v>3</v>
      </c>
      <c r="M8" s="2">
        <v>0</v>
      </c>
      <c r="N8" s="2">
        <v>0.11</v>
      </c>
      <c r="O8" s="2">
        <v>0</v>
      </c>
      <c r="P8" s="2">
        <v>0.11</v>
      </c>
      <c r="Q8" s="2">
        <v>0</v>
      </c>
      <c r="R8" s="2">
        <v>-0.11</v>
      </c>
      <c r="S8" s="2">
        <v>-0.11</v>
      </c>
      <c r="T8" s="2" t="s">
        <v>45</v>
      </c>
      <c r="U8" s="2">
        <v>1</v>
      </c>
      <c r="V8" s="2">
        <v>0</v>
      </c>
      <c r="W8" s="2">
        <v>473</v>
      </c>
      <c r="X8" s="2">
        <v>0</v>
      </c>
      <c r="Y8" s="2">
        <v>0</v>
      </c>
      <c r="Z8" s="2">
        <v>0</v>
      </c>
      <c r="AA8" s="2">
        <v>2</v>
      </c>
      <c r="AB8" s="2">
        <v>4</v>
      </c>
      <c r="AC8" s="2" t="s">
        <v>0</v>
      </c>
      <c r="AD8" s="2" t="s">
        <v>0</v>
      </c>
      <c r="AE8" s="2" t="s">
        <v>0</v>
      </c>
    </row>
    <row r="9" spans="1:31" ht="17.25" x14ac:dyDescent="0.3">
      <c r="A9" s="2">
        <v>8</v>
      </c>
      <c r="B9" s="2" t="s">
        <v>0</v>
      </c>
      <c r="C9" s="2" t="s">
        <v>23</v>
      </c>
      <c r="D9" s="2" t="s">
        <v>28</v>
      </c>
      <c r="E9" s="2" t="s">
        <v>30</v>
      </c>
      <c r="F9" s="2" t="s">
        <v>7</v>
      </c>
      <c r="G9" s="2" t="s">
        <v>43</v>
      </c>
      <c r="H9" s="2" t="s">
        <v>26</v>
      </c>
      <c r="I9" s="2" t="s">
        <v>46</v>
      </c>
      <c r="J9" s="2" t="s">
        <v>0</v>
      </c>
      <c r="K9" s="2" t="s">
        <v>27</v>
      </c>
      <c r="L9" s="2" t="s">
        <v>16</v>
      </c>
      <c r="M9" s="2">
        <v>10</v>
      </c>
      <c r="N9" s="2">
        <v>14.1</v>
      </c>
      <c r="O9" s="2">
        <v>0</v>
      </c>
      <c r="P9" s="2">
        <v>15.5</v>
      </c>
      <c r="Q9" s="2">
        <v>0</v>
      </c>
      <c r="R9" s="2">
        <v>-14.1</v>
      </c>
      <c r="S9" s="2">
        <v>-15.5</v>
      </c>
      <c r="T9" s="2" t="s">
        <v>45</v>
      </c>
      <c r="U9" s="2">
        <v>1</v>
      </c>
      <c r="V9" s="2">
        <v>0</v>
      </c>
      <c r="W9" s="2">
        <v>474</v>
      </c>
      <c r="X9" s="2">
        <v>0</v>
      </c>
      <c r="Y9" s="2">
        <v>0</v>
      </c>
      <c r="Z9" s="2">
        <v>0</v>
      </c>
      <c r="AA9" s="2">
        <v>2</v>
      </c>
      <c r="AB9" s="2">
        <v>4</v>
      </c>
      <c r="AC9" s="2" t="s">
        <v>0</v>
      </c>
      <c r="AD9" s="2" t="s">
        <v>0</v>
      </c>
      <c r="AE9" s="2" t="s">
        <v>0</v>
      </c>
    </row>
    <row r="10" spans="1:31" ht="17.25" x14ac:dyDescent="0.3">
      <c r="A10" s="2">
        <v>9</v>
      </c>
      <c r="B10" s="2" t="s">
        <v>0</v>
      </c>
      <c r="C10" s="2" t="s">
        <v>47</v>
      </c>
      <c r="D10" s="2" t="s">
        <v>48</v>
      </c>
      <c r="E10" s="2" t="s">
        <v>49</v>
      </c>
      <c r="F10" s="2" t="s">
        <v>7</v>
      </c>
      <c r="G10" s="2" t="s">
        <v>50</v>
      </c>
      <c r="H10" s="2" t="s">
        <v>26</v>
      </c>
      <c r="I10" s="2" t="s">
        <v>51</v>
      </c>
      <c r="J10" s="2" t="s">
        <v>0</v>
      </c>
      <c r="K10" s="2" t="s">
        <v>27</v>
      </c>
      <c r="L10" s="2" t="s">
        <v>16</v>
      </c>
      <c r="M10" s="2">
        <v>10</v>
      </c>
      <c r="N10" s="2">
        <v>77.62</v>
      </c>
      <c r="O10" s="2">
        <v>0</v>
      </c>
      <c r="P10" s="2">
        <v>77.62</v>
      </c>
      <c r="Q10" s="2">
        <v>0</v>
      </c>
      <c r="R10" s="2">
        <v>-77.62</v>
      </c>
      <c r="S10" s="2">
        <v>-77.62</v>
      </c>
      <c r="T10" s="2" t="s">
        <v>52</v>
      </c>
      <c r="U10" s="2">
        <v>1</v>
      </c>
      <c r="V10" s="2">
        <v>0</v>
      </c>
      <c r="W10" s="2">
        <v>472</v>
      </c>
      <c r="X10" s="2">
        <v>0</v>
      </c>
      <c r="Y10" s="2">
        <v>0</v>
      </c>
      <c r="Z10" s="2">
        <v>0</v>
      </c>
      <c r="AA10" s="2">
        <v>2</v>
      </c>
      <c r="AB10" s="2">
        <v>7</v>
      </c>
      <c r="AC10" s="2" t="s">
        <v>0</v>
      </c>
      <c r="AD10" s="2" t="s">
        <v>0</v>
      </c>
      <c r="AE10" s="2" t="s">
        <v>0</v>
      </c>
    </row>
    <row r="11" spans="1:31" ht="17.25" x14ac:dyDescent="0.3">
      <c r="A11" s="2">
        <v>10</v>
      </c>
      <c r="B11" s="2" t="s">
        <v>0</v>
      </c>
      <c r="C11" s="2" t="s">
        <v>47</v>
      </c>
      <c r="D11" s="2" t="s">
        <v>53</v>
      </c>
      <c r="E11" s="2" t="s">
        <v>54</v>
      </c>
      <c r="F11" s="2" t="s">
        <v>7</v>
      </c>
      <c r="G11" s="2" t="s">
        <v>50</v>
      </c>
      <c r="H11" s="2" t="s">
        <v>55</v>
      </c>
      <c r="I11" s="2" t="s">
        <v>51</v>
      </c>
      <c r="J11" s="2" t="s">
        <v>0</v>
      </c>
      <c r="K11" s="2" t="s">
        <v>27</v>
      </c>
      <c r="L11" s="2" t="s">
        <v>56</v>
      </c>
      <c r="M11" s="2">
        <v>41.9</v>
      </c>
      <c r="N11" s="2">
        <v>260</v>
      </c>
      <c r="O11" s="2">
        <v>0</v>
      </c>
      <c r="P11" s="2">
        <v>260</v>
      </c>
      <c r="Q11" s="2">
        <v>0</v>
      </c>
      <c r="R11" s="2">
        <v>-260</v>
      </c>
      <c r="S11" s="2">
        <v>-260</v>
      </c>
      <c r="T11" s="2" t="s">
        <v>52</v>
      </c>
      <c r="U11" s="2">
        <v>1</v>
      </c>
      <c r="V11" s="2">
        <v>0</v>
      </c>
      <c r="W11" s="2">
        <v>536</v>
      </c>
      <c r="X11" s="2">
        <v>0</v>
      </c>
      <c r="Y11" s="2">
        <v>0</v>
      </c>
      <c r="Z11" s="2">
        <v>0</v>
      </c>
      <c r="AA11" s="2">
        <v>2</v>
      </c>
      <c r="AB11" s="2">
        <v>7</v>
      </c>
      <c r="AC11" s="2" t="s">
        <v>0</v>
      </c>
      <c r="AD11" s="2" t="s">
        <v>0</v>
      </c>
      <c r="AE11" s="2" t="s">
        <v>0</v>
      </c>
    </row>
    <row r="12" spans="1:31" ht="17.25" x14ac:dyDescent="0.3">
      <c r="A12" s="2">
        <v>11</v>
      </c>
      <c r="B12" s="2" t="s">
        <v>0</v>
      </c>
      <c r="C12" s="2" t="s">
        <v>36</v>
      </c>
      <c r="D12" s="2" t="s">
        <v>37</v>
      </c>
      <c r="E12" s="2" t="s">
        <v>38</v>
      </c>
      <c r="F12" s="2" t="s">
        <v>7</v>
      </c>
      <c r="G12" s="2" t="s">
        <v>50</v>
      </c>
      <c r="H12" s="2" t="s">
        <v>39</v>
      </c>
      <c r="I12" s="2" t="s">
        <v>57</v>
      </c>
      <c r="J12" s="2" t="s">
        <v>58</v>
      </c>
      <c r="K12" s="2" t="s">
        <v>40</v>
      </c>
      <c r="L12" s="2" t="s">
        <v>16</v>
      </c>
      <c r="M12" s="2">
        <v>10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 t="s">
        <v>52</v>
      </c>
      <c r="U12" s="2">
        <v>1</v>
      </c>
      <c r="V12" s="2">
        <v>987</v>
      </c>
      <c r="W12" s="2">
        <v>0</v>
      </c>
      <c r="X12" s="2">
        <v>0</v>
      </c>
      <c r="Y12" s="2">
        <v>0</v>
      </c>
      <c r="Z12" s="2">
        <v>0</v>
      </c>
      <c r="AA12" s="2">
        <v>2</v>
      </c>
      <c r="AB12" s="2">
        <v>7</v>
      </c>
      <c r="AC12" s="2" t="s">
        <v>0</v>
      </c>
      <c r="AD12" s="2" t="s">
        <v>0</v>
      </c>
      <c r="AE12" s="2" t="s">
        <v>0</v>
      </c>
    </row>
    <row r="13" spans="1:31" ht="17.25" x14ac:dyDescent="0.3">
      <c r="A13" s="2">
        <v>12</v>
      </c>
      <c r="B13" s="2" t="s">
        <v>0</v>
      </c>
      <c r="C13" s="2" t="s">
        <v>23</v>
      </c>
      <c r="D13" s="2" t="s">
        <v>24</v>
      </c>
      <c r="E13" s="2" t="s">
        <v>25</v>
      </c>
      <c r="F13" s="2" t="s">
        <v>7</v>
      </c>
      <c r="G13" s="2" t="s">
        <v>59</v>
      </c>
      <c r="H13" s="2" t="s">
        <v>26</v>
      </c>
      <c r="I13" s="2" t="s">
        <v>60</v>
      </c>
      <c r="J13" s="2" t="s">
        <v>0</v>
      </c>
      <c r="K13" s="2" t="s">
        <v>27</v>
      </c>
      <c r="L13" s="2" t="s">
        <v>61</v>
      </c>
      <c r="M13" s="2">
        <v>10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 t="s">
        <v>62</v>
      </c>
      <c r="U13" s="2">
        <v>1</v>
      </c>
      <c r="V13" s="2">
        <v>0</v>
      </c>
      <c r="W13" s="2">
        <v>401</v>
      </c>
      <c r="X13" s="2">
        <v>0</v>
      </c>
      <c r="Y13" s="2">
        <v>0</v>
      </c>
      <c r="Z13" s="2">
        <v>0</v>
      </c>
      <c r="AA13" s="2">
        <v>2</v>
      </c>
      <c r="AB13" s="2">
        <v>8</v>
      </c>
      <c r="AC13" s="2" t="s">
        <v>0</v>
      </c>
      <c r="AD13" s="2" t="s">
        <v>0</v>
      </c>
      <c r="AE13" s="2" t="s">
        <v>0</v>
      </c>
    </row>
    <row r="14" spans="1:31" ht="17.25" x14ac:dyDescent="0.3">
      <c r="A14" s="2">
        <v>13</v>
      </c>
      <c r="B14" s="2" t="s">
        <v>0</v>
      </c>
      <c r="C14" s="2" t="s">
        <v>47</v>
      </c>
      <c r="D14" s="2" t="s">
        <v>48</v>
      </c>
      <c r="E14" s="2" t="s">
        <v>63</v>
      </c>
      <c r="F14" s="2" t="s">
        <v>7</v>
      </c>
      <c r="G14" s="2" t="s">
        <v>59</v>
      </c>
      <c r="H14" s="2" t="s">
        <v>64</v>
      </c>
      <c r="I14" s="2" t="s">
        <v>65</v>
      </c>
      <c r="J14" s="2" t="s">
        <v>66</v>
      </c>
      <c r="K14" s="2" t="s">
        <v>67</v>
      </c>
      <c r="L14" s="2" t="s">
        <v>56</v>
      </c>
      <c r="M14" s="2">
        <v>41.9</v>
      </c>
      <c r="N14" s="2">
        <v>7272.6</v>
      </c>
      <c r="O14" s="2">
        <v>0</v>
      </c>
      <c r="P14" s="2">
        <v>7272.6</v>
      </c>
      <c r="Q14" s="2">
        <v>0</v>
      </c>
      <c r="R14" s="2">
        <v>7272.6</v>
      </c>
      <c r="S14" s="2">
        <v>7272.6</v>
      </c>
      <c r="T14" s="2" t="s">
        <v>62</v>
      </c>
      <c r="U14" s="2">
        <v>1</v>
      </c>
      <c r="V14" s="2">
        <v>0</v>
      </c>
      <c r="W14" s="2">
        <v>367</v>
      </c>
      <c r="X14" s="2">
        <v>0</v>
      </c>
      <c r="Y14" s="2">
        <v>0</v>
      </c>
      <c r="Z14" s="2">
        <v>0</v>
      </c>
      <c r="AA14" s="2">
        <v>2</v>
      </c>
      <c r="AB14" s="2">
        <v>8</v>
      </c>
      <c r="AC14" s="2" t="s">
        <v>0</v>
      </c>
      <c r="AD14" s="2" t="s">
        <v>0</v>
      </c>
      <c r="AE14" s="2" t="s">
        <v>0</v>
      </c>
    </row>
    <row r="15" spans="1:31" ht="17.25" x14ac:dyDescent="0.3">
      <c r="A15" s="2">
        <v>14</v>
      </c>
      <c r="B15" s="2" t="s">
        <v>0</v>
      </c>
      <c r="C15" s="2" t="s">
        <v>36</v>
      </c>
      <c r="D15" s="2" t="s">
        <v>37</v>
      </c>
      <c r="E15" s="2" t="s">
        <v>38</v>
      </c>
      <c r="F15" s="2" t="s">
        <v>7</v>
      </c>
      <c r="G15" s="2" t="s">
        <v>68</v>
      </c>
      <c r="H15" s="2" t="s">
        <v>39</v>
      </c>
      <c r="I15" s="2" t="s">
        <v>57</v>
      </c>
      <c r="J15" s="2" t="s">
        <v>58</v>
      </c>
      <c r="K15" s="2" t="s">
        <v>40</v>
      </c>
      <c r="L15" s="2" t="s">
        <v>16</v>
      </c>
      <c r="M15" s="2">
        <v>10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0</v>
      </c>
      <c r="U15" s="2">
        <v>1</v>
      </c>
      <c r="V15" s="2">
        <v>987</v>
      </c>
      <c r="W15" s="2">
        <v>0</v>
      </c>
      <c r="X15" s="2">
        <v>0</v>
      </c>
      <c r="Y15" s="2">
        <v>0</v>
      </c>
      <c r="Z15" s="2">
        <v>0</v>
      </c>
      <c r="AA15" s="2">
        <v>2</v>
      </c>
      <c r="AB15" s="2">
        <v>14</v>
      </c>
      <c r="AC15" s="2" t="s">
        <v>0</v>
      </c>
      <c r="AD15" s="2" t="s">
        <v>0</v>
      </c>
      <c r="AE15" s="2" t="s">
        <v>0</v>
      </c>
    </row>
    <row r="16" spans="1:31" ht="17.25" x14ac:dyDescent="0.3">
      <c r="A16" s="2">
        <v>15</v>
      </c>
      <c r="B16" s="2" t="s">
        <v>0</v>
      </c>
      <c r="C16" s="2" t="s">
        <v>31</v>
      </c>
      <c r="D16" s="2" t="s">
        <v>32</v>
      </c>
      <c r="E16" s="2" t="s">
        <v>33</v>
      </c>
      <c r="F16" s="2" t="s">
        <v>7</v>
      </c>
      <c r="G16" s="2" t="s">
        <v>69</v>
      </c>
      <c r="H16" s="2" t="s">
        <v>34</v>
      </c>
      <c r="I16" s="2" t="s">
        <v>0</v>
      </c>
      <c r="J16" s="2" t="s">
        <v>0</v>
      </c>
      <c r="K16" s="2" t="s">
        <v>27</v>
      </c>
      <c r="L16" s="2" t="s">
        <v>6</v>
      </c>
      <c r="M16" s="2">
        <v>10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0</v>
      </c>
      <c r="U16" s="2">
        <v>1</v>
      </c>
      <c r="V16" s="2">
        <v>0</v>
      </c>
      <c r="W16" s="2">
        <v>538</v>
      </c>
      <c r="X16" s="2">
        <v>0</v>
      </c>
      <c r="Y16" s="2">
        <v>0</v>
      </c>
      <c r="Z16" s="2">
        <v>0</v>
      </c>
      <c r="AA16" s="2">
        <v>2</v>
      </c>
      <c r="AB16" s="2">
        <v>15</v>
      </c>
      <c r="AC16" s="2" t="s">
        <v>0</v>
      </c>
      <c r="AD16" s="2" t="s">
        <v>35</v>
      </c>
      <c r="AE16" s="2" t="s">
        <v>0</v>
      </c>
    </row>
    <row r="17" spans="1:31" ht="17.25" x14ac:dyDescent="0.3">
      <c r="A17" s="2">
        <v>16</v>
      </c>
      <c r="B17" s="2" t="s">
        <v>0</v>
      </c>
      <c r="C17" s="2" t="s">
        <v>31</v>
      </c>
      <c r="D17" s="2" t="s">
        <v>32</v>
      </c>
      <c r="E17" s="2" t="s">
        <v>33</v>
      </c>
      <c r="F17" s="2" t="s">
        <v>7</v>
      </c>
      <c r="G17" s="2" t="s">
        <v>69</v>
      </c>
      <c r="H17" s="2" t="s">
        <v>34</v>
      </c>
      <c r="I17" s="2" t="s">
        <v>0</v>
      </c>
      <c r="J17" s="2" t="s">
        <v>0</v>
      </c>
      <c r="K17" s="2" t="s">
        <v>27</v>
      </c>
      <c r="L17" s="2" t="s">
        <v>3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0</v>
      </c>
      <c r="U17" s="2">
        <v>1</v>
      </c>
      <c r="V17" s="2">
        <v>0</v>
      </c>
      <c r="W17" s="2">
        <v>538</v>
      </c>
      <c r="X17" s="2">
        <v>0</v>
      </c>
      <c r="Y17" s="2">
        <v>0</v>
      </c>
      <c r="Z17" s="2">
        <v>0</v>
      </c>
      <c r="AA17" s="2">
        <v>2</v>
      </c>
      <c r="AB17" s="2">
        <v>15</v>
      </c>
      <c r="AC17" s="2" t="s">
        <v>0</v>
      </c>
      <c r="AD17" s="2" t="s">
        <v>1</v>
      </c>
      <c r="AE17" s="2" t="s">
        <v>0</v>
      </c>
    </row>
    <row r="18" spans="1:31" ht="17.25" x14ac:dyDescent="0.3">
      <c r="A18" s="2">
        <v>17</v>
      </c>
      <c r="B18" s="2" t="s">
        <v>0</v>
      </c>
      <c r="C18" s="2" t="s">
        <v>23</v>
      </c>
      <c r="D18" s="2" t="s">
        <v>24</v>
      </c>
      <c r="E18" s="2" t="s">
        <v>25</v>
      </c>
      <c r="F18" s="2" t="s">
        <v>7</v>
      </c>
      <c r="G18" s="2" t="s">
        <v>69</v>
      </c>
      <c r="H18" s="2" t="s">
        <v>26</v>
      </c>
      <c r="I18" s="2" t="s">
        <v>60</v>
      </c>
      <c r="J18" s="2" t="s">
        <v>0</v>
      </c>
      <c r="K18" s="2" t="s">
        <v>27</v>
      </c>
      <c r="L18" s="2" t="s">
        <v>61</v>
      </c>
      <c r="M18" s="2">
        <v>10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0</v>
      </c>
      <c r="U18" s="2">
        <v>1</v>
      </c>
      <c r="V18" s="2">
        <v>0</v>
      </c>
      <c r="W18" s="2">
        <v>401</v>
      </c>
      <c r="X18" s="2">
        <v>0</v>
      </c>
      <c r="Y18" s="2">
        <v>0</v>
      </c>
      <c r="Z18" s="2">
        <v>0</v>
      </c>
      <c r="AA18" s="2">
        <v>2</v>
      </c>
      <c r="AB18" s="2">
        <v>15</v>
      </c>
      <c r="AC18" s="2" t="s">
        <v>0</v>
      </c>
      <c r="AD18" s="2" t="s">
        <v>0</v>
      </c>
      <c r="AE18" s="2" t="s">
        <v>0</v>
      </c>
    </row>
    <row r="19" spans="1:31" ht="17.25" x14ac:dyDescent="0.3">
      <c r="A19" s="2">
        <v>18</v>
      </c>
      <c r="B19" s="2" t="s">
        <v>0</v>
      </c>
      <c r="C19" s="2" t="s">
        <v>23</v>
      </c>
      <c r="D19" s="2" t="s">
        <v>28</v>
      </c>
      <c r="E19" s="2" t="s">
        <v>29</v>
      </c>
      <c r="F19" s="2" t="s">
        <v>7</v>
      </c>
      <c r="G19" s="2" t="s">
        <v>69</v>
      </c>
      <c r="H19" s="2" t="s">
        <v>26</v>
      </c>
      <c r="I19" s="2" t="s">
        <v>44</v>
      </c>
      <c r="J19" s="2" t="s">
        <v>0</v>
      </c>
      <c r="K19" s="2" t="s">
        <v>27</v>
      </c>
      <c r="L19" s="2" t="s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0</v>
      </c>
      <c r="U19" s="2">
        <v>1</v>
      </c>
      <c r="V19" s="2">
        <v>0</v>
      </c>
      <c r="W19" s="2">
        <v>473</v>
      </c>
      <c r="X19" s="2">
        <v>0</v>
      </c>
      <c r="Y19" s="2">
        <v>0</v>
      </c>
      <c r="Z19" s="2">
        <v>0</v>
      </c>
      <c r="AA19" s="2">
        <v>2</v>
      </c>
      <c r="AB19" s="2">
        <v>15</v>
      </c>
      <c r="AC19" s="2" t="s">
        <v>0</v>
      </c>
      <c r="AD19" s="2" t="s">
        <v>0</v>
      </c>
      <c r="AE19" s="2" t="s">
        <v>0</v>
      </c>
    </row>
    <row r="20" spans="1:31" ht="17.25" x14ac:dyDescent="0.3">
      <c r="A20" s="2">
        <v>19</v>
      </c>
      <c r="B20" s="2" t="s">
        <v>0</v>
      </c>
      <c r="C20" s="2" t="s">
        <v>23</v>
      </c>
      <c r="D20" s="2" t="s">
        <v>28</v>
      </c>
      <c r="E20" s="2" t="s">
        <v>30</v>
      </c>
      <c r="F20" s="2" t="s">
        <v>7</v>
      </c>
      <c r="G20" s="2" t="s">
        <v>69</v>
      </c>
      <c r="H20" s="2" t="s">
        <v>26</v>
      </c>
      <c r="I20" s="2" t="s">
        <v>46</v>
      </c>
      <c r="J20" s="2" t="s">
        <v>0</v>
      </c>
      <c r="K20" s="2" t="s">
        <v>27</v>
      </c>
      <c r="L20" s="2" t="s">
        <v>16</v>
      </c>
      <c r="M20" s="2">
        <v>10</v>
      </c>
      <c r="N20" s="2">
        <v>1.4</v>
      </c>
      <c r="O20" s="2">
        <v>0</v>
      </c>
      <c r="P20" s="2">
        <v>0</v>
      </c>
      <c r="Q20" s="2">
        <v>0</v>
      </c>
      <c r="R20" s="2">
        <v>1.4</v>
      </c>
      <c r="S20" s="2">
        <v>0</v>
      </c>
      <c r="T20" s="2" t="s">
        <v>0</v>
      </c>
      <c r="U20" s="2">
        <v>1</v>
      </c>
      <c r="V20" s="2">
        <v>0</v>
      </c>
      <c r="W20" s="2">
        <v>474</v>
      </c>
      <c r="X20" s="2">
        <v>0</v>
      </c>
      <c r="Y20" s="2">
        <v>0</v>
      </c>
      <c r="Z20" s="2">
        <v>0</v>
      </c>
      <c r="AA20" s="2">
        <v>2</v>
      </c>
      <c r="AB20" s="2">
        <v>15</v>
      </c>
      <c r="AC20" s="2" t="s">
        <v>0</v>
      </c>
      <c r="AD20" s="2" t="s">
        <v>0</v>
      </c>
      <c r="AE20" s="2" t="s">
        <v>0</v>
      </c>
    </row>
    <row r="21" spans="1:31" ht="17.25" x14ac:dyDescent="0.3">
      <c r="A21" s="2">
        <v>20</v>
      </c>
      <c r="B21" s="2" t="s">
        <v>0</v>
      </c>
      <c r="C21" s="2" t="s">
        <v>41</v>
      </c>
      <c r="D21" s="2" t="s">
        <v>70</v>
      </c>
      <c r="E21" s="2" t="s">
        <v>11</v>
      </c>
      <c r="F21" s="2" t="s">
        <v>7</v>
      </c>
      <c r="G21" s="2" t="s">
        <v>71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>
        <v>0</v>
      </c>
      <c r="N21" s="2">
        <v>8900</v>
      </c>
      <c r="O21" s="2">
        <v>0</v>
      </c>
      <c r="P21" s="2">
        <v>8900</v>
      </c>
      <c r="Q21" s="2">
        <v>0</v>
      </c>
      <c r="R21" s="2">
        <v>8900</v>
      </c>
      <c r="S21" s="2">
        <v>8900</v>
      </c>
      <c r="T21" s="2" t="s">
        <v>0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2</v>
      </c>
      <c r="AA21" s="2">
        <v>2</v>
      </c>
      <c r="AB21" s="2">
        <v>17</v>
      </c>
      <c r="AC21" s="2" t="s">
        <v>0</v>
      </c>
      <c r="AD21" s="2" t="s">
        <v>0</v>
      </c>
      <c r="AE21" s="2" t="s">
        <v>0</v>
      </c>
    </row>
    <row r="22" spans="1:31" ht="17.25" x14ac:dyDescent="0.3">
      <c r="A22" s="2">
        <v>21</v>
      </c>
      <c r="B22" s="2" t="s">
        <v>0</v>
      </c>
      <c r="C22" s="2" t="s">
        <v>47</v>
      </c>
      <c r="D22" s="2" t="s">
        <v>48</v>
      </c>
      <c r="E22" s="2" t="s">
        <v>63</v>
      </c>
      <c r="F22" s="2" t="s">
        <v>7</v>
      </c>
      <c r="G22" s="2" t="s">
        <v>72</v>
      </c>
      <c r="H22" s="2" t="s">
        <v>64</v>
      </c>
      <c r="I22" s="2" t="s">
        <v>65</v>
      </c>
      <c r="J22" s="2" t="s">
        <v>66</v>
      </c>
      <c r="K22" s="2" t="s">
        <v>67</v>
      </c>
      <c r="L22" s="2" t="s">
        <v>56</v>
      </c>
      <c r="M22" s="2">
        <v>41.9</v>
      </c>
      <c r="N22" s="2">
        <v>0</v>
      </c>
      <c r="O22" s="2">
        <v>7272.6</v>
      </c>
      <c r="P22" s="2">
        <v>0</v>
      </c>
      <c r="Q22" s="2">
        <v>7272.6</v>
      </c>
      <c r="R22" s="2">
        <v>7272.6</v>
      </c>
      <c r="S22" s="2">
        <v>7272.6</v>
      </c>
      <c r="T22" s="2" t="s">
        <v>0</v>
      </c>
      <c r="U22" s="2">
        <v>1</v>
      </c>
      <c r="V22" s="2">
        <v>0</v>
      </c>
      <c r="W22" s="2">
        <v>367</v>
      </c>
      <c r="X22" s="2">
        <v>0</v>
      </c>
      <c r="Y22" s="2">
        <v>0</v>
      </c>
      <c r="Z22" s="2">
        <v>0</v>
      </c>
      <c r="AA22" s="2">
        <v>2</v>
      </c>
      <c r="AB22" s="2">
        <v>31</v>
      </c>
      <c r="AC22" s="2" t="s">
        <v>0</v>
      </c>
      <c r="AD22" s="2" t="s">
        <v>0</v>
      </c>
      <c r="AE22" s="2" t="s">
        <v>0</v>
      </c>
    </row>
    <row r="23" spans="1:31" ht="17.25" x14ac:dyDescent="0.3">
      <c r="A23" s="2">
        <v>22</v>
      </c>
      <c r="B23" s="2" t="s">
        <v>0</v>
      </c>
      <c r="C23" s="2" t="s">
        <v>47</v>
      </c>
      <c r="D23" s="2" t="s">
        <v>48</v>
      </c>
      <c r="E23" s="2" t="s">
        <v>73</v>
      </c>
      <c r="F23" s="2" t="s">
        <v>7</v>
      </c>
      <c r="G23" s="2" t="s">
        <v>72</v>
      </c>
      <c r="H23" s="2" t="s">
        <v>26</v>
      </c>
      <c r="I23" s="2" t="s">
        <v>74</v>
      </c>
      <c r="J23" s="2" t="s">
        <v>0</v>
      </c>
      <c r="K23" s="2" t="s">
        <v>27</v>
      </c>
      <c r="L23" s="2" t="s">
        <v>16</v>
      </c>
      <c r="M23" s="2">
        <v>10</v>
      </c>
      <c r="N23" s="2">
        <v>0</v>
      </c>
      <c r="O23" s="2">
        <v>555.48</v>
      </c>
      <c r="P23" s="2">
        <v>0</v>
      </c>
      <c r="Q23" s="2">
        <v>555.48</v>
      </c>
      <c r="R23" s="2">
        <v>555.48</v>
      </c>
      <c r="S23" s="2">
        <v>555.48</v>
      </c>
      <c r="T23" s="2" t="s">
        <v>0</v>
      </c>
      <c r="U23" s="2">
        <v>1</v>
      </c>
      <c r="V23" s="2">
        <v>0</v>
      </c>
      <c r="W23" s="2">
        <v>403</v>
      </c>
      <c r="X23" s="2">
        <v>0</v>
      </c>
      <c r="Y23" s="2">
        <v>0</v>
      </c>
      <c r="Z23" s="2">
        <v>0</v>
      </c>
      <c r="AA23" s="2">
        <v>2</v>
      </c>
      <c r="AB23" s="2">
        <v>31</v>
      </c>
      <c r="AC23" s="2" t="s">
        <v>0</v>
      </c>
      <c r="AD23" s="2" t="s">
        <v>0</v>
      </c>
      <c r="AE23" s="2" t="s">
        <v>0</v>
      </c>
    </row>
    <row r="24" spans="1:31" ht="17.25" x14ac:dyDescent="0.3">
      <c r="A24" s="2">
        <v>23</v>
      </c>
      <c r="B24" s="2" t="s">
        <v>0</v>
      </c>
      <c r="C24" s="2" t="s">
        <v>47</v>
      </c>
      <c r="D24" s="2" t="s">
        <v>28</v>
      </c>
      <c r="E24" s="2" t="s">
        <v>75</v>
      </c>
      <c r="F24" s="2" t="s">
        <v>7</v>
      </c>
      <c r="G24" s="2" t="s">
        <v>72</v>
      </c>
      <c r="H24" s="2" t="s">
        <v>26</v>
      </c>
      <c r="I24" s="2" t="s">
        <v>46</v>
      </c>
      <c r="J24" s="2" t="s">
        <v>0</v>
      </c>
      <c r="K24" s="2" t="s">
        <v>27</v>
      </c>
      <c r="L24" s="2" t="s">
        <v>16</v>
      </c>
      <c r="M24" s="2">
        <v>10</v>
      </c>
      <c r="N24" s="2">
        <v>0</v>
      </c>
      <c r="O24" s="2">
        <v>9.1300000000000008</v>
      </c>
      <c r="P24" s="2">
        <v>0</v>
      </c>
      <c r="Q24" s="2">
        <v>9.1300000000000008</v>
      </c>
      <c r="R24" s="2">
        <v>9.1300000000000008</v>
      </c>
      <c r="S24" s="2">
        <v>9.1300000000000008</v>
      </c>
      <c r="T24" s="2" t="s">
        <v>0</v>
      </c>
      <c r="U24" s="2">
        <v>1</v>
      </c>
      <c r="V24" s="2">
        <v>0</v>
      </c>
      <c r="W24" s="2">
        <v>438</v>
      </c>
      <c r="X24" s="2">
        <v>0</v>
      </c>
      <c r="Y24" s="2">
        <v>0</v>
      </c>
      <c r="Z24" s="2">
        <v>0</v>
      </c>
      <c r="AA24" s="2">
        <v>2</v>
      </c>
      <c r="AB24" s="2">
        <v>31</v>
      </c>
      <c r="AC24" s="2" t="s">
        <v>0</v>
      </c>
      <c r="AD24" s="2" t="s">
        <v>0</v>
      </c>
      <c r="AE24" s="2" t="s">
        <v>0</v>
      </c>
    </row>
    <row r="25" spans="1:31" ht="17.25" x14ac:dyDescent="0.3">
      <c r="A25" s="2">
        <v>24</v>
      </c>
      <c r="B25" s="2" t="s">
        <v>0</v>
      </c>
      <c r="C25" s="2" t="s">
        <v>47</v>
      </c>
      <c r="D25" s="2" t="s">
        <v>48</v>
      </c>
      <c r="E25" s="2" t="s">
        <v>76</v>
      </c>
      <c r="F25" s="2" t="s">
        <v>7</v>
      </c>
      <c r="G25" s="2" t="s">
        <v>72</v>
      </c>
      <c r="H25" s="2" t="s">
        <v>26</v>
      </c>
      <c r="I25" s="2" t="s">
        <v>46</v>
      </c>
      <c r="J25" s="2" t="s">
        <v>0</v>
      </c>
      <c r="K25" s="2" t="s">
        <v>27</v>
      </c>
      <c r="L25" s="2" t="s">
        <v>16</v>
      </c>
      <c r="M25" s="2">
        <v>10</v>
      </c>
      <c r="N25" s="2">
        <v>0</v>
      </c>
      <c r="O25" s="2">
        <v>11.58</v>
      </c>
      <c r="P25" s="2">
        <v>0</v>
      </c>
      <c r="Q25" s="2">
        <v>11.58</v>
      </c>
      <c r="R25" s="2">
        <v>11.58</v>
      </c>
      <c r="S25" s="2">
        <v>11.58</v>
      </c>
      <c r="T25" s="2" t="s">
        <v>0</v>
      </c>
      <c r="U25" s="2">
        <v>1</v>
      </c>
      <c r="V25" s="2">
        <v>0</v>
      </c>
      <c r="W25" s="2">
        <v>462</v>
      </c>
      <c r="X25" s="2">
        <v>0</v>
      </c>
      <c r="Y25" s="2">
        <v>0</v>
      </c>
      <c r="Z25" s="2">
        <v>0</v>
      </c>
      <c r="AA25" s="2">
        <v>2</v>
      </c>
      <c r="AB25" s="2">
        <v>31</v>
      </c>
      <c r="AC25" s="2" t="s">
        <v>0</v>
      </c>
      <c r="AD25" s="2" t="s">
        <v>0</v>
      </c>
      <c r="AE25" s="2" t="s">
        <v>0</v>
      </c>
    </row>
    <row r="26" spans="1:31" ht="17.25" x14ac:dyDescent="0.3">
      <c r="A26" s="2">
        <v>25</v>
      </c>
      <c r="B26" s="2" t="s">
        <v>0</v>
      </c>
      <c r="C26" s="2" t="s">
        <v>47</v>
      </c>
      <c r="D26" s="2" t="s">
        <v>48</v>
      </c>
      <c r="E26" s="2" t="s">
        <v>49</v>
      </c>
      <c r="F26" s="2" t="s">
        <v>7</v>
      </c>
      <c r="G26" s="2" t="s">
        <v>72</v>
      </c>
      <c r="H26" s="2" t="s">
        <v>26</v>
      </c>
      <c r="I26" s="2" t="s">
        <v>51</v>
      </c>
      <c r="J26" s="2" t="s">
        <v>0</v>
      </c>
      <c r="K26" s="2" t="s">
        <v>27</v>
      </c>
      <c r="L26" s="2" t="s">
        <v>16</v>
      </c>
      <c r="M26" s="2">
        <v>10</v>
      </c>
      <c r="N26" s="2">
        <v>0</v>
      </c>
      <c r="O26" s="2">
        <v>77.62</v>
      </c>
      <c r="P26" s="2">
        <v>0</v>
      </c>
      <c r="Q26" s="2">
        <v>77.62</v>
      </c>
      <c r="R26" s="2">
        <v>77.62</v>
      </c>
      <c r="S26" s="2">
        <v>77.62</v>
      </c>
      <c r="T26" s="2" t="s">
        <v>0</v>
      </c>
      <c r="U26" s="2">
        <v>1</v>
      </c>
      <c r="V26" s="2">
        <v>0</v>
      </c>
      <c r="W26" s="2">
        <v>472</v>
      </c>
      <c r="X26" s="2">
        <v>0</v>
      </c>
      <c r="Y26" s="2">
        <v>0</v>
      </c>
      <c r="Z26" s="2">
        <v>0</v>
      </c>
      <c r="AA26" s="2">
        <v>2</v>
      </c>
      <c r="AB26" s="2">
        <v>31</v>
      </c>
      <c r="AC26" s="2" t="s">
        <v>0</v>
      </c>
      <c r="AD26" s="2" t="s">
        <v>0</v>
      </c>
      <c r="AE26" s="2" t="s">
        <v>0</v>
      </c>
    </row>
    <row r="27" spans="1:31" ht="17.25" x14ac:dyDescent="0.3">
      <c r="A27" s="2">
        <v>26</v>
      </c>
      <c r="B27" s="2" t="s">
        <v>0</v>
      </c>
      <c r="C27" s="2" t="s">
        <v>47</v>
      </c>
      <c r="D27" s="2" t="s">
        <v>77</v>
      </c>
      <c r="E27" s="2" t="s">
        <v>78</v>
      </c>
      <c r="F27" s="2" t="s">
        <v>7</v>
      </c>
      <c r="G27" s="2" t="s">
        <v>72</v>
      </c>
      <c r="H27" s="2" t="s">
        <v>26</v>
      </c>
      <c r="I27" s="2" t="s">
        <v>46</v>
      </c>
      <c r="J27" s="2" t="s">
        <v>0</v>
      </c>
      <c r="K27" s="2" t="s">
        <v>27</v>
      </c>
      <c r="L27" s="2" t="s">
        <v>56</v>
      </c>
      <c r="M27" s="2">
        <v>41.9</v>
      </c>
      <c r="N27" s="2">
        <v>0</v>
      </c>
      <c r="O27" s="2">
        <v>11.58</v>
      </c>
      <c r="P27" s="2">
        <v>0</v>
      </c>
      <c r="Q27" s="2">
        <v>11.58</v>
      </c>
      <c r="R27" s="2">
        <v>11.58</v>
      </c>
      <c r="S27" s="2">
        <v>11.58</v>
      </c>
      <c r="T27" s="2" t="s">
        <v>0</v>
      </c>
      <c r="U27" s="2">
        <v>1</v>
      </c>
      <c r="V27" s="2">
        <v>0</v>
      </c>
      <c r="W27" s="2">
        <v>522</v>
      </c>
      <c r="X27" s="2">
        <v>0</v>
      </c>
      <c r="Y27" s="2">
        <v>0</v>
      </c>
      <c r="Z27" s="2">
        <v>0</v>
      </c>
      <c r="AA27" s="2">
        <v>2</v>
      </c>
      <c r="AB27" s="2">
        <v>31</v>
      </c>
      <c r="AC27" s="2" t="s">
        <v>0</v>
      </c>
      <c r="AD27" s="2" t="s">
        <v>0</v>
      </c>
      <c r="AE27" s="2" t="s">
        <v>0</v>
      </c>
    </row>
    <row r="28" spans="1:31" ht="17.25" x14ac:dyDescent="0.3">
      <c r="A28" s="2">
        <v>27</v>
      </c>
      <c r="B28" s="2" t="s">
        <v>0</v>
      </c>
      <c r="C28" s="2" t="s">
        <v>47</v>
      </c>
      <c r="D28" s="2" t="s">
        <v>53</v>
      </c>
      <c r="E28" s="2" t="s">
        <v>54</v>
      </c>
      <c r="F28" s="2" t="s">
        <v>7</v>
      </c>
      <c r="G28" s="2" t="s">
        <v>72</v>
      </c>
      <c r="H28" s="2" t="s">
        <v>55</v>
      </c>
      <c r="I28" s="2" t="s">
        <v>51</v>
      </c>
      <c r="J28" s="2" t="s">
        <v>0</v>
      </c>
      <c r="K28" s="2" t="s">
        <v>27</v>
      </c>
      <c r="L28" s="2" t="s">
        <v>56</v>
      </c>
      <c r="M28" s="2">
        <v>41.9</v>
      </c>
      <c r="N28" s="2">
        <v>0</v>
      </c>
      <c r="O28" s="2">
        <v>260</v>
      </c>
      <c r="P28" s="2">
        <v>0</v>
      </c>
      <c r="Q28" s="2">
        <v>260</v>
      </c>
      <c r="R28" s="2">
        <v>260</v>
      </c>
      <c r="S28" s="2">
        <v>260</v>
      </c>
      <c r="T28" s="2" t="s">
        <v>0</v>
      </c>
      <c r="U28" s="2">
        <v>1</v>
      </c>
      <c r="V28" s="2">
        <v>0</v>
      </c>
      <c r="W28" s="2">
        <v>536</v>
      </c>
      <c r="X28" s="2">
        <v>0</v>
      </c>
      <c r="Y28" s="2">
        <v>0</v>
      </c>
      <c r="Z28" s="2">
        <v>0</v>
      </c>
      <c r="AA28" s="2">
        <v>2</v>
      </c>
      <c r="AB28" s="2">
        <v>31</v>
      </c>
      <c r="AC28" s="2" t="s">
        <v>0</v>
      </c>
      <c r="AD28" s="2" t="s">
        <v>0</v>
      </c>
      <c r="AE28" s="2" t="s">
        <v>0</v>
      </c>
    </row>
    <row r="29" spans="1:31" ht="17.25" x14ac:dyDescent="0.3">
      <c r="A29" s="2">
        <v>28</v>
      </c>
      <c r="B29" s="2" t="s">
        <v>0</v>
      </c>
      <c r="C29" s="2" t="s">
        <v>79</v>
      </c>
      <c r="D29" s="2" t="s">
        <v>37</v>
      </c>
      <c r="E29" s="2" t="s">
        <v>80</v>
      </c>
      <c r="F29" s="2" t="s">
        <v>7</v>
      </c>
      <c r="G29" s="2" t="s">
        <v>81</v>
      </c>
      <c r="H29" s="2" t="s">
        <v>82</v>
      </c>
      <c r="I29" s="2" t="s">
        <v>0</v>
      </c>
      <c r="J29" s="2" t="s">
        <v>0</v>
      </c>
      <c r="K29" s="2" t="s">
        <v>27</v>
      </c>
      <c r="L29" s="2" t="s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 t="s">
        <v>0</v>
      </c>
      <c r="U29" s="2">
        <v>1</v>
      </c>
      <c r="V29" s="2">
        <v>986</v>
      </c>
      <c r="W29" s="2">
        <v>0</v>
      </c>
      <c r="X29" s="2">
        <v>0</v>
      </c>
      <c r="Y29" s="2">
        <v>0</v>
      </c>
      <c r="Z29" s="2">
        <v>0</v>
      </c>
      <c r="AA29" s="2">
        <v>2</v>
      </c>
      <c r="AB29" s="2">
        <v>32</v>
      </c>
      <c r="AC29" s="2" t="s">
        <v>0</v>
      </c>
      <c r="AD29" s="2" t="s">
        <v>0</v>
      </c>
      <c r="AE29" s="2" t="s">
        <v>0</v>
      </c>
    </row>
    <row r="30" spans="1:31" ht="17.25" x14ac:dyDescent="0.3">
      <c r="A30" s="2">
        <v>29</v>
      </c>
      <c r="B30" s="2" t="s">
        <v>0</v>
      </c>
      <c r="C30" s="2" t="s">
        <v>79</v>
      </c>
      <c r="D30" s="2" t="s">
        <v>70</v>
      </c>
      <c r="E30" s="2" t="s">
        <v>83</v>
      </c>
      <c r="F30" s="2" t="s">
        <v>7</v>
      </c>
      <c r="G30" s="2" t="s">
        <v>81</v>
      </c>
      <c r="H30" s="2" t="s">
        <v>84</v>
      </c>
      <c r="I30" s="2" t="s">
        <v>0</v>
      </c>
      <c r="J30" s="2" t="s">
        <v>0</v>
      </c>
      <c r="K30" s="2" t="s">
        <v>27</v>
      </c>
      <c r="L30" s="2" t="s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 t="s">
        <v>0</v>
      </c>
      <c r="U30" s="2">
        <v>1</v>
      </c>
      <c r="V30" s="2">
        <v>989</v>
      </c>
      <c r="W30" s="2">
        <v>0</v>
      </c>
      <c r="X30" s="2">
        <v>0</v>
      </c>
      <c r="Y30" s="2">
        <v>0</v>
      </c>
      <c r="Z30" s="2">
        <v>0</v>
      </c>
      <c r="AA30" s="2">
        <v>2</v>
      </c>
      <c r="AB30" s="2">
        <v>32</v>
      </c>
      <c r="AC30" s="2" t="s">
        <v>0</v>
      </c>
      <c r="AD30" s="2" t="s">
        <v>0</v>
      </c>
      <c r="AE30" s="2" t="s">
        <v>0</v>
      </c>
    </row>
    <row r="31" spans="1:31" ht="17.25" x14ac:dyDescent="0.3">
      <c r="A31" s="2">
        <v>30</v>
      </c>
      <c r="B31" s="2" t="s">
        <v>0</v>
      </c>
      <c r="C31" s="2" t="s">
        <v>79</v>
      </c>
      <c r="D31" s="2" t="s">
        <v>24</v>
      </c>
      <c r="E31" s="2" t="s">
        <v>85</v>
      </c>
      <c r="F31" s="2" t="s">
        <v>7</v>
      </c>
      <c r="G31" s="2" t="s">
        <v>81</v>
      </c>
      <c r="H31" s="2" t="s">
        <v>84</v>
      </c>
      <c r="I31" s="2" t="s">
        <v>0</v>
      </c>
      <c r="J31" s="2" t="s">
        <v>0</v>
      </c>
      <c r="K31" s="2" t="s">
        <v>27</v>
      </c>
      <c r="L31" s="2" t="s">
        <v>0</v>
      </c>
      <c r="M31" s="2">
        <v>0</v>
      </c>
      <c r="N31" s="2">
        <v>0.9</v>
      </c>
      <c r="O31" s="2">
        <v>0</v>
      </c>
      <c r="P31" s="2">
        <v>0.9</v>
      </c>
      <c r="Q31" s="2">
        <v>0</v>
      </c>
      <c r="R31" s="2">
        <v>0.9</v>
      </c>
      <c r="S31" s="2">
        <v>0.9</v>
      </c>
      <c r="T31" s="2" t="s">
        <v>0</v>
      </c>
      <c r="U31" s="2">
        <v>1</v>
      </c>
      <c r="V31" s="2">
        <v>991</v>
      </c>
      <c r="W31" s="2">
        <v>0</v>
      </c>
      <c r="X31" s="2">
        <v>0</v>
      </c>
      <c r="Y31" s="2">
        <v>0</v>
      </c>
      <c r="Z31" s="2">
        <v>0</v>
      </c>
      <c r="AA31" s="2">
        <v>2</v>
      </c>
      <c r="AB31" s="2">
        <v>32</v>
      </c>
      <c r="AC31" s="2" t="s">
        <v>0</v>
      </c>
      <c r="AD31" s="2" t="s">
        <v>0</v>
      </c>
      <c r="AE31" s="2" t="s">
        <v>0</v>
      </c>
    </row>
    <row r="32" spans="1:31" ht="17.25" x14ac:dyDescent="0.3">
      <c r="A32" s="2">
        <v>31</v>
      </c>
      <c r="B32" s="2" t="s">
        <v>0</v>
      </c>
      <c r="C32" s="2" t="s">
        <v>79</v>
      </c>
      <c r="D32" s="2" t="s">
        <v>24</v>
      </c>
      <c r="E32" s="2" t="s">
        <v>86</v>
      </c>
      <c r="F32" s="2" t="s">
        <v>7</v>
      </c>
      <c r="G32" s="2" t="s">
        <v>81</v>
      </c>
      <c r="H32" s="2" t="s">
        <v>87</v>
      </c>
      <c r="I32" s="2" t="s">
        <v>0</v>
      </c>
      <c r="J32" s="2" t="s">
        <v>0</v>
      </c>
      <c r="K32" s="2" t="s">
        <v>27</v>
      </c>
      <c r="L32" s="2" t="s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 t="s">
        <v>0</v>
      </c>
      <c r="U32" s="2">
        <v>1</v>
      </c>
      <c r="V32" s="2">
        <v>993</v>
      </c>
      <c r="W32" s="2">
        <v>0</v>
      </c>
      <c r="X32" s="2">
        <v>0</v>
      </c>
      <c r="Y32" s="2">
        <v>0</v>
      </c>
      <c r="Z32" s="2">
        <v>0</v>
      </c>
      <c r="AA32" s="2">
        <v>2</v>
      </c>
      <c r="AB32" s="2">
        <v>32</v>
      </c>
      <c r="AC32" s="2" t="s">
        <v>0</v>
      </c>
      <c r="AD32" s="2" t="s">
        <v>0</v>
      </c>
      <c r="AE32" s="2" t="s">
        <v>0</v>
      </c>
    </row>
    <row r="33" spans="1:31" ht="17.25" x14ac:dyDescent="0.3">
      <c r="A33" s="2">
        <v>32</v>
      </c>
      <c r="B33" s="2" t="s">
        <v>0</v>
      </c>
      <c r="C33" s="2" t="s">
        <v>79</v>
      </c>
      <c r="D33" s="2" t="s">
        <v>24</v>
      </c>
      <c r="E33" s="2" t="s">
        <v>88</v>
      </c>
      <c r="F33" s="2" t="s">
        <v>7</v>
      </c>
      <c r="G33" s="2" t="s">
        <v>81</v>
      </c>
      <c r="H33" s="2" t="s">
        <v>89</v>
      </c>
      <c r="I33" s="2" t="s">
        <v>0</v>
      </c>
      <c r="J33" s="2" t="s">
        <v>0</v>
      </c>
      <c r="K33" s="2" t="s">
        <v>27</v>
      </c>
      <c r="L33" s="2" t="s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0</v>
      </c>
      <c r="U33" s="2">
        <v>1</v>
      </c>
      <c r="V33" s="2">
        <v>1005</v>
      </c>
      <c r="W33" s="2">
        <v>0</v>
      </c>
      <c r="X33" s="2">
        <v>0</v>
      </c>
      <c r="Y33" s="2">
        <v>0</v>
      </c>
      <c r="Z33" s="2">
        <v>0</v>
      </c>
      <c r="AA33" s="2">
        <v>2</v>
      </c>
      <c r="AB33" s="2">
        <v>32</v>
      </c>
      <c r="AC33" s="2" t="s">
        <v>0</v>
      </c>
      <c r="AD33" s="2" t="s">
        <v>0</v>
      </c>
      <c r="AE33" s="2" t="s">
        <v>0</v>
      </c>
    </row>
    <row r="34" spans="1:31" ht="17.25" x14ac:dyDescent="0.3">
      <c r="A34" s="2">
        <v>33</v>
      </c>
      <c r="B34" s="2" t="s">
        <v>0</v>
      </c>
      <c r="C34" s="2" t="s">
        <v>79</v>
      </c>
      <c r="D34" s="2" t="s">
        <v>24</v>
      </c>
      <c r="E34" s="2" t="s">
        <v>90</v>
      </c>
      <c r="F34" s="2" t="s">
        <v>7</v>
      </c>
      <c r="G34" s="2" t="s">
        <v>81</v>
      </c>
      <c r="H34" s="2" t="s">
        <v>89</v>
      </c>
      <c r="I34" s="2" t="s">
        <v>0</v>
      </c>
      <c r="J34" s="2" t="s">
        <v>0</v>
      </c>
      <c r="K34" s="2" t="s">
        <v>27</v>
      </c>
      <c r="L34" s="2" t="s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0</v>
      </c>
      <c r="U34" s="2">
        <v>1</v>
      </c>
      <c r="V34" s="2">
        <v>1007</v>
      </c>
      <c r="W34" s="2">
        <v>0</v>
      </c>
      <c r="X34" s="2">
        <v>0</v>
      </c>
      <c r="Y34" s="2">
        <v>0</v>
      </c>
      <c r="Z34" s="2">
        <v>0</v>
      </c>
      <c r="AA34" s="2">
        <v>2</v>
      </c>
      <c r="AB34" s="2">
        <v>32</v>
      </c>
      <c r="AC34" s="2" t="s">
        <v>0</v>
      </c>
      <c r="AD34" s="2" t="s">
        <v>0</v>
      </c>
      <c r="AE34" s="2" t="s">
        <v>0</v>
      </c>
    </row>
    <row r="35" spans="1:31" ht="17.25" x14ac:dyDescent="0.3">
      <c r="A35" s="2">
        <v>34</v>
      </c>
      <c r="B35" s="2" t="s">
        <v>0</v>
      </c>
      <c r="C35" s="2" t="s">
        <v>79</v>
      </c>
      <c r="D35" s="2" t="s">
        <v>24</v>
      </c>
      <c r="E35" s="2" t="s">
        <v>91</v>
      </c>
      <c r="F35" s="2" t="s">
        <v>7</v>
      </c>
      <c r="G35" s="2" t="s">
        <v>81</v>
      </c>
      <c r="H35" s="2" t="s">
        <v>89</v>
      </c>
      <c r="I35" s="2" t="s">
        <v>0</v>
      </c>
      <c r="J35" s="2" t="s">
        <v>0</v>
      </c>
      <c r="K35" s="2" t="s">
        <v>27</v>
      </c>
      <c r="L35" s="2" t="s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0</v>
      </c>
      <c r="U35" s="2">
        <v>1</v>
      </c>
      <c r="V35" s="2">
        <v>1009</v>
      </c>
      <c r="W35" s="2">
        <v>0</v>
      </c>
      <c r="X35" s="2">
        <v>0</v>
      </c>
      <c r="Y35" s="2">
        <v>0</v>
      </c>
      <c r="Z35" s="2">
        <v>0</v>
      </c>
      <c r="AA35" s="2">
        <v>2</v>
      </c>
      <c r="AB35" s="2">
        <v>32</v>
      </c>
      <c r="AC35" s="2" t="s">
        <v>0</v>
      </c>
      <c r="AD35" s="2" t="s">
        <v>0</v>
      </c>
      <c r="AE35" s="2" t="s">
        <v>0</v>
      </c>
    </row>
    <row r="36" spans="1:31" ht="17.25" x14ac:dyDescent="0.3">
      <c r="A36" s="2">
        <v>35</v>
      </c>
      <c r="B36" s="2" t="s">
        <v>0</v>
      </c>
      <c r="C36" s="2" t="s">
        <v>79</v>
      </c>
      <c r="D36" s="2" t="s">
        <v>24</v>
      </c>
      <c r="E36" s="2" t="s">
        <v>92</v>
      </c>
      <c r="F36" s="2" t="s">
        <v>7</v>
      </c>
      <c r="G36" s="2" t="s">
        <v>81</v>
      </c>
      <c r="H36" s="2" t="s">
        <v>89</v>
      </c>
      <c r="I36" s="2" t="s">
        <v>0</v>
      </c>
      <c r="J36" s="2" t="s">
        <v>0</v>
      </c>
      <c r="K36" s="2" t="s">
        <v>27</v>
      </c>
      <c r="L36" s="2" t="s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 t="s">
        <v>0</v>
      </c>
      <c r="U36" s="2">
        <v>1</v>
      </c>
      <c r="V36" s="2">
        <v>1011</v>
      </c>
      <c r="W36" s="2">
        <v>0</v>
      </c>
      <c r="X36" s="2">
        <v>0</v>
      </c>
      <c r="Y36" s="2">
        <v>0</v>
      </c>
      <c r="Z36" s="2">
        <v>0</v>
      </c>
      <c r="AA36" s="2">
        <v>2</v>
      </c>
      <c r="AB36" s="2">
        <v>32</v>
      </c>
      <c r="AC36" s="2" t="s">
        <v>0</v>
      </c>
      <c r="AD36" s="2" t="s">
        <v>0</v>
      </c>
      <c r="AE36" s="2" t="s">
        <v>0</v>
      </c>
    </row>
    <row r="37" spans="1:31" ht="17.25" x14ac:dyDescent="0.3">
      <c r="A37" s="2">
        <v>36</v>
      </c>
      <c r="B37" s="2" t="s">
        <v>0</v>
      </c>
      <c r="C37" s="2" t="s">
        <v>79</v>
      </c>
      <c r="D37" s="2" t="s">
        <v>24</v>
      </c>
      <c r="E37" s="2" t="s">
        <v>93</v>
      </c>
      <c r="F37" s="2" t="s">
        <v>7</v>
      </c>
      <c r="G37" s="2" t="s">
        <v>81</v>
      </c>
      <c r="H37" s="2" t="s">
        <v>89</v>
      </c>
      <c r="I37" s="2" t="s">
        <v>0</v>
      </c>
      <c r="J37" s="2" t="s">
        <v>0</v>
      </c>
      <c r="K37" s="2" t="s">
        <v>27</v>
      </c>
      <c r="L37" s="2" t="s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 t="s">
        <v>0</v>
      </c>
      <c r="U37" s="2">
        <v>1</v>
      </c>
      <c r="V37" s="2">
        <v>1013</v>
      </c>
      <c r="W37" s="2">
        <v>0</v>
      </c>
      <c r="X37" s="2">
        <v>0</v>
      </c>
      <c r="Y37" s="2">
        <v>0</v>
      </c>
      <c r="Z37" s="2">
        <v>0</v>
      </c>
      <c r="AA37" s="2">
        <v>2</v>
      </c>
      <c r="AB37" s="2">
        <v>32</v>
      </c>
      <c r="AC37" s="2" t="s">
        <v>0</v>
      </c>
      <c r="AD37" s="2" t="s">
        <v>0</v>
      </c>
      <c r="AE37" s="2" t="s">
        <v>0</v>
      </c>
    </row>
    <row r="38" spans="1:31" ht="17.25" x14ac:dyDescent="0.3">
      <c r="A38" s="2">
        <v>37</v>
      </c>
      <c r="B38" s="2" t="s">
        <v>0</v>
      </c>
      <c r="C38" s="2" t="s">
        <v>79</v>
      </c>
      <c r="D38" s="2" t="s">
        <v>94</v>
      </c>
      <c r="E38" s="2" t="s">
        <v>95</v>
      </c>
      <c r="F38" s="2" t="s">
        <v>7</v>
      </c>
      <c r="G38" s="2" t="s">
        <v>81</v>
      </c>
      <c r="H38" s="2" t="s">
        <v>84</v>
      </c>
      <c r="I38" s="2" t="s">
        <v>0</v>
      </c>
      <c r="J38" s="2" t="s">
        <v>0</v>
      </c>
      <c r="K38" s="2" t="s">
        <v>27</v>
      </c>
      <c r="L38" s="2" t="s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 t="s">
        <v>0</v>
      </c>
      <c r="U38" s="2">
        <v>1</v>
      </c>
      <c r="V38" s="2">
        <v>1020</v>
      </c>
      <c r="W38" s="2">
        <v>0</v>
      </c>
      <c r="X38" s="2">
        <v>0</v>
      </c>
      <c r="Y38" s="2">
        <v>0</v>
      </c>
      <c r="Z38" s="2">
        <v>0</v>
      </c>
      <c r="AA38" s="2">
        <v>2</v>
      </c>
      <c r="AB38" s="2">
        <v>32</v>
      </c>
      <c r="AC38" s="2" t="s">
        <v>0</v>
      </c>
      <c r="AD38" s="2" t="s">
        <v>0</v>
      </c>
      <c r="AE38" s="2" t="s">
        <v>0</v>
      </c>
    </row>
    <row r="39" spans="1:31" ht="17.25" x14ac:dyDescent="0.3">
      <c r="A39" s="2">
        <v>38</v>
      </c>
      <c r="B39" s="2" t="s">
        <v>0</v>
      </c>
      <c r="C39" s="2" t="s">
        <v>79</v>
      </c>
      <c r="D39" s="2" t="s">
        <v>94</v>
      </c>
      <c r="E39" s="2" t="s">
        <v>96</v>
      </c>
      <c r="F39" s="2" t="s">
        <v>7</v>
      </c>
      <c r="G39" s="2" t="s">
        <v>81</v>
      </c>
      <c r="H39" s="2" t="s">
        <v>87</v>
      </c>
      <c r="I39" s="2" t="s">
        <v>0</v>
      </c>
      <c r="J39" s="2" t="s">
        <v>0</v>
      </c>
      <c r="K39" s="2" t="s">
        <v>27</v>
      </c>
      <c r="L39" s="2" t="s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 t="s">
        <v>0</v>
      </c>
      <c r="U39" s="2">
        <v>1</v>
      </c>
      <c r="V39" s="2">
        <v>1021</v>
      </c>
      <c r="W39" s="2">
        <v>0</v>
      </c>
      <c r="X39" s="2">
        <v>0</v>
      </c>
      <c r="Y39" s="2">
        <v>0</v>
      </c>
      <c r="Z39" s="2">
        <v>0</v>
      </c>
      <c r="AA39" s="2">
        <v>2</v>
      </c>
      <c r="AB39" s="2">
        <v>32</v>
      </c>
      <c r="AC39" s="2" t="s">
        <v>0</v>
      </c>
      <c r="AD39" s="2" t="s">
        <v>0</v>
      </c>
      <c r="AE39" s="2" t="s">
        <v>0</v>
      </c>
    </row>
    <row r="40" spans="1:31" ht="17.25" x14ac:dyDescent="0.3">
      <c r="A40" s="2">
        <v>39</v>
      </c>
      <c r="B40" s="2" t="s">
        <v>0</v>
      </c>
      <c r="C40" s="2" t="s">
        <v>79</v>
      </c>
      <c r="D40" s="2" t="s">
        <v>94</v>
      </c>
      <c r="E40" s="2" t="s">
        <v>97</v>
      </c>
      <c r="F40" s="2" t="s">
        <v>7</v>
      </c>
      <c r="G40" s="2" t="s">
        <v>81</v>
      </c>
      <c r="H40" s="2" t="s">
        <v>89</v>
      </c>
      <c r="I40" s="2" t="s">
        <v>0</v>
      </c>
      <c r="J40" s="2" t="s">
        <v>0</v>
      </c>
      <c r="K40" s="2" t="s">
        <v>27</v>
      </c>
      <c r="L40" s="2" t="s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 t="s">
        <v>0</v>
      </c>
      <c r="U40" s="2">
        <v>1</v>
      </c>
      <c r="V40" s="2">
        <v>1023</v>
      </c>
      <c r="W40" s="2">
        <v>0</v>
      </c>
      <c r="X40" s="2">
        <v>0</v>
      </c>
      <c r="Y40" s="2">
        <v>0</v>
      </c>
      <c r="Z40" s="2">
        <v>0</v>
      </c>
      <c r="AA40" s="2">
        <v>2</v>
      </c>
      <c r="AB40" s="2">
        <v>32</v>
      </c>
      <c r="AC40" s="2" t="s">
        <v>0</v>
      </c>
      <c r="AD40" s="2" t="s">
        <v>0</v>
      </c>
      <c r="AE40" s="2" t="s">
        <v>0</v>
      </c>
    </row>
    <row r="41" spans="1:31" ht="17.25" x14ac:dyDescent="0.3">
      <c r="A41" s="2">
        <v>40</v>
      </c>
      <c r="B41" s="2" t="s">
        <v>0</v>
      </c>
      <c r="C41" s="2" t="s">
        <v>79</v>
      </c>
      <c r="D41" s="2" t="s">
        <v>94</v>
      </c>
      <c r="E41" s="2" t="s">
        <v>98</v>
      </c>
      <c r="F41" s="2" t="s">
        <v>7</v>
      </c>
      <c r="G41" s="2" t="s">
        <v>81</v>
      </c>
      <c r="H41" s="2" t="s">
        <v>87</v>
      </c>
      <c r="I41" s="2" t="s">
        <v>0</v>
      </c>
      <c r="J41" s="2" t="s">
        <v>0</v>
      </c>
      <c r="K41" s="2" t="s">
        <v>27</v>
      </c>
      <c r="L41" s="2" t="s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 t="s">
        <v>0</v>
      </c>
      <c r="U41" s="2">
        <v>1</v>
      </c>
      <c r="V41" s="2">
        <v>1037</v>
      </c>
      <c r="W41" s="2">
        <v>0</v>
      </c>
      <c r="X41" s="2">
        <v>0</v>
      </c>
      <c r="Y41" s="2">
        <v>0</v>
      </c>
      <c r="Z41" s="2">
        <v>0</v>
      </c>
      <c r="AA41" s="2">
        <v>2</v>
      </c>
      <c r="AB41" s="2">
        <v>32</v>
      </c>
      <c r="AC41" s="2" t="s">
        <v>0</v>
      </c>
      <c r="AD41" s="2" t="s">
        <v>0</v>
      </c>
      <c r="AE41" s="2" t="s">
        <v>0</v>
      </c>
    </row>
    <row r="42" spans="1:31" ht="17.25" x14ac:dyDescent="0.3">
      <c r="A42" s="2">
        <v>41</v>
      </c>
      <c r="B42" s="2" t="s">
        <v>0</v>
      </c>
      <c r="C42" s="2" t="s">
        <v>79</v>
      </c>
      <c r="D42" s="2" t="s">
        <v>28</v>
      </c>
      <c r="E42" s="2" t="s">
        <v>99</v>
      </c>
      <c r="F42" s="2" t="s">
        <v>7</v>
      </c>
      <c r="G42" s="2" t="s">
        <v>81</v>
      </c>
      <c r="H42" s="2" t="s">
        <v>100</v>
      </c>
      <c r="I42" s="2" t="s">
        <v>0</v>
      </c>
      <c r="J42" s="2" t="s">
        <v>0</v>
      </c>
      <c r="K42" s="2" t="s">
        <v>27</v>
      </c>
      <c r="L42" s="2" t="s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 t="s">
        <v>0</v>
      </c>
      <c r="U42" s="2">
        <v>1</v>
      </c>
      <c r="V42" s="2">
        <v>1042</v>
      </c>
      <c r="W42" s="2">
        <v>0</v>
      </c>
      <c r="X42" s="2">
        <v>0</v>
      </c>
      <c r="Y42" s="2">
        <v>0</v>
      </c>
      <c r="Z42" s="2">
        <v>0</v>
      </c>
      <c r="AA42" s="2">
        <v>2</v>
      </c>
      <c r="AB42" s="2">
        <v>32</v>
      </c>
      <c r="AC42" s="2" t="s">
        <v>0</v>
      </c>
      <c r="AD42" s="2" t="s">
        <v>0</v>
      </c>
      <c r="AE42" s="2" t="s">
        <v>0</v>
      </c>
    </row>
    <row r="43" spans="1:31" ht="17.25" x14ac:dyDescent="0.3">
      <c r="A43" s="2">
        <v>42</v>
      </c>
      <c r="B43" s="2" t="s">
        <v>0</v>
      </c>
      <c r="C43" s="2" t="s">
        <v>79</v>
      </c>
      <c r="D43" s="2" t="s">
        <v>28</v>
      </c>
      <c r="E43" s="2" t="s">
        <v>101</v>
      </c>
      <c r="F43" s="2" t="s">
        <v>7</v>
      </c>
      <c r="G43" s="2" t="s">
        <v>81</v>
      </c>
      <c r="H43" s="2" t="s">
        <v>100</v>
      </c>
      <c r="I43" s="2" t="s">
        <v>0</v>
      </c>
      <c r="J43" s="2" t="s">
        <v>0</v>
      </c>
      <c r="K43" s="2" t="s">
        <v>27</v>
      </c>
      <c r="L43" s="2" t="s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 t="s">
        <v>0</v>
      </c>
      <c r="U43" s="2">
        <v>1</v>
      </c>
      <c r="V43" s="2">
        <v>1043</v>
      </c>
      <c r="W43" s="2">
        <v>0</v>
      </c>
      <c r="X43" s="2">
        <v>0</v>
      </c>
      <c r="Y43" s="2">
        <v>0</v>
      </c>
      <c r="Z43" s="2">
        <v>0</v>
      </c>
      <c r="AA43" s="2">
        <v>2</v>
      </c>
      <c r="AB43" s="2">
        <v>32</v>
      </c>
      <c r="AC43" s="2" t="s">
        <v>0</v>
      </c>
      <c r="AD43" s="2" t="s">
        <v>0</v>
      </c>
      <c r="AE43" s="2" t="s">
        <v>0</v>
      </c>
    </row>
    <row r="44" spans="1:31" ht="17.25" x14ac:dyDescent="0.3">
      <c r="A44" s="2">
        <v>43</v>
      </c>
      <c r="B44" s="2" t="s">
        <v>0</v>
      </c>
      <c r="C44" s="2" t="s">
        <v>79</v>
      </c>
      <c r="D44" s="2" t="s">
        <v>28</v>
      </c>
      <c r="E44" s="2" t="s">
        <v>102</v>
      </c>
      <c r="F44" s="2" t="s">
        <v>7</v>
      </c>
      <c r="G44" s="2" t="s">
        <v>81</v>
      </c>
      <c r="H44" s="2" t="s">
        <v>100</v>
      </c>
      <c r="I44" s="2" t="s">
        <v>0</v>
      </c>
      <c r="J44" s="2" t="s">
        <v>0</v>
      </c>
      <c r="K44" s="2" t="s">
        <v>27</v>
      </c>
      <c r="L44" s="2" t="s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0</v>
      </c>
      <c r="U44" s="2">
        <v>1</v>
      </c>
      <c r="V44" s="2">
        <v>1044</v>
      </c>
      <c r="W44" s="2">
        <v>0</v>
      </c>
      <c r="X44" s="2">
        <v>0</v>
      </c>
      <c r="Y44" s="2">
        <v>0</v>
      </c>
      <c r="Z44" s="2">
        <v>0</v>
      </c>
      <c r="AA44" s="2">
        <v>2</v>
      </c>
      <c r="AB44" s="2">
        <v>32</v>
      </c>
      <c r="AC44" s="2" t="s">
        <v>0</v>
      </c>
      <c r="AD44" s="2" t="s">
        <v>0</v>
      </c>
      <c r="AE44" s="2" t="s">
        <v>0</v>
      </c>
    </row>
    <row r="45" spans="1:31" ht="17.25" x14ac:dyDescent="0.3">
      <c r="A45" s="2">
        <v>44</v>
      </c>
      <c r="B45" s="2" t="s">
        <v>0</v>
      </c>
      <c r="C45" s="2" t="s">
        <v>79</v>
      </c>
      <c r="D45" s="2" t="s">
        <v>28</v>
      </c>
      <c r="E45" s="2" t="s">
        <v>103</v>
      </c>
      <c r="F45" s="2" t="s">
        <v>7</v>
      </c>
      <c r="G45" s="2" t="s">
        <v>81</v>
      </c>
      <c r="H45" s="2" t="s">
        <v>104</v>
      </c>
      <c r="I45" s="2" t="s">
        <v>0</v>
      </c>
      <c r="J45" s="2" t="s">
        <v>0</v>
      </c>
      <c r="K45" s="2" t="s">
        <v>27</v>
      </c>
      <c r="L45" s="2" t="s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0</v>
      </c>
      <c r="U45" s="2">
        <v>1</v>
      </c>
      <c r="V45" s="2">
        <v>1045</v>
      </c>
      <c r="W45" s="2">
        <v>0</v>
      </c>
      <c r="X45" s="2">
        <v>0</v>
      </c>
      <c r="Y45" s="2">
        <v>0</v>
      </c>
      <c r="Z45" s="2">
        <v>0</v>
      </c>
      <c r="AA45" s="2">
        <v>2</v>
      </c>
      <c r="AB45" s="2">
        <v>32</v>
      </c>
      <c r="AC45" s="2" t="s">
        <v>0</v>
      </c>
      <c r="AD45" s="2" t="s">
        <v>0</v>
      </c>
      <c r="AE45" s="2" t="s">
        <v>0</v>
      </c>
    </row>
    <row r="46" spans="1:31" ht="17.25" x14ac:dyDescent="0.3">
      <c r="A46" s="2">
        <v>45</v>
      </c>
      <c r="B46" s="2" t="s">
        <v>0</v>
      </c>
      <c r="C46" s="2" t="s">
        <v>79</v>
      </c>
      <c r="D46" s="2" t="s">
        <v>28</v>
      </c>
      <c r="E46" s="2" t="s">
        <v>105</v>
      </c>
      <c r="F46" s="2" t="s">
        <v>7</v>
      </c>
      <c r="G46" s="2" t="s">
        <v>81</v>
      </c>
      <c r="H46" s="2" t="s">
        <v>87</v>
      </c>
      <c r="I46" s="2" t="s">
        <v>0</v>
      </c>
      <c r="J46" s="2" t="s">
        <v>0</v>
      </c>
      <c r="K46" s="2" t="s">
        <v>27</v>
      </c>
      <c r="L46" s="2" t="s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0</v>
      </c>
      <c r="U46" s="2">
        <v>1</v>
      </c>
      <c r="V46" s="2">
        <v>1046</v>
      </c>
      <c r="W46" s="2">
        <v>0</v>
      </c>
      <c r="X46" s="2">
        <v>0</v>
      </c>
      <c r="Y46" s="2">
        <v>0</v>
      </c>
      <c r="Z46" s="2">
        <v>0</v>
      </c>
      <c r="AA46" s="2">
        <v>2</v>
      </c>
      <c r="AB46" s="2">
        <v>32</v>
      </c>
      <c r="AC46" s="2" t="s">
        <v>0</v>
      </c>
      <c r="AD46" s="2" t="s">
        <v>0</v>
      </c>
      <c r="AE46" s="2" t="s">
        <v>0</v>
      </c>
    </row>
    <row r="47" spans="1:31" ht="17.25" x14ac:dyDescent="0.3">
      <c r="A47" s="2">
        <v>46</v>
      </c>
      <c r="B47" s="2" t="s">
        <v>0</v>
      </c>
      <c r="C47" s="2" t="s">
        <v>79</v>
      </c>
      <c r="D47" s="2" t="s">
        <v>106</v>
      </c>
      <c r="E47" s="2" t="s">
        <v>107</v>
      </c>
      <c r="F47" s="2" t="s">
        <v>7</v>
      </c>
      <c r="G47" s="2" t="s">
        <v>81</v>
      </c>
      <c r="H47" s="2" t="s">
        <v>84</v>
      </c>
      <c r="I47" s="2" t="s">
        <v>0</v>
      </c>
      <c r="J47" s="2" t="s">
        <v>0</v>
      </c>
      <c r="K47" s="2" t="s">
        <v>27</v>
      </c>
      <c r="L47" s="2" t="s">
        <v>0</v>
      </c>
      <c r="M47" s="2">
        <v>0</v>
      </c>
      <c r="N47" s="2">
        <v>100</v>
      </c>
      <c r="O47" s="2">
        <v>0</v>
      </c>
      <c r="P47" s="2">
        <v>100</v>
      </c>
      <c r="Q47" s="2">
        <v>0</v>
      </c>
      <c r="R47" s="2">
        <v>100</v>
      </c>
      <c r="S47" s="2">
        <v>100</v>
      </c>
      <c r="T47" s="2" t="s">
        <v>0</v>
      </c>
      <c r="U47" s="2">
        <v>1</v>
      </c>
      <c r="V47" s="2">
        <v>1067</v>
      </c>
      <c r="W47" s="2">
        <v>0</v>
      </c>
      <c r="X47" s="2">
        <v>0</v>
      </c>
      <c r="Y47" s="2">
        <v>0</v>
      </c>
      <c r="Z47" s="2">
        <v>0</v>
      </c>
      <c r="AA47" s="2">
        <v>2</v>
      </c>
      <c r="AB47" s="2">
        <v>32</v>
      </c>
      <c r="AC47" s="2" t="s">
        <v>0</v>
      </c>
      <c r="AD47" s="2" t="s">
        <v>0</v>
      </c>
      <c r="AE47" s="2" t="s">
        <v>0</v>
      </c>
    </row>
    <row r="48" spans="1:31" ht="17.25" x14ac:dyDescent="0.3">
      <c r="A48" s="2">
        <v>47</v>
      </c>
      <c r="B48" s="2" t="s">
        <v>0</v>
      </c>
      <c r="C48" s="2" t="s">
        <v>79</v>
      </c>
      <c r="D48" s="2" t="s">
        <v>108</v>
      </c>
      <c r="E48" s="2" t="s">
        <v>109</v>
      </c>
      <c r="F48" s="2" t="s">
        <v>7</v>
      </c>
      <c r="G48" s="2" t="s">
        <v>81</v>
      </c>
      <c r="H48" s="2" t="s">
        <v>110</v>
      </c>
      <c r="I48" s="2" t="s">
        <v>0</v>
      </c>
      <c r="J48" s="2" t="s">
        <v>0</v>
      </c>
      <c r="K48" s="2" t="s">
        <v>27</v>
      </c>
      <c r="L48" s="2" t="s">
        <v>0</v>
      </c>
      <c r="M48" s="2">
        <v>0</v>
      </c>
      <c r="N48" s="2">
        <v>10</v>
      </c>
      <c r="O48" s="2">
        <v>0</v>
      </c>
      <c r="P48" s="2">
        <v>10</v>
      </c>
      <c r="Q48" s="2">
        <v>0</v>
      </c>
      <c r="R48" s="2">
        <v>10</v>
      </c>
      <c r="S48" s="2">
        <v>10</v>
      </c>
      <c r="T48" s="2" t="s">
        <v>0</v>
      </c>
      <c r="U48" s="2">
        <v>1</v>
      </c>
      <c r="V48" s="2">
        <v>1075</v>
      </c>
      <c r="W48" s="2">
        <v>0</v>
      </c>
      <c r="X48" s="2">
        <v>0</v>
      </c>
      <c r="Y48" s="2">
        <v>0</v>
      </c>
      <c r="Z48" s="2">
        <v>0</v>
      </c>
      <c r="AA48" s="2">
        <v>2</v>
      </c>
      <c r="AB48" s="2">
        <v>32</v>
      </c>
      <c r="AC48" s="2" t="s">
        <v>0</v>
      </c>
      <c r="AD48" s="2" t="s">
        <v>0</v>
      </c>
      <c r="AE48" s="2" t="s">
        <v>0</v>
      </c>
    </row>
    <row r="49" spans="1:31" ht="17.25" x14ac:dyDescent="0.3">
      <c r="A49" s="2">
        <v>48</v>
      </c>
      <c r="B49" s="2" t="s">
        <v>0</v>
      </c>
      <c r="C49" s="2" t="s">
        <v>79</v>
      </c>
      <c r="D49" s="2" t="s">
        <v>108</v>
      </c>
      <c r="E49" s="2" t="s">
        <v>111</v>
      </c>
      <c r="F49" s="2" t="s">
        <v>7</v>
      </c>
      <c r="G49" s="2" t="s">
        <v>81</v>
      </c>
      <c r="H49" s="2" t="s">
        <v>110</v>
      </c>
      <c r="I49" s="2" t="s">
        <v>0</v>
      </c>
      <c r="J49" s="2" t="s">
        <v>0</v>
      </c>
      <c r="K49" s="2" t="s">
        <v>27</v>
      </c>
      <c r="L49" s="2" t="s">
        <v>0</v>
      </c>
      <c r="M49" s="2">
        <v>0</v>
      </c>
      <c r="N49" s="2">
        <v>110</v>
      </c>
      <c r="O49" s="2">
        <v>0</v>
      </c>
      <c r="P49" s="2">
        <v>110</v>
      </c>
      <c r="Q49" s="2">
        <v>0</v>
      </c>
      <c r="R49" s="2">
        <v>110</v>
      </c>
      <c r="S49" s="2">
        <v>110</v>
      </c>
      <c r="T49" s="2" t="s">
        <v>0</v>
      </c>
      <c r="U49" s="2">
        <v>1</v>
      </c>
      <c r="V49" s="2">
        <v>1076</v>
      </c>
      <c r="W49" s="2">
        <v>0</v>
      </c>
      <c r="X49" s="2">
        <v>0</v>
      </c>
      <c r="Y49" s="2">
        <v>0</v>
      </c>
      <c r="Z49" s="2">
        <v>0</v>
      </c>
      <c r="AA49" s="2">
        <v>2</v>
      </c>
      <c r="AB49" s="2">
        <v>32</v>
      </c>
      <c r="AC49" s="2" t="s">
        <v>0</v>
      </c>
      <c r="AD49" s="2" t="s">
        <v>0</v>
      </c>
      <c r="AE49" s="2" t="s">
        <v>0</v>
      </c>
    </row>
    <row r="50" spans="1:31" ht="17.25" x14ac:dyDescent="0.3">
      <c r="A50" s="2">
        <v>49</v>
      </c>
      <c r="B50" s="2" t="s">
        <v>0</v>
      </c>
      <c r="C50" s="2" t="s">
        <v>79</v>
      </c>
      <c r="D50" s="2" t="s">
        <v>108</v>
      </c>
      <c r="E50" s="2" t="s">
        <v>112</v>
      </c>
      <c r="F50" s="2" t="s">
        <v>7</v>
      </c>
      <c r="G50" s="2" t="s">
        <v>81</v>
      </c>
      <c r="H50" s="2" t="s">
        <v>89</v>
      </c>
      <c r="I50" s="2" t="s">
        <v>0</v>
      </c>
      <c r="J50" s="2" t="s">
        <v>0</v>
      </c>
      <c r="K50" s="2" t="s">
        <v>27</v>
      </c>
      <c r="L50" s="2" t="s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0</v>
      </c>
      <c r="U50" s="2">
        <v>1</v>
      </c>
      <c r="V50" s="2">
        <v>1077</v>
      </c>
      <c r="W50" s="2">
        <v>0</v>
      </c>
      <c r="X50" s="2">
        <v>0</v>
      </c>
      <c r="Y50" s="2">
        <v>0</v>
      </c>
      <c r="Z50" s="2">
        <v>0</v>
      </c>
      <c r="AA50" s="2">
        <v>2</v>
      </c>
      <c r="AB50" s="2">
        <v>32</v>
      </c>
      <c r="AC50" s="2" t="s">
        <v>0</v>
      </c>
      <c r="AD50" s="2" t="s">
        <v>0</v>
      </c>
      <c r="AE50" s="2" t="s">
        <v>0</v>
      </c>
    </row>
    <row r="51" spans="1:31" ht="17.25" x14ac:dyDescent="0.3">
      <c r="A51" s="2">
        <v>50</v>
      </c>
      <c r="B51" s="2" t="s">
        <v>0</v>
      </c>
      <c r="C51" s="2" t="s">
        <v>79</v>
      </c>
      <c r="D51" s="2" t="s">
        <v>32</v>
      </c>
      <c r="E51" s="2" t="s">
        <v>113</v>
      </c>
      <c r="F51" s="2" t="s">
        <v>7</v>
      </c>
      <c r="G51" s="2" t="s">
        <v>81</v>
      </c>
      <c r="H51" s="2" t="s">
        <v>104</v>
      </c>
      <c r="I51" s="2" t="s">
        <v>0</v>
      </c>
      <c r="J51" s="2" t="s">
        <v>0</v>
      </c>
      <c r="K51" s="2" t="s">
        <v>27</v>
      </c>
      <c r="L51" s="2" t="s">
        <v>0</v>
      </c>
      <c r="M51" s="2">
        <v>0</v>
      </c>
      <c r="N51" s="2">
        <v>100</v>
      </c>
      <c r="O51" s="2">
        <v>0</v>
      </c>
      <c r="P51" s="2">
        <v>100</v>
      </c>
      <c r="Q51" s="2">
        <v>0</v>
      </c>
      <c r="R51" s="2">
        <v>100</v>
      </c>
      <c r="S51" s="2">
        <v>100</v>
      </c>
      <c r="T51" s="2" t="s">
        <v>0</v>
      </c>
      <c r="U51" s="2">
        <v>1</v>
      </c>
      <c r="V51" s="2">
        <v>1114</v>
      </c>
      <c r="W51" s="2">
        <v>0</v>
      </c>
      <c r="X51" s="2">
        <v>0</v>
      </c>
      <c r="Y51" s="2">
        <v>0</v>
      </c>
      <c r="Z51" s="2">
        <v>0</v>
      </c>
      <c r="AA51" s="2">
        <v>2</v>
      </c>
      <c r="AB51" s="2">
        <v>32</v>
      </c>
      <c r="AC51" s="2" t="s">
        <v>0</v>
      </c>
      <c r="AD51" s="2" t="s">
        <v>0</v>
      </c>
      <c r="AE51" s="2" t="s">
        <v>0</v>
      </c>
    </row>
    <row r="52" spans="1:31" ht="17.25" x14ac:dyDescent="0.3">
      <c r="A52" s="2">
        <v>51</v>
      </c>
      <c r="B52" s="2" t="s">
        <v>0</v>
      </c>
      <c r="C52" s="2" t="s">
        <v>79</v>
      </c>
      <c r="D52" s="2" t="s">
        <v>32</v>
      </c>
      <c r="E52" s="2" t="s">
        <v>114</v>
      </c>
      <c r="F52" s="2" t="s">
        <v>7</v>
      </c>
      <c r="G52" s="2" t="s">
        <v>81</v>
      </c>
      <c r="H52" s="2" t="s">
        <v>104</v>
      </c>
      <c r="I52" s="2" t="s">
        <v>0</v>
      </c>
      <c r="J52" s="2" t="s">
        <v>0</v>
      </c>
      <c r="K52" s="2" t="s">
        <v>27</v>
      </c>
      <c r="L52" s="2" t="s">
        <v>0</v>
      </c>
      <c r="M52" s="2">
        <v>0</v>
      </c>
      <c r="N52" s="2">
        <v>100</v>
      </c>
      <c r="O52" s="2">
        <v>0</v>
      </c>
      <c r="P52" s="2">
        <v>100</v>
      </c>
      <c r="Q52" s="2">
        <v>0</v>
      </c>
      <c r="R52" s="2">
        <v>100</v>
      </c>
      <c r="S52" s="2">
        <v>100</v>
      </c>
      <c r="T52" s="2" t="s">
        <v>0</v>
      </c>
      <c r="U52" s="2">
        <v>1</v>
      </c>
      <c r="V52" s="2">
        <v>1116</v>
      </c>
      <c r="W52" s="2">
        <v>0</v>
      </c>
      <c r="X52" s="2">
        <v>0</v>
      </c>
      <c r="Y52" s="2">
        <v>0</v>
      </c>
      <c r="Z52" s="2">
        <v>0</v>
      </c>
      <c r="AA52" s="2">
        <v>2</v>
      </c>
      <c r="AB52" s="2">
        <v>32</v>
      </c>
      <c r="AC52" s="2" t="s">
        <v>0</v>
      </c>
      <c r="AD52" s="2" t="s">
        <v>0</v>
      </c>
      <c r="AE52" s="2" t="s">
        <v>0</v>
      </c>
    </row>
    <row r="53" spans="1:31" ht="17.25" x14ac:dyDescent="0.3">
      <c r="A53" s="2">
        <v>52</v>
      </c>
      <c r="B53" s="2" t="s">
        <v>0</v>
      </c>
      <c r="C53" s="2" t="s">
        <v>79</v>
      </c>
      <c r="D53" s="2" t="s">
        <v>32</v>
      </c>
      <c r="E53" s="2" t="s">
        <v>115</v>
      </c>
      <c r="F53" s="2" t="s">
        <v>7</v>
      </c>
      <c r="G53" s="2" t="s">
        <v>81</v>
      </c>
      <c r="H53" s="2" t="s">
        <v>104</v>
      </c>
      <c r="I53" s="2" t="s">
        <v>0</v>
      </c>
      <c r="J53" s="2" t="s">
        <v>0</v>
      </c>
      <c r="K53" s="2" t="s">
        <v>27</v>
      </c>
      <c r="L53" s="2" t="s">
        <v>0</v>
      </c>
      <c r="M53" s="2">
        <v>0</v>
      </c>
      <c r="N53" s="2">
        <v>100</v>
      </c>
      <c r="O53" s="2">
        <v>0</v>
      </c>
      <c r="P53" s="2">
        <v>100</v>
      </c>
      <c r="Q53" s="2">
        <v>0</v>
      </c>
      <c r="R53" s="2">
        <v>100</v>
      </c>
      <c r="S53" s="2">
        <v>100</v>
      </c>
      <c r="T53" s="2" t="s">
        <v>0</v>
      </c>
      <c r="U53" s="2">
        <v>1</v>
      </c>
      <c r="V53" s="2">
        <v>1118</v>
      </c>
      <c r="W53" s="2">
        <v>0</v>
      </c>
      <c r="X53" s="2">
        <v>0</v>
      </c>
      <c r="Y53" s="2">
        <v>0</v>
      </c>
      <c r="Z53" s="2">
        <v>0</v>
      </c>
      <c r="AA53" s="2">
        <v>2</v>
      </c>
      <c r="AB53" s="2">
        <v>32</v>
      </c>
      <c r="AC53" s="2" t="s">
        <v>0</v>
      </c>
      <c r="AD53" s="2" t="s">
        <v>0</v>
      </c>
      <c r="AE53" s="2" t="s">
        <v>0</v>
      </c>
    </row>
    <row r="54" spans="1:31" ht="17.25" x14ac:dyDescent="0.3">
      <c r="A54" s="2">
        <v>53</v>
      </c>
      <c r="B54" s="2" t="s">
        <v>0</v>
      </c>
      <c r="C54" s="2" t="s">
        <v>79</v>
      </c>
      <c r="D54" s="2" t="s">
        <v>32</v>
      </c>
      <c r="E54" s="2" t="s">
        <v>116</v>
      </c>
      <c r="F54" s="2" t="s">
        <v>7</v>
      </c>
      <c r="G54" s="2" t="s">
        <v>81</v>
      </c>
      <c r="H54" s="2" t="s">
        <v>104</v>
      </c>
      <c r="I54" s="2" t="s">
        <v>0</v>
      </c>
      <c r="J54" s="2" t="s">
        <v>0</v>
      </c>
      <c r="K54" s="2" t="s">
        <v>27</v>
      </c>
      <c r="L54" s="2" t="s">
        <v>0</v>
      </c>
      <c r="M54" s="2">
        <v>0</v>
      </c>
      <c r="N54" s="2">
        <v>100</v>
      </c>
      <c r="O54" s="2">
        <v>0</v>
      </c>
      <c r="P54" s="2">
        <v>100</v>
      </c>
      <c r="Q54" s="2">
        <v>0</v>
      </c>
      <c r="R54" s="2">
        <v>100</v>
      </c>
      <c r="S54" s="2">
        <v>100</v>
      </c>
      <c r="T54" s="2" t="s">
        <v>0</v>
      </c>
      <c r="U54" s="2">
        <v>1</v>
      </c>
      <c r="V54" s="2">
        <v>1120</v>
      </c>
      <c r="W54" s="2">
        <v>0</v>
      </c>
      <c r="X54" s="2">
        <v>0</v>
      </c>
      <c r="Y54" s="2">
        <v>0</v>
      </c>
      <c r="Z54" s="2">
        <v>0</v>
      </c>
      <c r="AA54" s="2">
        <v>2</v>
      </c>
      <c r="AB54" s="2">
        <v>32</v>
      </c>
      <c r="AC54" s="2" t="s">
        <v>0</v>
      </c>
      <c r="AD54" s="2" t="s">
        <v>0</v>
      </c>
      <c r="AE54" s="2" t="s">
        <v>0</v>
      </c>
    </row>
    <row r="55" spans="1:31" ht="17.25" x14ac:dyDescent="0.3">
      <c r="A55" s="2">
        <v>54</v>
      </c>
      <c r="B55" s="2" t="s">
        <v>0</v>
      </c>
      <c r="C55" s="2" t="s">
        <v>79</v>
      </c>
      <c r="D55" s="2" t="s">
        <v>32</v>
      </c>
      <c r="E55" s="2" t="s">
        <v>117</v>
      </c>
      <c r="F55" s="2" t="s">
        <v>7</v>
      </c>
      <c r="G55" s="2" t="s">
        <v>81</v>
      </c>
      <c r="H55" s="2" t="s">
        <v>84</v>
      </c>
      <c r="I55" s="2" t="s">
        <v>0</v>
      </c>
      <c r="J55" s="2" t="s">
        <v>0</v>
      </c>
      <c r="K55" s="2" t="s">
        <v>27</v>
      </c>
      <c r="L55" s="2" t="s">
        <v>0</v>
      </c>
      <c r="M55" s="2">
        <v>0</v>
      </c>
      <c r="N55" s="2">
        <v>110</v>
      </c>
      <c r="O55" s="2">
        <v>0</v>
      </c>
      <c r="P55" s="2">
        <v>110</v>
      </c>
      <c r="Q55" s="2">
        <v>0</v>
      </c>
      <c r="R55" s="2">
        <v>110</v>
      </c>
      <c r="S55" s="2">
        <v>110</v>
      </c>
      <c r="T55" s="2" t="s">
        <v>0</v>
      </c>
      <c r="U55" s="2">
        <v>1</v>
      </c>
      <c r="V55" s="2">
        <v>1126</v>
      </c>
      <c r="W55" s="2">
        <v>0</v>
      </c>
      <c r="X55" s="2">
        <v>0</v>
      </c>
      <c r="Y55" s="2">
        <v>0</v>
      </c>
      <c r="Z55" s="2">
        <v>0</v>
      </c>
      <c r="AA55" s="2">
        <v>2</v>
      </c>
      <c r="AB55" s="2">
        <v>32</v>
      </c>
      <c r="AC55" s="2" t="s">
        <v>0</v>
      </c>
      <c r="AD55" s="2" t="s">
        <v>0</v>
      </c>
      <c r="AE55" s="2" t="s">
        <v>0</v>
      </c>
    </row>
    <row r="56" spans="1:31" ht="17.25" x14ac:dyDescent="0.3">
      <c r="A56" s="2">
        <v>55</v>
      </c>
      <c r="B56" s="2" t="s">
        <v>0</v>
      </c>
      <c r="C56" s="2" t="s">
        <v>79</v>
      </c>
      <c r="D56" s="2" t="s">
        <v>32</v>
      </c>
      <c r="E56" s="2" t="s">
        <v>118</v>
      </c>
      <c r="F56" s="2" t="s">
        <v>7</v>
      </c>
      <c r="G56" s="2" t="s">
        <v>81</v>
      </c>
      <c r="H56" s="2" t="s">
        <v>82</v>
      </c>
      <c r="I56" s="2" t="s">
        <v>0</v>
      </c>
      <c r="J56" s="2" t="s">
        <v>0</v>
      </c>
      <c r="K56" s="2" t="s">
        <v>27</v>
      </c>
      <c r="L56" s="2" t="s">
        <v>0</v>
      </c>
      <c r="M56" s="2">
        <v>0</v>
      </c>
      <c r="N56" s="2">
        <v>100</v>
      </c>
      <c r="O56" s="2">
        <v>0</v>
      </c>
      <c r="P56" s="2">
        <v>100</v>
      </c>
      <c r="Q56" s="2">
        <v>0</v>
      </c>
      <c r="R56" s="2">
        <v>100</v>
      </c>
      <c r="S56" s="2">
        <v>100</v>
      </c>
      <c r="T56" s="2" t="s">
        <v>0</v>
      </c>
      <c r="U56" s="2">
        <v>1</v>
      </c>
      <c r="V56" s="2">
        <v>1142</v>
      </c>
      <c r="W56" s="2">
        <v>0</v>
      </c>
      <c r="X56" s="2">
        <v>0</v>
      </c>
      <c r="Y56" s="2">
        <v>0</v>
      </c>
      <c r="Z56" s="2">
        <v>0</v>
      </c>
      <c r="AA56" s="2">
        <v>2</v>
      </c>
      <c r="AB56" s="2">
        <v>32</v>
      </c>
      <c r="AC56" s="2" t="s">
        <v>0</v>
      </c>
      <c r="AD56" s="2" t="s">
        <v>0</v>
      </c>
      <c r="AE56" s="2" t="s">
        <v>0</v>
      </c>
    </row>
    <row r="57" spans="1:31" ht="17.25" x14ac:dyDescent="0.3">
      <c r="A57" s="2">
        <v>56</v>
      </c>
      <c r="B57" s="2" t="s">
        <v>0</v>
      </c>
      <c r="C57" s="2" t="s">
        <v>79</v>
      </c>
      <c r="D57" s="2" t="s">
        <v>32</v>
      </c>
      <c r="E57" s="2" t="s">
        <v>119</v>
      </c>
      <c r="F57" s="2" t="s">
        <v>7</v>
      </c>
      <c r="G57" s="2" t="s">
        <v>81</v>
      </c>
      <c r="H57" s="2" t="s">
        <v>110</v>
      </c>
      <c r="I57" s="2" t="s">
        <v>0</v>
      </c>
      <c r="J57" s="2" t="s">
        <v>0</v>
      </c>
      <c r="K57" s="2" t="s">
        <v>27</v>
      </c>
      <c r="L57" s="2" t="s">
        <v>0</v>
      </c>
      <c r="M57" s="2">
        <v>0</v>
      </c>
      <c r="N57" s="2">
        <v>149.99</v>
      </c>
      <c r="O57" s="2">
        <v>0</v>
      </c>
      <c r="P57" s="2">
        <v>149.99</v>
      </c>
      <c r="Q57" s="2">
        <v>0</v>
      </c>
      <c r="R57" s="2">
        <v>149.99</v>
      </c>
      <c r="S57" s="2">
        <v>149.99</v>
      </c>
      <c r="T57" s="2" t="s">
        <v>0</v>
      </c>
      <c r="U57" s="2">
        <v>1</v>
      </c>
      <c r="V57" s="2">
        <v>1146</v>
      </c>
      <c r="W57" s="2">
        <v>0</v>
      </c>
      <c r="X57" s="2">
        <v>0</v>
      </c>
      <c r="Y57" s="2">
        <v>0</v>
      </c>
      <c r="Z57" s="2">
        <v>0</v>
      </c>
      <c r="AA57" s="2">
        <v>2</v>
      </c>
      <c r="AB57" s="2">
        <v>32</v>
      </c>
      <c r="AC57" s="2" t="s">
        <v>0</v>
      </c>
      <c r="AD57" s="2" t="s">
        <v>0</v>
      </c>
      <c r="AE57" s="2" t="s">
        <v>0</v>
      </c>
    </row>
    <row r="58" spans="1:31" ht="17.25" x14ac:dyDescent="0.3">
      <c r="A58" s="2">
        <v>57</v>
      </c>
      <c r="B58" s="2" t="s">
        <v>0</v>
      </c>
      <c r="C58" s="2" t="s">
        <v>79</v>
      </c>
      <c r="D58" s="2" t="s">
        <v>37</v>
      </c>
      <c r="E58" s="2" t="s">
        <v>80</v>
      </c>
      <c r="F58" s="2" t="s">
        <v>7</v>
      </c>
      <c r="G58" s="2" t="s">
        <v>79</v>
      </c>
      <c r="H58" s="2" t="s">
        <v>82</v>
      </c>
      <c r="I58" s="2" t="s">
        <v>0</v>
      </c>
      <c r="J58" s="2" t="s">
        <v>0</v>
      </c>
      <c r="K58" s="2" t="s">
        <v>27</v>
      </c>
      <c r="L58" s="2" t="s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0</v>
      </c>
      <c r="U58" s="2">
        <v>1</v>
      </c>
      <c r="V58" s="2">
        <v>986</v>
      </c>
      <c r="W58" s="2">
        <v>0</v>
      </c>
      <c r="X58" s="2">
        <v>0</v>
      </c>
      <c r="Y58" s="2">
        <v>0</v>
      </c>
      <c r="Z58" s="2">
        <v>0</v>
      </c>
      <c r="AA58" s="2">
        <v>2</v>
      </c>
      <c r="AB58" s="2">
        <v>33</v>
      </c>
      <c r="AC58" s="2" t="s">
        <v>0</v>
      </c>
      <c r="AD58" s="2" t="s">
        <v>0</v>
      </c>
      <c r="AE58" s="2" t="s">
        <v>0</v>
      </c>
    </row>
    <row r="59" spans="1:31" ht="17.25" x14ac:dyDescent="0.3">
      <c r="A59" s="2">
        <v>58</v>
      </c>
      <c r="B59" s="2" t="s">
        <v>0</v>
      </c>
      <c r="C59" s="2" t="s">
        <v>79</v>
      </c>
      <c r="D59" s="2" t="s">
        <v>70</v>
      </c>
      <c r="E59" s="2" t="s">
        <v>83</v>
      </c>
      <c r="F59" s="2" t="s">
        <v>7</v>
      </c>
      <c r="G59" s="2" t="s">
        <v>79</v>
      </c>
      <c r="H59" s="2" t="s">
        <v>84</v>
      </c>
      <c r="I59" s="2" t="s">
        <v>0</v>
      </c>
      <c r="J59" s="2" t="s">
        <v>0</v>
      </c>
      <c r="K59" s="2" t="s">
        <v>27</v>
      </c>
      <c r="L59" s="2" t="s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0</v>
      </c>
      <c r="U59" s="2">
        <v>1</v>
      </c>
      <c r="V59" s="2">
        <v>989</v>
      </c>
      <c r="W59" s="2">
        <v>0</v>
      </c>
      <c r="X59" s="2">
        <v>0</v>
      </c>
      <c r="Y59" s="2">
        <v>0</v>
      </c>
      <c r="Z59" s="2">
        <v>0</v>
      </c>
      <c r="AA59" s="2">
        <v>2</v>
      </c>
      <c r="AB59" s="2">
        <v>33</v>
      </c>
      <c r="AC59" s="2" t="s">
        <v>0</v>
      </c>
      <c r="AD59" s="2" t="s">
        <v>0</v>
      </c>
      <c r="AE59" s="2" t="s">
        <v>0</v>
      </c>
    </row>
    <row r="60" spans="1:31" ht="17.25" x14ac:dyDescent="0.3">
      <c r="A60" s="2">
        <v>59</v>
      </c>
      <c r="B60" s="2" t="s">
        <v>0</v>
      </c>
      <c r="C60" s="2" t="s">
        <v>79</v>
      </c>
      <c r="D60" s="2" t="s">
        <v>24</v>
      </c>
      <c r="E60" s="2" t="s">
        <v>85</v>
      </c>
      <c r="F60" s="2" t="s">
        <v>7</v>
      </c>
      <c r="G60" s="2" t="s">
        <v>79</v>
      </c>
      <c r="H60" s="2" t="s">
        <v>84</v>
      </c>
      <c r="I60" s="2" t="s">
        <v>0</v>
      </c>
      <c r="J60" s="2" t="s">
        <v>0</v>
      </c>
      <c r="K60" s="2" t="s">
        <v>27</v>
      </c>
      <c r="L60" s="2" t="s">
        <v>0</v>
      </c>
      <c r="M60" s="2">
        <v>0</v>
      </c>
      <c r="N60" s="2">
        <v>0</v>
      </c>
      <c r="O60" s="2">
        <v>0.9</v>
      </c>
      <c r="P60" s="2">
        <v>0</v>
      </c>
      <c r="Q60" s="2">
        <v>0.9</v>
      </c>
      <c r="R60" s="2">
        <v>0.9</v>
      </c>
      <c r="S60" s="2">
        <v>0.9</v>
      </c>
      <c r="T60" s="2" t="s">
        <v>0</v>
      </c>
      <c r="U60" s="2">
        <v>1</v>
      </c>
      <c r="V60" s="2">
        <v>991</v>
      </c>
      <c r="W60" s="2">
        <v>0</v>
      </c>
      <c r="X60" s="2">
        <v>0</v>
      </c>
      <c r="Y60" s="2">
        <v>0</v>
      </c>
      <c r="Z60" s="2">
        <v>0</v>
      </c>
      <c r="AA60" s="2">
        <v>2</v>
      </c>
      <c r="AB60" s="2">
        <v>33</v>
      </c>
      <c r="AC60" s="2" t="s">
        <v>0</v>
      </c>
      <c r="AD60" s="2" t="s">
        <v>0</v>
      </c>
      <c r="AE60" s="2" t="s">
        <v>0</v>
      </c>
    </row>
    <row r="61" spans="1:31" ht="17.25" x14ac:dyDescent="0.3">
      <c r="A61" s="2">
        <v>60</v>
      </c>
      <c r="B61" s="2" t="s">
        <v>0</v>
      </c>
      <c r="C61" s="2" t="s">
        <v>79</v>
      </c>
      <c r="D61" s="2" t="s">
        <v>24</v>
      </c>
      <c r="E61" s="2" t="s">
        <v>86</v>
      </c>
      <c r="F61" s="2" t="s">
        <v>7</v>
      </c>
      <c r="G61" s="2" t="s">
        <v>79</v>
      </c>
      <c r="H61" s="2" t="s">
        <v>87</v>
      </c>
      <c r="I61" s="2" t="s">
        <v>0</v>
      </c>
      <c r="J61" s="2" t="s">
        <v>0</v>
      </c>
      <c r="K61" s="2" t="s">
        <v>27</v>
      </c>
      <c r="L61" s="2" t="s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0</v>
      </c>
      <c r="U61" s="2">
        <v>1</v>
      </c>
      <c r="V61" s="2">
        <v>993</v>
      </c>
      <c r="W61" s="2">
        <v>0</v>
      </c>
      <c r="X61" s="2">
        <v>0</v>
      </c>
      <c r="Y61" s="2">
        <v>0</v>
      </c>
      <c r="Z61" s="2">
        <v>0</v>
      </c>
      <c r="AA61" s="2">
        <v>2</v>
      </c>
      <c r="AB61" s="2">
        <v>33</v>
      </c>
      <c r="AC61" s="2" t="s">
        <v>0</v>
      </c>
      <c r="AD61" s="2" t="s">
        <v>0</v>
      </c>
      <c r="AE61" s="2" t="s">
        <v>0</v>
      </c>
    </row>
    <row r="62" spans="1:31" ht="17.25" x14ac:dyDescent="0.3">
      <c r="A62" s="2">
        <v>61</v>
      </c>
      <c r="B62" s="2" t="s">
        <v>0</v>
      </c>
      <c r="C62" s="2" t="s">
        <v>79</v>
      </c>
      <c r="D62" s="2" t="s">
        <v>24</v>
      </c>
      <c r="E62" s="2" t="s">
        <v>88</v>
      </c>
      <c r="F62" s="2" t="s">
        <v>7</v>
      </c>
      <c r="G62" s="2" t="s">
        <v>79</v>
      </c>
      <c r="H62" s="2" t="s">
        <v>89</v>
      </c>
      <c r="I62" s="2" t="s">
        <v>0</v>
      </c>
      <c r="J62" s="2" t="s">
        <v>0</v>
      </c>
      <c r="K62" s="2" t="s">
        <v>27</v>
      </c>
      <c r="L62" s="2" t="s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0</v>
      </c>
      <c r="U62" s="2">
        <v>1</v>
      </c>
      <c r="V62" s="2">
        <v>1005</v>
      </c>
      <c r="W62" s="2">
        <v>0</v>
      </c>
      <c r="X62" s="2">
        <v>0</v>
      </c>
      <c r="Y62" s="2">
        <v>0</v>
      </c>
      <c r="Z62" s="2">
        <v>0</v>
      </c>
      <c r="AA62" s="2">
        <v>2</v>
      </c>
      <c r="AB62" s="2">
        <v>33</v>
      </c>
      <c r="AC62" s="2" t="s">
        <v>0</v>
      </c>
      <c r="AD62" s="2" t="s">
        <v>0</v>
      </c>
      <c r="AE62" s="2" t="s">
        <v>0</v>
      </c>
    </row>
    <row r="63" spans="1:31" ht="17.25" x14ac:dyDescent="0.3">
      <c r="A63" s="2">
        <v>62</v>
      </c>
      <c r="B63" s="2" t="s">
        <v>0</v>
      </c>
      <c r="C63" s="2" t="s">
        <v>79</v>
      </c>
      <c r="D63" s="2" t="s">
        <v>24</v>
      </c>
      <c r="E63" s="2" t="s">
        <v>90</v>
      </c>
      <c r="F63" s="2" t="s">
        <v>7</v>
      </c>
      <c r="G63" s="2" t="s">
        <v>79</v>
      </c>
      <c r="H63" s="2" t="s">
        <v>89</v>
      </c>
      <c r="I63" s="2" t="s">
        <v>0</v>
      </c>
      <c r="J63" s="2" t="s">
        <v>0</v>
      </c>
      <c r="K63" s="2" t="s">
        <v>27</v>
      </c>
      <c r="L63" s="2" t="s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0</v>
      </c>
      <c r="U63" s="2">
        <v>1</v>
      </c>
      <c r="V63" s="2">
        <v>1007</v>
      </c>
      <c r="W63" s="2">
        <v>0</v>
      </c>
      <c r="X63" s="2">
        <v>0</v>
      </c>
      <c r="Y63" s="2">
        <v>0</v>
      </c>
      <c r="Z63" s="2">
        <v>0</v>
      </c>
      <c r="AA63" s="2">
        <v>2</v>
      </c>
      <c r="AB63" s="2">
        <v>33</v>
      </c>
      <c r="AC63" s="2" t="s">
        <v>0</v>
      </c>
      <c r="AD63" s="2" t="s">
        <v>0</v>
      </c>
      <c r="AE63" s="2" t="s">
        <v>0</v>
      </c>
    </row>
    <row r="64" spans="1:31" ht="17.25" x14ac:dyDescent="0.3">
      <c r="A64" s="2">
        <v>63</v>
      </c>
      <c r="B64" s="2" t="s">
        <v>0</v>
      </c>
      <c r="C64" s="2" t="s">
        <v>79</v>
      </c>
      <c r="D64" s="2" t="s">
        <v>24</v>
      </c>
      <c r="E64" s="2" t="s">
        <v>91</v>
      </c>
      <c r="F64" s="2" t="s">
        <v>7</v>
      </c>
      <c r="G64" s="2" t="s">
        <v>79</v>
      </c>
      <c r="H64" s="2" t="s">
        <v>89</v>
      </c>
      <c r="I64" s="2" t="s">
        <v>0</v>
      </c>
      <c r="J64" s="2" t="s">
        <v>0</v>
      </c>
      <c r="K64" s="2" t="s">
        <v>27</v>
      </c>
      <c r="L64" s="2" t="s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0</v>
      </c>
      <c r="U64" s="2">
        <v>1</v>
      </c>
      <c r="V64" s="2">
        <v>1009</v>
      </c>
      <c r="W64" s="2">
        <v>0</v>
      </c>
      <c r="X64" s="2">
        <v>0</v>
      </c>
      <c r="Y64" s="2">
        <v>0</v>
      </c>
      <c r="Z64" s="2">
        <v>0</v>
      </c>
      <c r="AA64" s="2">
        <v>2</v>
      </c>
      <c r="AB64" s="2">
        <v>33</v>
      </c>
      <c r="AC64" s="2" t="s">
        <v>0</v>
      </c>
      <c r="AD64" s="2" t="s">
        <v>0</v>
      </c>
      <c r="AE64" s="2" t="s">
        <v>0</v>
      </c>
    </row>
    <row r="65" spans="1:31" ht="17.25" x14ac:dyDescent="0.3">
      <c r="A65" s="2">
        <v>64</v>
      </c>
      <c r="B65" s="2" t="s">
        <v>0</v>
      </c>
      <c r="C65" s="2" t="s">
        <v>79</v>
      </c>
      <c r="D65" s="2" t="s">
        <v>24</v>
      </c>
      <c r="E65" s="2" t="s">
        <v>92</v>
      </c>
      <c r="F65" s="2" t="s">
        <v>7</v>
      </c>
      <c r="G65" s="2" t="s">
        <v>79</v>
      </c>
      <c r="H65" s="2" t="s">
        <v>89</v>
      </c>
      <c r="I65" s="2" t="s">
        <v>0</v>
      </c>
      <c r="J65" s="2" t="s">
        <v>0</v>
      </c>
      <c r="K65" s="2" t="s">
        <v>27</v>
      </c>
      <c r="L65" s="2" t="s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0</v>
      </c>
      <c r="U65" s="2">
        <v>1</v>
      </c>
      <c r="V65" s="2">
        <v>1011</v>
      </c>
      <c r="W65" s="2">
        <v>0</v>
      </c>
      <c r="X65" s="2">
        <v>0</v>
      </c>
      <c r="Y65" s="2">
        <v>0</v>
      </c>
      <c r="Z65" s="2">
        <v>0</v>
      </c>
      <c r="AA65" s="2">
        <v>2</v>
      </c>
      <c r="AB65" s="2">
        <v>33</v>
      </c>
      <c r="AC65" s="2" t="s">
        <v>0</v>
      </c>
      <c r="AD65" s="2" t="s">
        <v>0</v>
      </c>
      <c r="AE65" s="2" t="s">
        <v>0</v>
      </c>
    </row>
    <row r="66" spans="1:31" ht="17.25" x14ac:dyDescent="0.3">
      <c r="A66" s="2">
        <v>65</v>
      </c>
      <c r="B66" s="2" t="s">
        <v>0</v>
      </c>
      <c r="C66" s="2" t="s">
        <v>79</v>
      </c>
      <c r="D66" s="2" t="s">
        <v>24</v>
      </c>
      <c r="E66" s="2" t="s">
        <v>93</v>
      </c>
      <c r="F66" s="2" t="s">
        <v>7</v>
      </c>
      <c r="G66" s="2" t="s">
        <v>79</v>
      </c>
      <c r="H66" s="2" t="s">
        <v>89</v>
      </c>
      <c r="I66" s="2" t="s">
        <v>0</v>
      </c>
      <c r="J66" s="2" t="s">
        <v>0</v>
      </c>
      <c r="K66" s="2" t="s">
        <v>27</v>
      </c>
      <c r="L66" s="2" t="s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0</v>
      </c>
      <c r="U66" s="2">
        <v>1</v>
      </c>
      <c r="V66" s="2">
        <v>1013</v>
      </c>
      <c r="W66" s="2">
        <v>0</v>
      </c>
      <c r="X66" s="2">
        <v>0</v>
      </c>
      <c r="Y66" s="2">
        <v>0</v>
      </c>
      <c r="Z66" s="2">
        <v>0</v>
      </c>
      <c r="AA66" s="2">
        <v>2</v>
      </c>
      <c r="AB66" s="2">
        <v>33</v>
      </c>
      <c r="AC66" s="2" t="s">
        <v>0</v>
      </c>
      <c r="AD66" s="2" t="s">
        <v>0</v>
      </c>
      <c r="AE66" s="2" t="s">
        <v>0</v>
      </c>
    </row>
    <row r="67" spans="1:31" ht="17.25" x14ac:dyDescent="0.3">
      <c r="A67" s="2">
        <v>66</v>
      </c>
      <c r="B67" s="2" t="s">
        <v>0</v>
      </c>
      <c r="C67" s="2" t="s">
        <v>79</v>
      </c>
      <c r="D67" s="2" t="s">
        <v>94</v>
      </c>
      <c r="E67" s="2" t="s">
        <v>95</v>
      </c>
      <c r="F67" s="2" t="s">
        <v>7</v>
      </c>
      <c r="G67" s="2" t="s">
        <v>79</v>
      </c>
      <c r="H67" s="2" t="s">
        <v>84</v>
      </c>
      <c r="I67" s="2" t="s">
        <v>0</v>
      </c>
      <c r="J67" s="2" t="s">
        <v>0</v>
      </c>
      <c r="K67" s="2" t="s">
        <v>27</v>
      </c>
      <c r="L67" s="2" t="s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0</v>
      </c>
      <c r="U67" s="2">
        <v>1</v>
      </c>
      <c r="V67" s="2">
        <v>1020</v>
      </c>
      <c r="W67" s="2">
        <v>0</v>
      </c>
      <c r="X67" s="2">
        <v>0</v>
      </c>
      <c r="Y67" s="2">
        <v>0</v>
      </c>
      <c r="Z67" s="2">
        <v>0</v>
      </c>
      <c r="AA67" s="2">
        <v>2</v>
      </c>
      <c r="AB67" s="2">
        <v>33</v>
      </c>
      <c r="AC67" s="2" t="s">
        <v>0</v>
      </c>
      <c r="AD67" s="2" t="s">
        <v>0</v>
      </c>
      <c r="AE67" s="2" t="s">
        <v>0</v>
      </c>
    </row>
    <row r="68" spans="1:31" ht="17.25" x14ac:dyDescent="0.3">
      <c r="A68" s="2">
        <v>67</v>
      </c>
      <c r="B68" s="2" t="s">
        <v>0</v>
      </c>
      <c r="C68" s="2" t="s">
        <v>79</v>
      </c>
      <c r="D68" s="2" t="s">
        <v>94</v>
      </c>
      <c r="E68" s="2" t="s">
        <v>96</v>
      </c>
      <c r="F68" s="2" t="s">
        <v>7</v>
      </c>
      <c r="G68" s="2" t="s">
        <v>79</v>
      </c>
      <c r="H68" s="2" t="s">
        <v>87</v>
      </c>
      <c r="I68" s="2" t="s">
        <v>0</v>
      </c>
      <c r="J68" s="2" t="s">
        <v>0</v>
      </c>
      <c r="K68" s="2" t="s">
        <v>27</v>
      </c>
      <c r="L68" s="2" t="s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0</v>
      </c>
      <c r="U68" s="2">
        <v>1</v>
      </c>
      <c r="V68" s="2">
        <v>1021</v>
      </c>
      <c r="W68" s="2">
        <v>0</v>
      </c>
      <c r="X68" s="2">
        <v>0</v>
      </c>
      <c r="Y68" s="2">
        <v>0</v>
      </c>
      <c r="Z68" s="2">
        <v>0</v>
      </c>
      <c r="AA68" s="2">
        <v>2</v>
      </c>
      <c r="AB68" s="2">
        <v>33</v>
      </c>
      <c r="AC68" s="2" t="s">
        <v>0</v>
      </c>
      <c r="AD68" s="2" t="s">
        <v>0</v>
      </c>
      <c r="AE68" s="2" t="s">
        <v>0</v>
      </c>
    </row>
    <row r="69" spans="1:31" ht="17.25" x14ac:dyDescent="0.3">
      <c r="A69" s="2">
        <v>68</v>
      </c>
      <c r="B69" s="2" t="s">
        <v>0</v>
      </c>
      <c r="C69" s="2" t="s">
        <v>79</v>
      </c>
      <c r="D69" s="2" t="s">
        <v>94</v>
      </c>
      <c r="E69" s="2" t="s">
        <v>97</v>
      </c>
      <c r="F69" s="2" t="s">
        <v>7</v>
      </c>
      <c r="G69" s="2" t="s">
        <v>79</v>
      </c>
      <c r="H69" s="2" t="s">
        <v>89</v>
      </c>
      <c r="I69" s="2" t="s">
        <v>0</v>
      </c>
      <c r="J69" s="2" t="s">
        <v>0</v>
      </c>
      <c r="K69" s="2" t="s">
        <v>27</v>
      </c>
      <c r="L69" s="2" t="s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0</v>
      </c>
      <c r="U69" s="2">
        <v>1</v>
      </c>
      <c r="V69" s="2">
        <v>1023</v>
      </c>
      <c r="W69" s="2">
        <v>0</v>
      </c>
      <c r="X69" s="2">
        <v>0</v>
      </c>
      <c r="Y69" s="2">
        <v>0</v>
      </c>
      <c r="Z69" s="2">
        <v>0</v>
      </c>
      <c r="AA69" s="2">
        <v>2</v>
      </c>
      <c r="AB69" s="2">
        <v>33</v>
      </c>
      <c r="AC69" s="2" t="s">
        <v>0</v>
      </c>
      <c r="AD69" s="2" t="s">
        <v>0</v>
      </c>
      <c r="AE69" s="2" t="s">
        <v>0</v>
      </c>
    </row>
    <row r="70" spans="1:31" ht="17.25" x14ac:dyDescent="0.3">
      <c r="A70" s="2">
        <v>69</v>
      </c>
      <c r="B70" s="2" t="s">
        <v>0</v>
      </c>
      <c r="C70" s="2" t="s">
        <v>79</v>
      </c>
      <c r="D70" s="2" t="s">
        <v>94</v>
      </c>
      <c r="E70" s="2" t="s">
        <v>98</v>
      </c>
      <c r="F70" s="2" t="s">
        <v>7</v>
      </c>
      <c r="G70" s="2" t="s">
        <v>79</v>
      </c>
      <c r="H70" s="2" t="s">
        <v>87</v>
      </c>
      <c r="I70" s="2" t="s">
        <v>0</v>
      </c>
      <c r="J70" s="2" t="s">
        <v>0</v>
      </c>
      <c r="K70" s="2" t="s">
        <v>27</v>
      </c>
      <c r="L70" s="2" t="s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0</v>
      </c>
      <c r="U70" s="2">
        <v>1</v>
      </c>
      <c r="V70" s="2">
        <v>1037</v>
      </c>
      <c r="W70" s="2">
        <v>0</v>
      </c>
      <c r="X70" s="2">
        <v>0</v>
      </c>
      <c r="Y70" s="2">
        <v>0</v>
      </c>
      <c r="Z70" s="2">
        <v>0</v>
      </c>
      <c r="AA70" s="2">
        <v>2</v>
      </c>
      <c r="AB70" s="2">
        <v>33</v>
      </c>
      <c r="AC70" s="2" t="s">
        <v>0</v>
      </c>
      <c r="AD70" s="2" t="s">
        <v>0</v>
      </c>
      <c r="AE70" s="2" t="s">
        <v>0</v>
      </c>
    </row>
    <row r="71" spans="1:31" ht="17.25" x14ac:dyDescent="0.3">
      <c r="A71" s="2">
        <v>70</v>
      </c>
      <c r="B71" s="2" t="s">
        <v>0</v>
      </c>
      <c r="C71" s="2" t="s">
        <v>79</v>
      </c>
      <c r="D71" s="2" t="s">
        <v>28</v>
      </c>
      <c r="E71" s="2" t="s">
        <v>99</v>
      </c>
      <c r="F71" s="2" t="s">
        <v>7</v>
      </c>
      <c r="G71" s="2" t="s">
        <v>79</v>
      </c>
      <c r="H71" s="2" t="s">
        <v>100</v>
      </c>
      <c r="I71" s="2" t="s">
        <v>0</v>
      </c>
      <c r="J71" s="2" t="s">
        <v>0</v>
      </c>
      <c r="K71" s="2" t="s">
        <v>27</v>
      </c>
      <c r="L71" s="2" t="s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0</v>
      </c>
      <c r="U71" s="2">
        <v>1</v>
      </c>
      <c r="V71" s="2">
        <v>1042</v>
      </c>
      <c r="W71" s="2">
        <v>0</v>
      </c>
      <c r="X71" s="2">
        <v>0</v>
      </c>
      <c r="Y71" s="2">
        <v>0</v>
      </c>
      <c r="Z71" s="2">
        <v>0</v>
      </c>
      <c r="AA71" s="2">
        <v>2</v>
      </c>
      <c r="AB71" s="2">
        <v>33</v>
      </c>
      <c r="AC71" s="2" t="s">
        <v>0</v>
      </c>
      <c r="AD71" s="2" t="s">
        <v>0</v>
      </c>
      <c r="AE71" s="2" t="s">
        <v>0</v>
      </c>
    </row>
    <row r="72" spans="1:31" ht="17.25" x14ac:dyDescent="0.3">
      <c r="A72" s="2">
        <v>71</v>
      </c>
      <c r="B72" s="2" t="s">
        <v>0</v>
      </c>
      <c r="C72" s="2" t="s">
        <v>79</v>
      </c>
      <c r="D72" s="2" t="s">
        <v>28</v>
      </c>
      <c r="E72" s="2" t="s">
        <v>101</v>
      </c>
      <c r="F72" s="2" t="s">
        <v>7</v>
      </c>
      <c r="G72" s="2" t="s">
        <v>79</v>
      </c>
      <c r="H72" s="2" t="s">
        <v>100</v>
      </c>
      <c r="I72" s="2" t="s">
        <v>0</v>
      </c>
      <c r="J72" s="2" t="s">
        <v>0</v>
      </c>
      <c r="K72" s="2" t="s">
        <v>27</v>
      </c>
      <c r="L72" s="2" t="s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0</v>
      </c>
      <c r="U72" s="2">
        <v>1</v>
      </c>
      <c r="V72" s="2">
        <v>1043</v>
      </c>
      <c r="W72" s="2">
        <v>0</v>
      </c>
      <c r="X72" s="2">
        <v>0</v>
      </c>
      <c r="Y72" s="2">
        <v>0</v>
      </c>
      <c r="Z72" s="2">
        <v>0</v>
      </c>
      <c r="AA72" s="2">
        <v>2</v>
      </c>
      <c r="AB72" s="2">
        <v>33</v>
      </c>
      <c r="AC72" s="2" t="s">
        <v>0</v>
      </c>
      <c r="AD72" s="2" t="s">
        <v>0</v>
      </c>
      <c r="AE72" s="2" t="s">
        <v>0</v>
      </c>
    </row>
    <row r="73" spans="1:31" ht="17.25" x14ac:dyDescent="0.3">
      <c r="A73" s="2">
        <v>72</v>
      </c>
      <c r="B73" s="2" t="s">
        <v>0</v>
      </c>
      <c r="C73" s="2" t="s">
        <v>79</v>
      </c>
      <c r="D73" s="2" t="s">
        <v>28</v>
      </c>
      <c r="E73" s="2" t="s">
        <v>102</v>
      </c>
      <c r="F73" s="2" t="s">
        <v>7</v>
      </c>
      <c r="G73" s="2" t="s">
        <v>79</v>
      </c>
      <c r="H73" s="2" t="s">
        <v>100</v>
      </c>
      <c r="I73" s="2" t="s">
        <v>0</v>
      </c>
      <c r="J73" s="2" t="s">
        <v>0</v>
      </c>
      <c r="K73" s="2" t="s">
        <v>27</v>
      </c>
      <c r="L73" s="2" t="s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0</v>
      </c>
      <c r="U73" s="2">
        <v>1</v>
      </c>
      <c r="V73" s="2">
        <v>1044</v>
      </c>
      <c r="W73" s="2">
        <v>0</v>
      </c>
      <c r="X73" s="2">
        <v>0</v>
      </c>
      <c r="Y73" s="2">
        <v>0</v>
      </c>
      <c r="Z73" s="2">
        <v>0</v>
      </c>
      <c r="AA73" s="2">
        <v>2</v>
      </c>
      <c r="AB73" s="2">
        <v>33</v>
      </c>
      <c r="AC73" s="2" t="s">
        <v>0</v>
      </c>
      <c r="AD73" s="2" t="s">
        <v>0</v>
      </c>
      <c r="AE73" s="2" t="s">
        <v>0</v>
      </c>
    </row>
    <row r="74" spans="1:31" ht="17.25" x14ac:dyDescent="0.3">
      <c r="A74" s="2">
        <v>73</v>
      </c>
      <c r="B74" s="2" t="s">
        <v>0</v>
      </c>
      <c r="C74" s="2" t="s">
        <v>79</v>
      </c>
      <c r="D74" s="2" t="s">
        <v>28</v>
      </c>
      <c r="E74" s="2" t="s">
        <v>103</v>
      </c>
      <c r="F74" s="2" t="s">
        <v>7</v>
      </c>
      <c r="G74" s="2" t="s">
        <v>79</v>
      </c>
      <c r="H74" s="2" t="s">
        <v>104</v>
      </c>
      <c r="I74" s="2" t="s">
        <v>0</v>
      </c>
      <c r="J74" s="2" t="s">
        <v>0</v>
      </c>
      <c r="K74" s="2" t="s">
        <v>27</v>
      </c>
      <c r="L74" s="2" t="s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0</v>
      </c>
      <c r="U74" s="2">
        <v>1</v>
      </c>
      <c r="V74" s="2">
        <v>1045</v>
      </c>
      <c r="W74" s="2">
        <v>0</v>
      </c>
      <c r="X74" s="2">
        <v>0</v>
      </c>
      <c r="Y74" s="2">
        <v>0</v>
      </c>
      <c r="Z74" s="2">
        <v>0</v>
      </c>
      <c r="AA74" s="2">
        <v>2</v>
      </c>
      <c r="AB74" s="2">
        <v>33</v>
      </c>
      <c r="AC74" s="2" t="s">
        <v>0</v>
      </c>
      <c r="AD74" s="2" t="s">
        <v>0</v>
      </c>
      <c r="AE74" s="2" t="s">
        <v>0</v>
      </c>
    </row>
    <row r="75" spans="1:31" ht="17.25" x14ac:dyDescent="0.3">
      <c r="A75" s="2">
        <v>74</v>
      </c>
      <c r="B75" s="2" t="s">
        <v>0</v>
      </c>
      <c r="C75" s="2" t="s">
        <v>79</v>
      </c>
      <c r="D75" s="2" t="s">
        <v>28</v>
      </c>
      <c r="E75" s="2" t="s">
        <v>105</v>
      </c>
      <c r="F75" s="2" t="s">
        <v>7</v>
      </c>
      <c r="G75" s="2" t="s">
        <v>79</v>
      </c>
      <c r="H75" s="2" t="s">
        <v>87</v>
      </c>
      <c r="I75" s="2" t="s">
        <v>0</v>
      </c>
      <c r="J75" s="2" t="s">
        <v>0</v>
      </c>
      <c r="K75" s="2" t="s">
        <v>27</v>
      </c>
      <c r="L75" s="2" t="s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0</v>
      </c>
      <c r="U75" s="2">
        <v>1</v>
      </c>
      <c r="V75" s="2">
        <v>1046</v>
      </c>
      <c r="W75" s="2">
        <v>0</v>
      </c>
      <c r="X75" s="2">
        <v>0</v>
      </c>
      <c r="Y75" s="2">
        <v>0</v>
      </c>
      <c r="Z75" s="2">
        <v>0</v>
      </c>
      <c r="AA75" s="2">
        <v>2</v>
      </c>
      <c r="AB75" s="2">
        <v>33</v>
      </c>
      <c r="AC75" s="2" t="s">
        <v>0</v>
      </c>
      <c r="AD75" s="2" t="s">
        <v>0</v>
      </c>
      <c r="AE75" s="2" t="s">
        <v>0</v>
      </c>
    </row>
    <row r="76" spans="1:31" ht="17.25" x14ac:dyDescent="0.3">
      <c r="A76" s="2">
        <v>75</v>
      </c>
      <c r="B76" s="2" t="s">
        <v>0</v>
      </c>
      <c r="C76" s="2" t="s">
        <v>79</v>
      </c>
      <c r="D76" s="2" t="s">
        <v>106</v>
      </c>
      <c r="E76" s="2" t="s">
        <v>107</v>
      </c>
      <c r="F76" s="2" t="s">
        <v>7</v>
      </c>
      <c r="G76" s="2" t="s">
        <v>79</v>
      </c>
      <c r="H76" s="2" t="s">
        <v>84</v>
      </c>
      <c r="I76" s="2" t="s">
        <v>0</v>
      </c>
      <c r="J76" s="2" t="s">
        <v>0</v>
      </c>
      <c r="K76" s="2" t="s">
        <v>27</v>
      </c>
      <c r="L76" s="2" t="s">
        <v>0</v>
      </c>
      <c r="M76" s="2">
        <v>0</v>
      </c>
      <c r="N76" s="2">
        <v>0</v>
      </c>
      <c r="O76" s="2">
        <v>100</v>
      </c>
      <c r="P76" s="2">
        <v>0</v>
      </c>
      <c r="Q76" s="2">
        <v>100</v>
      </c>
      <c r="R76" s="2">
        <v>100</v>
      </c>
      <c r="S76" s="2">
        <v>100</v>
      </c>
      <c r="T76" s="2" t="s">
        <v>0</v>
      </c>
      <c r="U76" s="2">
        <v>1</v>
      </c>
      <c r="V76" s="2">
        <v>1067</v>
      </c>
      <c r="W76" s="2">
        <v>0</v>
      </c>
      <c r="X76" s="2">
        <v>0</v>
      </c>
      <c r="Y76" s="2">
        <v>0</v>
      </c>
      <c r="Z76" s="2">
        <v>0</v>
      </c>
      <c r="AA76" s="2">
        <v>2</v>
      </c>
      <c r="AB76" s="2">
        <v>33</v>
      </c>
      <c r="AC76" s="2" t="s">
        <v>0</v>
      </c>
      <c r="AD76" s="2" t="s">
        <v>0</v>
      </c>
      <c r="AE76" s="2" t="s">
        <v>0</v>
      </c>
    </row>
    <row r="77" spans="1:31" ht="17.25" x14ac:dyDescent="0.3">
      <c r="A77" s="2">
        <v>76</v>
      </c>
      <c r="B77" s="2" t="s">
        <v>0</v>
      </c>
      <c r="C77" s="2" t="s">
        <v>79</v>
      </c>
      <c r="D77" s="2" t="s">
        <v>108</v>
      </c>
      <c r="E77" s="2" t="s">
        <v>109</v>
      </c>
      <c r="F77" s="2" t="s">
        <v>7</v>
      </c>
      <c r="G77" s="2" t="s">
        <v>79</v>
      </c>
      <c r="H77" s="2" t="s">
        <v>110</v>
      </c>
      <c r="I77" s="2" t="s">
        <v>0</v>
      </c>
      <c r="J77" s="2" t="s">
        <v>0</v>
      </c>
      <c r="K77" s="2" t="s">
        <v>27</v>
      </c>
      <c r="L77" s="2" t="s">
        <v>0</v>
      </c>
      <c r="M77" s="2">
        <v>0</v>
      </c>
      <c r="N77" s="2">
        <v>0</v>
      </c>
      <c r="O77" s="2">
        <v>10</v>
      </c>
      <c r="P77" s="2">
        <v>0</v>
      </c>
      <c r="Q77" s="2">
        <v>10</v>
      </c>
      <c r="R77" s="2">
        <v>10</v>
      </c>
      <c r="S77" s="2">
        <v>10</v>
      </c>
      <c r="T77" s="2" t="s">
        <v>0</v>
      </c>
      <c r="U77" s="2">
        <v>1</v>
      </c>
      <c r="V77" s="2">
        <v>1075</v>
      </c>
      <c r="W77" s="2">
        <v>0</v>
      </c>
      <c r="X77" s="2">
        <v>0</v>
      </c>
      <c r="Y77" s="2">
        <v>0</v>
      </c>
      <c r="Z77" s="2">
        <v>0</v>
      </c>
      <c r="AA77" s="2">
        <v>2</v>
      </c>
      <c r="AB77" s="2">
        <v>33</v>
      </c>
      <c r="AC77" s="2" t="s">
        <v>0</v>
      </c>
      <c r="AD77" s="2" t="s">
        <v>0</v>
      </c>
      <c r="AE77" s="2" t="s">
        <v>0</v>
      </c>
    </row>
    <row r="78" spans="1:31" ht="17.25" x14ac:dyDescent="0.3">
      <c r="A78" s="2">
        <v>77</v>
      </c>
      <c r="B78" s="2" t="s">
        <v>0</v>
      </c>
      <c r="C78" s="2" t="s">
        <v>79</v>
      </c>
      <c r="D78" s="2" t="s">
        <v>108</v>
      </c>
      <c r="E78" s="2" t="s">
        <v>111</v>
      </c>
      <c r="F78" s="2" t="s">
        <v>7</v>
      </c>
      <c r="G78" s="2" t="s">
        <v>79</v>
      </c>
      <c r="H78" s="2" t="s">
        <v>110</v>
      </c>
      <c r="I78" s="2" t="s">
        <v>0</v>
      </c>
      <c r="J78" s="2" t="s">
        <v>0</v>
      </c>
      <c r="K78" s="2" t="s">
        <v>27</v>
      </c>
      <c r="L78" s="2" t="s">
        <v>0</v>
      </c>
      <c r="M78" s="2">
        <v>0</v>
      </c>
      <c r="N78" s="2">
        <v>0</v>
      </c>
      <c r="O78" s="2">
        <v>110</v>
      </c>
      <c r="P78" s="2">
        <v>0</v>
      </c>
      <c r="Q78" s="2">
        <v>110</v>
      </c>
      <c r="R78" s="2">
        <v>110</v>
      </c>
      <c r="S78" s="2">
        <v>110</v>
      </c>
      <c r="T78" s="2" t="s">
        <v>0</v>
      </c>
      <c r="U78" s="2">
        <v>1</v>
      </c>
      <c r="V78" s="2">
        <v>1076</v>
      </c>
      <c r="W78" s="2">
        <v>0</v>
      </c>
      <c r="X78" s="2">
        <v>0</v>
      </c>
      <c r="Y78" s="2">
        <v>0</v>
      </c>
      <c r="Z78" s="2">
        <v>0</v>
      </c>
      <c r="AA78" s="2">
        <v>2</v>
      </c>
      <c r="AB78" s="2">
        <v>33</v>
      </c>
      <c r="AC78" s="2" t="s">
        <v>0</v>
      </c>
      <c r="AD78" s="2" t="s">
        <v>0</v>
      </c>
      <c r="AE78" s="2" t="s">
        <v>0</v>
      </c>
    </row>
    <row r="79" spans="1:31" ht="17.25" x14ac:dyDescent="0.3">
      <c r="A79" s="2">
        <v>78</v>
      </c>
      <c r="B79" s="2" t="s">
        <v>0</v>
      </c>
      <c r="C79" s="2" t="s">
        <v>79</v>
      </c>
      <c r="D79" s="2" t="s">
        <v>108</v>
      </c>
      <c r="E79" s="2" t="s">
        <v>112</v>
      </c>
      <c r="F79" s="2" t="s">
        <v>7</v>
      </c>
      <c r="G79" s="2" t="s">
        <v>79</v>
      </c>
      <c r="H79" s="2" t="s">
        <v>89</v>
      </c>
      <c r="I79" s="2" t="s">
        <v>0</v>
      </c>
      <c r="J79" s="2" t="s">
        <v>0</v>
      </c>
      <c r="K79" s="2" t="s">
        <v>27</v>
      </c>
      <c r="L79" s="2" t="s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0</v>
      </c>
      <c r="U79" s="2">
        <v>1</v>
      </c>
      <c r="V79" s="2">
        <v>1077</v>
      </c>
      <c r="W79" s="2">
        <v>0</v>
      </c>
      <c r="X79" s="2">
        <v>0</v>
      </c>
      <c r="Y79" s="2">
        <v>0</v>
      </c>
      <c r="Z79" s="2">
        <v>0</v>
      </c>
      <c r="AA79" s="2">
        <v>2</v>
      </c>
      <c r="AB79" s="2">
        <v>33</v>
      </c>
      <c r="AC79" s="2" t="s">
        <v>0</v>
      </c>
      <c r="AD79" s="2" t="s">
        <v>0</v>
      </c>
      <c r="AE79" s="2" t="s">
        <v>0</v>
      </c>
    </row>
    <row r="80" spans="1:31" ht="17.25" x14ac:dyDescent="0.3">
      <c r="A80" s="2">
        <v>79</v>
      </c>
      <c r="B80" s="2" t="s">
        <v>0</v>
      </c>
      <c r="C80" s="2" t="s">
        <v>79</v>
      </c>
      <c r="D80" s="2" t="s">
        <v>32</v>
      </c>
      <c r="E80" s="2" t="s">
        <v>113</v>
      </c>
      <c r="F80" s="2" t="s">
        <v>7</v>
      </c>
      <c r="G80" s="2" t="s">
        <v>79</v>
      </c>
      <c r="H80" s="2" t="s">
        <v>104</v>
      </c>
      <c r="I80" s="2" t="s">
        <v>0</v>
      </c>
      <c r="J80" s="2" t="s">
        <v>0</v>
      </c>
      <c r="K80" s="2" t="s">
        <v>27</v>
      </c>
      <c r="L80" s="2" t="s">
        <v>0</v>
      </c>
      <c r="M80" s="2">
        <v>0</v>
      </c>
      <c r="N80" s="2">
        <v>0</v>
      </c>
      <c r="O80" s="2">
        <v>100</v>
      </c>
      <c r="P80" s="2">
        <v>0</v>
      </c>
      <c r="Q80" s="2">
        <v>100</v>
      </c>
      <c r="R80" s="2">
        <v>100</v>
      </c>
      <c r="S80" s="2">
        <v>100</v>
      </c>
      <c r="T80" s="2" t="s">
        <v>0</v>
      </c>
      <c r="U80" s="2">
        <v>1</v>
      </c>
      <c r="V80" s="2">
        <v>1114</v>
      </c>
      <c r="W80" s="2">
        <v>0</v>
      </c>
      <c r="X80" s="2">
        <v>0</v>
      </c>
      <c r="Y80" s="2">
        <v>0</v>
      </c>
      <c r="Z80" s="2">
        <v>0</v>
      </c>
      <c r="AA80" s="2">
        <v>2</v>
      </c>
      <c r="AB80" s="2">
        <v>33</v>
      </c>
      <c r="AC80" s="2" t="s">
        <v>0</v>
      </c>
      <c r="AD80" s="2" t="s">
        <v>0</v>
      </c>
      <c r="AE80" s="2" t="s">
        <v>0</v>
      </c>
    </row>
    <row r="81" spans="1:31" ht="17.25" x14ac:dyDescent="0.3">
      <c r="A81" s="2">
        <v>80</v>
      </c>
      <c r="B81" s="2" t="s">
        <v>0</v>
      </c>
      <c r="C81" s="2" t="s">
        <v>79</v>
      </c>
      <c r="D81" s="2" t="s">
        <v>32</v>
      </c>
      <c r="E81" s="2" t="s">
        <v>114</v>
      </c>
      <c r="F81" s="2" t="s">
        <v>7</v>
      </c>
      <c r="G81" s="2" t="s">
        <v>79</v>
      </c>
      <c r="H81" s="2" t="s">
        <v>104</v>
      </c>
      <c r="I81" s="2" t="s">
        <v>0</v>
      </c>
      <c r="J81" s="2" t="s">
        <v>0</v>
      </c>
      <c r="K81" s="2" t="s">
        <v>27</v>
      </c>
      <c r="L81" s="2" t="s">
        <v>0</v>
      </c>
      <c r="M81" s="2">
        <v>0</v>
      </c>
      <c r="N81" s="2">
        <v>0</v>
      </c>
      <c r="O81" s="2">
        <v>100</v>
      </c>
      <c r="P81" s="2">
        <v>0</v>
      </c>
      <c r="Q81" s="2">
        <v>100</v>
      </c>
      <c r="R81" s="2">
        <v>100</v>
      </c>
      <c r="S81" s="2">
        <v>100</v>
      </c>
      <c r="T81" s="2" t="s">
        <v>0</v>
      </c>
      <c r="U81" s="2">
        <v>1</v>
      </c>
      <c r="V81" s="2">
        <v>1116</v>
      </c>
      <c r="W81" s="2">
        <v>0</v>
      </c>
      <c r="X81" s="2">
        <v>0</v>
      </c>
      <c r="Y81" s="2">
        <v>0</v>
      </c>
      <c r="Z81" s="2">
        <v>0</v>
      </c>
      <c r="AA81" s="2">
        <v>2</v>
      </c>
      <c r="AB81" s="2">
        <v>33</v>
      </c>
      <c r="AC81" s="2" t="s">
        <v>0</v>
      </c>
      <c r="AD81" s="2" t="s">
        <v>0</v>
      </c>
      <c r="AE81" s="2" t="s">
        <v>0</v>
      </c>
    </row>
    <row r="82" spans="1:31" ht="17.25" x14ac:dyDescent="0.3">
      <c r="A82" s="2">
        <v>81</v>
      </c>
      <c r="B82" s="2" t="s">
        <v>0</v>
      </c>
      <c r="C82" s="2" t="s">
        <v>79</v>
      </c>
      <c r="D82" s="2" t="s">
        <v>32</v>
      </c>
      <c r="E82" s="2" t="s">
        <v>115</v>
      </c>
      <c r="F82" s="2" t="s">
        <v>7</v>
      </c>
      <c r="G82" s="2" t="s">
        <v>79</v>
      </c>
      <c r="H82" s="2" t="s">
        <v>104</v>
      </c>
      <c r="I82" s="2" t="s">
        <v>0</v>
      </c>
      <c r="J82" s="2" t="s">
        <v>0</v>
      </c>
      <c r="K82" s="2" t="s">
        <v>27</v>
      </c>
      <c r="L82" s="2" t="s">
        <v>0</v>
      </c>
      <c r="M82" s="2">
        <v>0</v>
      </c>
      <c r="N82" s="2">
        <v>0</v>
      </c>
      <c r="O82" s="2">
        <v>100</v>
      </c>
      <c r="P82" s="2">
        <v>0</v>
      </c>
      <c r="Q82" s="2">
        <v>100</v>
      </c>
      <c r="R82" s="2">
        <v>100</v>
      </c>
      <c r="S82" s="2">
        <v>100</v>
      </c>
      <c r="T82" s="2" t="s">
        <v>0</v>
      </c>
      <c r="U82" s="2">
        <v>1</v>
      </c>
      <c r="V82" s="2">
        <v>1118</v>
      </c>
      <c r="W82" s="2">
        <v>0</v>
      </c>
      <c r="X82" s="2">
        <v>0</v>
      </c>
      <c r="Y82" s="2">
        <v>0</v>
      </c>
      <c r="Z82" s="2">
        <v>0</v>
      </c>
      <c r="AA82" s="2">
        <v>2</v>
      </c>
      <c r="AB82" s="2">
        <v>33</v>
      </c>
      <c r="AC82" s="2" t="s">
        <v>0</v>
      </c>
      <c r="AD82" s="2" t="s">
        <v>0</v>
      </c>
      <c r="AE82" s="2" t="s">
        <v>0</v>
      </c>
    </row>
    <row r="83" spans="1:31" ht="17.25" x14ac:dyDescent="0.3">
      <c r="A83" s="2">
        <v>82</v>
      </c>
      <c r="B83" s="2" t="s">
        <v>0</v>
      </c>
      <c r="C83" s="2" t="s">
        <v>79</v>
      </c>
      <c r="D83" s="2" t="s">
        <v>32</v>
      </c>
      <c r="E83" s="2" t="s">
        <v>116</v>
      </c>
      <c r="F83" s="2" t="s">
        <v>7</v>
      </c>
      <c r="G83" s="2" t="s">
        <v>79</v>
      </c>
      <c r="H83" s="2" t="s">
        <v>104</v>
      </c>
      <c r="I83" s="2" t="s">
        <v>0</v>
      </c>
      <c r="J83" s="2" t="s">
        <v>0</v>
      </c>
      <c r="K83" s="2" t="s">
        <v>27</v>
      </c>
      <c r="L83" s="2" t="s">
        <v>0</v>
      </c>
      <c r="M83" s="2">
        <v>0</v>
      </c>
      <c r="N83" s="2">
        <v>0</v>
      </c>
      <c r="O83" s="2">
        <v>100</v>
      </c>
      <c r="P83" s="2">
        <v>0</v>
      </c>
      <c r="Q83" s="2">
        <v>100</v>
      </c>
      <c r="R83" s="2">
        <v>100</v>
      </c>
      <c r="S83" s="2">
        <v>100</v>
      </c>
      <c r="T83" s="2" t="s">
        <v>0</v>
      </c>
      <c r="U83" s="2">
        <v>1</v>
      </c>
      <c r="V83" s="2">
        <v>1120</v>
      </c>
      <c r="W83" s="2">
        <v>0</v>
      </c>
      <c r="X83" s="2">
        <v>0</v>
      </c>
      <c r="Y83" s="2">
        <v>0</v>
      </c>
      <c r="Z83" s="2">
        <v>0</v>
      </c>
      <c r="AA83" s="2">
        <v>2</v>
      </c>
      <c r="AB83" s="2">
        <v>33</v>
      </c>
      <c r="AC83" s="2" t="s">
        <v>0</v>
      </c>
      <c r="AD83" s="2" t="s">
        <v>0</v>
      </c>
      <c r="AE83" s="2" t="s">
        <v>0</v>
      </c>
    </row>
    <row r="84" spans="1:31" ht="17.25" x14ac:dyDescent="0.3">
      <c r="A84" s="2">
        <v>83</v>
      </c>
      <c r="B84" s="2" t="s">
        <v>0</v>
      </c>
      <c r="C84" s="2" t="s">
        <v>79</v>
      </c>
      <c r="D84" s="2" t="s">
        <v>32</v>
      </c>
      <c r="E84" s="2" t="s">
        <v>117</v>
      </c>
      <c r="F84" s="2" t="s">
        <v>7</v>
      </c>
      <c r="G84" s="2" t="s">
        <v>79</v>
      </c>
      <c r="H84" s="2" t="s">
        <v>84</v>
      </c>
      <c r="I84" s="2" t="s">
        <v>0</v>
      </c>
      <c r="J84" s="2" t="s">
        <v>0</v>
      </c>
      <c r="K84" s="2" t="s">
        <v>27</v>
      </c>
      <c r="L84" s="2" t="s">
        <v>0</v>
      </c>
      <c r="M84" s="2">
        <v>0</v>
      </c>
      <c r="N84" s="2">
        <v>0</v>
      </c>
      <c r="O84" s="2">
        <v>110</v>
      </c>
      <c r="P84" s="2">
        <v>0</v>
      </c>
      <c r="Q84" s="2">
        <v>110</v>
      </c>
      <c r="R84" s="2">
        <v>110</v>
      </c>
      <c r="S84" s="2">
        <v>110</v>
      </c>
      <c r="T84" s="2" t="s">
        <v>0</v>
      </c>
      <c r="U84" s="2">
        <v>1</v>
      </c>
      <c r="V84" s="2">
        <v>1126</v>
      </c>
      <c r="W84" s="2">
        <v>0</v>
      </c>
      <c r="X84" s="2">
        <v>0</v>
      </c>
      <c r="Y84" s="2">
        <v>0</v>
      </c>
      <c r="Z84" s="2">
        <v>0</v>
      </c>
      <c r="AA84" s="2">
        <v>2</v>
      </c>
      <c r="AB84" s="2">
        <v>33</v>
      </c>
      <c r="AC84" s="2" t="s">
        <v>0</v>
      </c>
      <c r="AD84" s="2" t="s">
        <v>0</v>
      </c>
      <c r="AE84" s="2" t="s">
        <v>0</v>
      </c>
    </row>
    <row r="85" spans="1:31" ht="17.25" x14ac:dyDescent="0.3">
      <c r="A85" s="2">
        <v>84</v>
      </c>
      <c r="B85" s="2" t="s">
        <v>0</v>
      </c>
      <c r="C85" s="2" t="s">
        <v>79</v>
      </c>
      <c r="D85" s="2" t="s">
        <v>32</v>
      </c>
      <c r="E85" s="2" t="s">
        <v>118</v>
      </c>
      <c r="F85" s="2" t="s">
        <v>7</v>
      </c>
      <c r="G85" s="2" t="s">
        <v>79</v>
      </c>
      <c r="H85" s="2" t="s">
        <v>82</v>
      </c>
      <c r="I85" s="2" t="s">
        <v>0</v>
      </c>
      <c r="J85" s="2" t="s">
        <v>0</v>
      </c>
      <c r="K85" s="2" t="s">
        <v>27</v>
      </c>
      <c r="L85" s="2" t="s">
        <v>0</v>
      </c>
      <c r="M85" s="2">
        <v>0</v>
      </c>
      <c r="N85" s="2">
        <v>0</v>
      </c>
      <c r="O85" s="2">
        <v>100</v>
      </c>
      <c r="P85" s="2">
        <v>0</v>
      </c>
      <c r="Q85" s="2">
        <v>100</v>
      </c>
      <c r="R85" s="2">
        <v>100</v>
      </c>
      <c r="S85" s="2">
        <v>100</v>
      </c>
      <c r="T85" s="2" t="s">
        <v>0</v>
      </c>
      <c r="U85" s="2">
        <v>1</v>
      </c>
      <c r="V85" s="2">
        <v>1142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33</v>
      </c>
      <c r="AC85" s="2" t="s">
        <v>0</v>
      </c>
      <c r="AD85" s="2" t="s">
        <v>0</v>
      </c>
      <c r="AE85" s="2" t="s">
        <v>0</v>
      </c>
    </row>
    <row r="86" spans="1:31" ht="17.25" x14ac:dyDescent="0.3">
      <c r="A86" s="2">
        <v>85</v>
      </c>
      <c r="B86" s="2" t="s">
        <v>0</v>
      </c>
      <c r="C86" s="2" t="s">
        <v>79</v>
      </c>
      <c r="D86" s="2" t="s">
        <v>32</v>
      </c>
      <c r="E86" s="2" t="s">
        <v>119</v>
      </c>
      <c r="F86" s="2" t="s">
        <v>7</v>
      </c>
      <c r="G86" s="2" t="s">
        <v>79</v>
      </c>
      <c r="H86" s="2" t="s">
        <v>110</v>
      </c>
      <c r="I86" s="2" t="s">
        <v>0</v>
      </c>
      <c r="J86" s="2" t="s">
        <v>0</v>
      </c>
      <c r="K86" s="2" t="s">
        <v>27</v>
      </c>
      <c r="L86" s="2" t="s">
        <v>0</v>
      </c>
      <c r="M86" s="2">
        <v>0</v>
      </c>
      <c r="N86" s="2">
        <v>0</v>
      </c>
      <c r="O86" s="2">
        <v>149.99</v>
      </c>
      <c r="P86" s="2">
        <v>0</v>
      </c>
      <c r="Q86" s="2">
        <v>149.99</v>
      </c>
      <c r="R86" s="2">
        <v>149.99</v>
      </c>
      <c r="S86" s="2">
        <v>149.99</v>
      </c>
      <c r="T86" s="2" t="s">
        <v>0</v>
      </c>
      <c r="U86" s="2">
        <v>1</v>
      </c>
      <c r="V86" s="2">
        <v>1146</v>
      </c>
      <c r="W86" s="2">
        <v>0</v>
      </c>
      <c r="X86" s="2">
        <v>0</v>
      </c>
      <c r="Y86" s="2">
        <v>0</v>
      </c>
      <c r="Z86" s="2">
        <v>0</v>
      </c>
      <c r="AA86" s="2">
        <v>2</v>
      </c>
      <c r="AB86" s="2">
        <v>33</v>
      </c>
      <c r="AC86" s="2" t="s">
        <v>0</v>
      </c>
      <c r="AD86" s="2" t="s">
        <v>0</v>
      </c>
      <c r="AE86" s="2" t="s">
        <v>0</v>
      </c>
    </row>
    <row r="87" spans="1:31" ht="17.25" x14ac:dyDescent="0.3">
      <c r="A87" s="2">
        <v>86</v>
      </c>
      <c r="B87" s="2" t="s">
        <v>0</v>
      </c>
      <c r="C87" s="2" t="s">
        <v>31</v>
      </c>
      <c r="D87" s="2" t="s">
        <v>32</v>
      </c>
      <c r="E87" s="2" t="s">
        <v>33</v>
      </c>
      <c r="F87" s="2" t="s">
        <v>7</v>
      </c>
      <c r="G87" s="2" t="s">
        <v>13</v>
      </c>
      <c r="H87" s="2" t="s">
        <v>34</v>
      </c>
      <c r="I87" s="2" t="s">
        <v>0</v>
      </c>
      <c r="J87" s="2" t="s">
        <v>0</v>
      </c>
      <c r="K87" s="2" t="s">
        <v>27</v>
      </c>
      <c r="L87" s="2" t="s">
        <v>6</v>
      </c>
      <c r="M87" s="2">
        <v>10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 t="s">
        <v>0</v>
      </c>
      <c r="U87" s="2">
        <v>1</v>
      </c>
      <c r="V87" s="2">
        <v>0</v>
      </c>
      <c r="W87" s="2">
        <v>538</v>
      </c>
      <c r="X87" s="2">
        <v>0</v>
      </c>
      <c r="Y87" s="2">
        <v>0</v>
      </c>
      <c r="Z87" s="2">
        <v>0</v>
      </c>
      <c r="AA87" s="2">
        <v>2</v>
      </c>
      <c r="AB87" s="2">
        <v>49</v>
      </c>
      <c r="AC87" s="2" t="s">
        <v>0</v>
      </c>
      <c r="AD87" s="2" t="s">
        <v>35</v>
      </c>
      <c r="AE87" s="2" t="s">
        <v>0</v>
      </c>
    </row>
    <row r="88" spans="1:31" ht="17.25" x14ac:dyDescent="0.3">
      <c r="A88" s="2">
        <v>87</v>
      </c>
      <c r="B88" s="2" t="s">
        <v>0</v>
      </c>
      <c r="C88" s="2" t="s">
        <v>41</v>
      </c>
      <c r="D88" s="2" t="s">
        <v>42</v>
      </c>
      <c r="E88" s="2" t="s">
        <v>8</v>
      </c>
      <c r="F88" s="2" t="s">
        <v>7</v>
      </c>
      <c r="G88" s="2" t="s">
        <v>120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>
        <v>0</v>
      </c>
      <c r="N88" s="2">
        <v>0</v>
      </c>
      <c r="O88" s="2">
        <v>56000</v>
      </c>
      <c r="P88" s="2">
        <v>0</v>
      </c>
      <c r="Q88" s="2">
        <v>56000</v>
      </c>
      <c r="R88" s="2">
        <v>56000</v>
      </c>
      <c r="S88" s="2">
        <v>56000</v>
      </c>
      <c r="T88" s="2" t="s">
        <v>0</v>
      </c>
      <c r="U88" s="2">
        <v>1</v>
      </c>
      <c r="V88" s="2">
        <v>0</v>
      </c>
      <c r="W88" s="2">
        <v>0</v>
      </c>
      <c r="X88" s="2">
        <v>0</v>
      </c>
      <c r="Y88" s="2">
        <v>0</v>
      </c>
      <c r="Z88" s="2">
        <v>1</v>
      </c>
      <c r="AA88" s="2">
        <v>2</v>
      </c>
      <c r="AB88" s="2">
        <v>91</v>
      </c>
      <c r="AC88" s="2" t="s">
        <v>0</v>
      </c>
      <c r="AD88" s="2" t="s">
        <v>0</v>
      </c>
      <c r="AE88" s="2" t="s">
        <v>0</v>
      </c>
    </row>
    <row r="89" spans="1:31" ht="17.25" x14ac:dyDescent="0.3">
      <c r="A89" s="2">
        <v>88</v>
      </c>
      <c r="B89" s="2" t="s">
        <v>0</v>
      </c>
      <c r="C89" s="2" t="s">
        <v>41</v>
      </c>
      <c r="D89" s="2" t="s">
        <v>70</v>
      </c>
      <c r="E89" s="2" t="s">
        <v>11</v>
      </c>
      <c r="F89" s="2" t="s">
        <v>7</v>
      </c>
      <c r="G89" s="2" t="s">
        <v>120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>
        <v>0</v>
      </c>
      <c r="N89" s="2">
        <v>0</v>
      </c>
      <c r="O89" s="2">
        <v>8900</v>
      </c>
      <c r="P89" s="2">
        <v>0</v>
      </c>
      <c r="Q89" s="2">
        <v>8900</v>
      </c>
      <c r="R89" s="2">
        <v>8900</v>
      </c>
      <c r="S89" s="2">
        <v>8900</v>
      </c>
      <c r="T89" s="2" t="s">
        <v>0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2">
        <v>2</v>
      </c>
      <c r="AA89" s="2">
        <v>2</v>
      </c>
      <c r="AB89" s="2">
        <v>91</v>
      </c>
      <c r="AC89" s="2" t="s">
        <v>0</v>
      </c>
      <c r="AD89" s="2" t="s">
        <v>0</v>
      </c>
      <c r="AE89" s="2" t="s">
        <v>0</v>
      </c>
    </row>
    <row r="90" spans="1:31" ht="17.25" x14ac:dyDescent="0.3">
      <c r="A90" s="2">
        <v>89</v>
      </c>
      <c r="B90" s="2" t="s">
        <v>0</v>
      </c>
      <c r="C90" s="2" t="s">
        <v>47</v>
      </c>
      <c r="D90" s="2" t="s">
        <v>48</v>
      </c>
      <c r="E90" s="2" t="s">
        <v>73</v>
      </c>
      <c r="F90" s="2" t="s">
        <v>7</v>
      </c>
      <c r="G90" s="2" t="s">
        <v>121</v>
      </c>
      <c r="H90" s="2" t="s">
        <v>26</v>
      </c>
      <c r="I90" s="2" t="s">
        <v>74</v>
      </c>
      <c r="J90" s="2" t="s">
        <v>0</v>
      </c>
      <c r="K90" s="2" t="s">
        <v>27</v>
      </c>
      <c r="L90" s="2" t="s">
        <v>16</v>
      </c>
      <c r="M90" s="2">
        <v>10</v>
      </c>
      <c r="N90" s="2">
        <v>555.48</v>
      </c>
      <c r="O90" s="2">
        <v>0</v>
      </c>
      <c r="P90" s="2">
        <v>555.48</v>
      </c>
      <c r="Q90" s="2">
        <v>0</v>
      </c>
      <c r="R90" s="2">
        <v>555.48</v>
      </c>
      <c r="S90" s="2">
        <v>555.48</v>
      </c>
      <c r="T90" s="2" t="s">
        <v>0</v>
      </c>
      <c r="U90" s="2">
        <v>1</v>
      </c>
      <c r="V90" s="2">
        <v>0</v>
      </c>
      <c r="W90" s="2">
        <v>403</v>
      </c>
      <c r="X90" s="2">
        <v>0</v>
      </c>
      <c r="Y90" s="2">
        <v>0</v>
      </c>
      <c r="Z90" s="2">
        <v>0</v>
      </c>
      <c r="AA90" s="2">
        <v>2</v>
      </c>
      <c r="AB90" s="2">
        <v>146</v>
      </c>
      <c r="AC90" s="2" t="s">
        <v>0</v>
      </c>
      <c r="AD90" s="2" t="s">
        <v>0</v>
      </c>
      <c r="AE90" s="2" t="s">
        <v>0</v>
      </c>
    </row>
    <row r="91" spans="1:31" ht="17.25" x14ac:dyDescent="0.3">
      <c r="A91" s="2">
        <v>90</v>
      </c>
      <c r="B91" s="2" t="s">
        <v>0</v>
      </c>
      <c r="C91" s="2" t="s">
        <v>47</v>
      </c>
      <c r="D91" s="2" t="s">
        <v>28</v>
      </c>
      <c r="E91" s="2" t="s">
        <v>75</v>
      </c>
      <c r="F91" s="2" t="s">
        <v>7</v>
      </c>
      <c r="G91" s="2" t="s">
        <v>1</v>
      </c>
      <c r="H91" s="2" t="s">
        <v>26</v>
      </c>
      <c r="I91" s="2" t="s">
        <v>46</v>
      </c>
      <c r="J91" s="2" t="s">
        <v>0</v>
      </c>
      <c r="K91" s="2" t="s">
        <v>27</v>
      </c>
      <c r="L91" s="2" t="s">
        <v>16</v>
      </c>
      <c r="M91" s="2">
        <v>10</v>
      </c>
      <c r="N91" s="2">
        <v>9.1300000000000008</v>
      </c>
      <c r="O91" s="2">
        <v>0</v>
      </c>
      <c r="P91" s="2">
        <v>9.1300000000000008</v>
      </c>
      <c r="Q91" s="2">
        <v>0</v>
      </c>
      <c r="R91" s="2">
        <v>-9.1300000000000008</v>
      </c>
      <c r="S91" s="2">
        <v>-9.1300000000000008</v>
      </c>
      <c r="T91" s="2" t="s">
        <v>2</v>
      </c>
      <c r="U91" s="2">
        <v>1</v>
      </c>
      <c r="V91" s="2">
        <v>0</v>
      </c>
      <c r="W91" s="2">
        <v>438</v>
      </c>
      <c r="X91" s="2">
        <v>0</v>
      </c>
      <c r="Y91" s="2">
        <v>0</v>
      </c>
      <c r="Z91" s="2">
        <v>0</v>
      </c>
      <c r="AA91" s="2">
        <v>2</v>
      </c>
      <c r="AB91" s="2">
        <v>179</v>
      </c>
      <c r="AC91" s="2" t="s">
        <v>0</v>
      </c>
      <c r="AD91" s="2" t="s">
        <v>0</v>
      </c>
      <c r="AE91" s="2" t="s">
        <v>0</v>
      </c>
    </row>
    <row r="92" spans="1:31" ht="17.25" x14ac:dyDescent="0.3">
      <c r="A92" s="2">
        <v>91</v>
      </c>
      <c r="B92" s="2" t="s">
        <v>0</v>
      </c>
      <c r="C92" s="2" t="s">
        <v>47</v>
      </c>
      <c r="D92" s="2" t="s">
        <v>48</v>
      </c>
      <c r="E92" s="2" t="s">
        <v>76</v>
      </c>
      <c r="F92" s="2" t="s">
        <v>7</v>
      </c>
      <c r="G92" s="2" t="s">
        <v>1</v>
      </c>
      <c r="H92" s="2" t="s">
        <v>26</v>
      </c>
      <c r="I92" s="2" t="s">
        <v>46</v>
      </c>
      <c r="J92" s="2" t="s">
        <v>0</v>
      </c>
      <c r="K92" s="2" t="s">
        <v>27</v>
      </c>
      <c r="L92" s="2" t="s">
        <v>16</v>
      </c>
      <c r="M92" s="2">
        <v>10</v>
      </c>
      <c r="N92" s="2">
        <v>11.58</v>
      </c>
      <c r="O92" s="2">
        <v>0</v>
      </c>
      <c r="P92" s="2">
        <v>11.58</v>
      </c>
      <c r="Q92" s="2">
        <v>0</v>
      </c>
      <c r="R92" s="2">
        <v>-11.58</v>
      </c>
      <c r="S92" s="2">
        <v>-11.58</v>
      </c>
      <c r="T92" s="2" t="s">
        <v>2</v>
      </c>
      <c r="U92" s="2">
        <v>1</v>
      </c>
      <c r="V92" s="2">
        <v>0</v>
      </c>
      <c r="W92" s="2">
        <v>462</v>
      </c>
      <c r="X92" s="2">
        <v>0</v>
      </c>
      <c r="Y92" s="2">
        <v>0</v>
      </c>
      <c r="Z92" s="2">
        <v>0</v>
      </c>
      <c r="AA92" s="2">
        <v>2</v>
      </c>
      <c r="AB92" s="2">
        <v>179</v>
      </c>
      <c r="AC92" s="2" t="s">
        <v>0</v>
      </c>
      <c r="AD92" s="2" t="s">
        <v>0</v>
      </c>
      <c r="AE92" s="2" t="s">
        <v>0</v>
      </c>
    </row>
    <row r="93" spans="1:31" ht="17.25" x14ac:dyDescent="0.3">
      <c r="A93" s="2">
        <v>92</v>
      </c>
      <c r="B93" s="2" t="s">
        <v>0</v>
      </c>
      <c r="C93" s="2" t="s">
        <v>47</v>
      </c>
      <c r="D93" s="2" t="s">
        <v>77</v>
      </c>
      <c r="E93" s="2" t="s">
        <v>78</v>
      </c>
      <c r="F93" s="2" t="s">
        <v>7</v>
      </c>
      <c r="G93" s="2" t="s">
        <v>1</v>
      </c>
      <c r="H93" s="2" t="s">
        <v>26</v>
      </c>
      <c r="I93" s="2" t="s">
        <v>46</v>
      </c>
      <c r="J93" s="2" t="s">
        <v>0</v>
      </c>
      <c r="K93" s="2" t="s">
        <v>27</v>
      </c>
      <c r="L93" s="2" t="s">
        <v>56</v>
      </c>
      <c r="M93" s="2">
        <v>41.9</v>
      </c>
      <c r="N93" s="2">
        <v>11.58</v>
      </c>
      <c r="O93" s="2">
        <v>0</v>
      </c>
      <c r="P93" s="2">
        <v>11.58</v>
      </c>
      <c r="Q93" s="2">
        <v>0</v>
      </c>
      <c r="R93" s="2">
        <v>-11.58</v>
      </c>
      <c r="S93" s="2">
        <v>-11.58</v>
      </c>
      <c r="T93" s="2" t="s">
        <v>2</v>
      </c>
      <c r="U93" s="2">
        <v>1</v>
      </c>
      <c r="V93" s="2">
        <v>0</v>
      </c>
      <c r="W93" s="2">
        <v>522</v>
      </c>
      <c r="X93" s="2">
        <v>0</v>
      </c>
      <c r="Y93" s="2">
        <v>0</v>
      </c>
      <c r="Z93" s="2">
        <v>0</v>
      </c>
      <c r="AA93" s="2">
        <v>2</v>
      </c>
      <c r="AB93" s="2">
        <v>179</v>
      </c>
      <c r="AC93" s="2" t="s">
        <v>0</v>
      </c>
      <c r="AD93" s="2" t="s">
        <v>0</v>
      </c>
      <c r="AE93" s="2" t="s">
        <v>0</v>
      </c>
    </row>
    <row r="94" spans="1:31" ht="17.25" x14ac:dyDescent="0.3">
      <c r="A94" s="2">
        <v>93</v>
      </c>
      <c r="B94" s="2" t="s">
        <v>0</v>
      </c>
      <c r="C94" s="2" t="s">
        <v>31</v>
      </c>
      <c r="D94" s="2" t="s">
        <v>32</v>
      </c>
      <c r="E94" s="2" t="s">
        <v>33</v>
      </c>
      <c r="F94" s="2" t="s">
        <v>7</v>
      </c>
      <c r="G94" s="2" t="s">
        <v>1</v>
      </c>
      <c r="H94" s="2" t="s">
        <v>34</v>
      </c>
      <c r="I94" s="2" t="s">
        <v>0</v>
      </c>
      <c r="J94" s="2" t="s">
        <v>0</v>
      </c>
      <c r="K94" s="2" t="s">
        <v>27</v>
      </c>
      <c r="L94" s="2" t="s">
        <v>3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 t="s">
        <v>2</v>
      </c>
      <c r="U94" s="2">
        <v>1</v>
      </c>
      <c r="V94" s="2">
        <v>0</v>
      </c>
      <c r="W94" s="2">
        <v>538</v>
      </c>
      <c r="X94" s="2">
        <v>0</v>
      </c>
      <c r="Y94" s="2">
        <v>0</v>
      </c>
      <c r="Z94" s="2">
        <v>0</v>
      </c>
      <c r="AA94" s="2">
        <v>2</v>
      </c>
      <c r="AB94" s="2">
        <v>179</v>
      </c>
      <c r="AC94" s="2" t="s">
        <v>0</v>
      </c>
      <c r="AD94" s="2" t="s">
        <v>1</v>
      </c>
      <c r="AE94" s="2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8 1 c d d 2 - 3 e 5 9 - 4 3 8 7 - 9 7 4 b - d 3 3 7 f e 9 6 9 4 9 4 "   x m l n s = " h t t p : / / s c h e m a s . m i c r o s o f t . c o m / D a t a M a s h u p " > A A A A A P o H A A B Q S w M E F A A C A A g A j 4 h I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j 4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I S F b I Q g 5 8 9 A Q A A M w O A A A T A B w A R m 9 y b X V s Y X M v U 2 V j d G l v b j E u b S C i G A A o o B Q A A A A A A A A A A A A A A A A A A A A A A A A A A A D F V l F v 2 z Y Q f g + Q / y C 4 a O E A K R M 7 G T B 0 M D Z Z Y l J v j u 1 J d N c i K A J a Z h 2 t s q i R U p o g y H / f k Z Q o W n G L P b S Y H 6 y 7 4 9 3 x 7 r 5 P I i V L y p T n X m y e g 1 8 O D w 4 P 5 C 0 V b O 2 9 6 B E / S X i V l + / i w T S V 5 a + T T c 4 F C 2 n J 5 K g U F X v F x Z q J 1 c P o 5 X B Y u 8 7 o l r 0 c n l K Z g O 1 V z K h I b k c + J L 8 D c 8 8 b e R k r D w 8 8 + M W 8 E g k D y + + S 5 y j k S b V l e d n / i 6 1 Q w P M S Z N n v 3 Z Z l I d + c n G R 8 k + b o T g 6 S j F d r l P D t m / P z s / M T J g p a p C f f u 9 D T l 2 c h / O v Q a b p N y 0 C F j I Y / G e 1 C 8 O 3 o t H f s X b 9 l F B L L 0 X U l m c g h 5 a i 3 Z j n 7 z a 0 U / A o q 5 R e o o V 4 d D M / A u K Y l X V E J I V D 2 T a D c b 8 L x T U I T e k P / v q H J z X x 5 f 5 H / 0 f v 4 8 e j o 2 A z t R Q 9 m c 8 d E C f i U 3 C N 0 l T E 1 1 Y g l k B 4 R r i 1 9 M 9 s m 6 B 3 N K j X o v c G P g 6 d r 7 f D x G 1 s M 1 B 5 a Q q p 3 N e O + D j r 2 4 i J L y 5 I J p I X x w 4 y X t 2 m + 6 R 8 d e 3 m V Z c 0 / v i 8 F 1 S E S Y S G 4 a D u K m B r c 2 g t 4 V m 1 z 2 W 5 l F m p z f 3 9 d x 4 + P P e M B s t c j v a e n N j O + L 2 i + B n / S J j U 2 M y 8 T 2 H 9 e g s 5 0 7 D 3 2 L j O + o l n E P i l T z Z x J 6 C i K R o 5 K H g q t j m l G 8 0 S L I Z O J S A v 1 e r l x 1 X b F h N 6 I 3 i d 8 X U f l n 9 s F P T I T o l i p T e s U 2 r / I 6 E Z p Q Q a 0 0 g 5 Z p m W m t X n B c k B g p 4 R V W u q 1 A F 7 s R s y 4 3 H W r S 7 s U v C q a c j p t T q k s g 1 v 2 T 8 V m X O v s j m U D K w 2 t d G a l c y V F E J L C 3 k 3 a o O 7 Y X w S + y T S O x + o x y Z O s W r O 6 K g N T t x Y 7 o d p 5 x k r C S 5 o 5 J t N n 1 6 r n Y I 1 b S d I t i 0 u 6 1 d 1 O p H m Z l b y U r N s p z J h / A f K w X D I Y d r o 1 K Z Y F v M Y s B l i a l h b V K k v l 7 T y H t 9 r A W K T i Q X 2 L 9 N T f B f p B x b r t A 9 p k w J A A f D Z c P P S e F P U I 2 i E f Q T v 0 s 2 q D j D U 0 F C T I g Z a g D g 3 b + J a I y K G i i n b J S J C l o w p t C A n m H U o S Z E k J b j u 0 J O g 5 M V V Z D T U h t C W n y t O l p y 3 Z E t Q U + W w Q X e j A Y m l a y 0 N H P n P k c y O 7 d D W b B H Y u L W V h x Z C W o K / R d r d C Z 5 p 7 q G u N H f J a + y 5 9 C e o Q G P w c C h O 0 h 8 Q a k + c 0 V q m e E 5 m g L p U V C V w y A 0 q G z i D s E F p N s E P p o 8 O D N N / z Y e 7 c O C 7 h f B Q 0 m 7 L 1 h o m I F V z s n u a f a C b Z K y X r Q x j O 7 u H p c P h 6 M H w 9 / F k d 5 G q F 8 N p + 9 v r H 3 T i + c 6 G n A 2 P f u V T 8 5 x v C V 2 4 Y 3 7 q U O J e K c m N 6 y X Q v Q v c C U z L j u t 6 3 + q 2 7 w p 6 r w r 4 U / / P N 4 U d f H O p L Q h D M l z M S a / u H B d a H s U / 0 8 3 I 6 H / v T C F / o 8 2 D q x 7 E T M f O v s L F P 8 I x 4 j b q I 5 u E y I B 0 1 x H E Q T R Z k M p / p 0 w Q v G g f i v w / m Y S N G 9 c 4 h H k 9 I j N / r D S I c W s U s T G a B s 1 J r / p U q y 7 g Z u V m o C 1 5 e j X F k W z H t x / 4 U G 2 m x j I K 3 f o z n U Y i j 2 u R / u I L e a g W K d v W L y X s c Q h 5 c 6 y E m / m T q T s j Y g 7 f 4 z y V u N 7 / C V 3 M z g w s c 4 V m A Z / P m N L X n p o s J a l C B k 6 i e D p y 7 L j L w a W u w s b F 2 v K i D D 3 w y d x G y h g 5 G 8 I F 0 U E I u T s h B C q p y s I L t X L S a x R o I u 2 p 1 F 7 N G a x e 7 u N W N N m N q s Y M e n q M H R h c v 1 S f u W L o Y q n o t i r a A Z q 2 L J E E N l m p W D p p f P U j + B V B L A Q I t A B Q A A g A I A I + I S F b e D o N g p A A A A P Y A A A A S A A A A A A A A A A A A A A A A A A A A A A B D b 2 5 m a W c v U G F j a 2 F n Z S 5 4 b W x Q S w E C L Q A U A A I A C A C P i E h W D 8 r p q 6 Q A A A D p A A A A E w A A A A A A A A A A A A A A A A D w A A A A W 0 N v b n R l b n R f V H l w Z X N d L n h t b F B L A Q I t A B Q A A g A I A I + I S F b I Q g 5 8 9 A Q A A M w O A A A T A A A A A A A A A A A A A A A A A O E B A A B G b 3 J t d W x h c y 9 T Z W N 0 a W 9 u M S 5 t U E s F B g A A A A A D A A M A w g A A A C I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t y A A A A A A A A 6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4 V D E 5 O j E 5 O j I z L j c 0 N T A w N j B a I i A v P j x F b n R y e S B U e X B l P S J G a W x s Q 2 9 s d W 1 u V H l w Z X M i I F Z h b H V l P S J z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R 2 x v Y m F s U m V m J n F 1 b 3 Q 7 L C Z x d W 9 0 O 1 Q u Q W N j b 3 V u d E l E J n F 1 b 3 Q 7 L C Z x d W 9 0 O 1 Q u Q W N j b 3 V u d E 5 h b W U m c X V v d D s s J n F 1 b 3 Q 7 V C 5 B Y 2 N v d W 5 0 V H l w Z S Z x d W 9 0 O y w m c X V v d D t U L k J h b G F u Y 2 U m c X V v d D s s J n F 1 b 3 Q 7 V C 5 E Z X N j c m l w d G l v b i Z x d W 9 0 O y w m c X V v d D t U L k F j Y 2 9 1 b n R O d W 1 i Z X I m c X V v d D s s J n F 1 b 3 Q 7 V C 5 U Y X h j b 2 R l J n F 1 b 3 Q 7 L C Z x d W 9 0 O 1 Q u Q m F u a 0 5 1 b W J l c i Z x d W 9 0 O y w m c X V v d D t U L k V 4 d H J h J n F 1 b 3 Q 7 L C Z x d W 9 0 O 1 Q u Q W N 0 a X Z l J n F 1 b 3 Q 7 L C Z x d W 9 0 O 1 Q u R W R p d G V k R m x h Z y Z x d W 9 0 O y w m c X V v d D t U L k N s Y X N z J n F 1 b 3 Q 7 L C Z x d W 9 0 O 1 Q u Q W x s Q 2 x h c 3 N l c y Z x d W 9 0 O y w m c X V v d D t U L k 9 w Z W 5 p b m d C Y W x h b m N l J n F 1 b 3 Q 7 L C Z x d W 9 0 O 1 Q u R G V i a X R z J n F 1 b 3 Q 7 L C Z x d W 9 0 O 1 Q u Q 3 J l Z G l 0 c y Z x d W 9 0 O y w m c X V v d D t U L k N s b 3 N p b m d C Y W x h b m N l J n F 1 b 3 Q 7 L C Z x d W 9 0 O 1 Q u Q W N j b 3 V u d E d y b 3 V w J n F 1 b 3 Q 7 L C Z x d W 9 0 O 1 Q u Q m F u a 0 F j Y 2 9 1 b n R O Y W 1 l J n F 1 b 3 Q 7 L C Z x d W 9 0 O 1 Q u T G F z d E N o Z X F 1 Z U 5 v J n F 1 b 3 Q 7 L C Z x d W 9 0 O 1 Q u T G V 2 Z W w x J n F 1 b 3 Q 7 L C Z x d W 9 0 O 1 Q u T G V 2 Z W w y J n F 1 b 3 Q 7 L C Z x d W 9 0 O 1 Q u T G V 2 Z W w z J n F 1 b 3 Q 7 L C Z x d W 9 0 O 1 Q u T G V 2 Z W w 0 J n F 1 b 3 Q 7 L C Z x d W 9 0 O 1 Q u U m V x d W l y Z W Q m c X V v d D s s J n F 1 b 3 Q 7 V C 5 C Y W 5 r Q 2 9 k Z S Z x d W 9 0 O y w m c X V v d D t U L k F Q Q 0 F O b y Z x d W 9 0 O y w m c X V v d D t U L k J T Q i Z x d W 9 0 O y w m c X V v d D t U L k l u Y 2 x 1 Z G V C Y W x h b m N l U m V j b 3 J k J n F 1 b 3 Q 7 L C Z x d W 9 0 O 1 Q u Q m F u a 0 F j Y 2 9 1 b n R O d W 1 i Z X I m c X V v d D s s J n F 1 b 3 Q 7 V C 5 J b m N s d W R l T m V 0 V G 9 0 Y W w m c X V v d D s s J n F 1 b 3 Q 7 V C 5 J b m N s d W R l Q 3 J l Z G l 0 V G 9 0 Y W w m c X V v d D s s J n F 1 b 3 Q 7 V C 5 J b m N s d W R l R G V i a X R U b 3 R h b C Z x d W 9 0 O y w m c X V v d D t U L m 1 z V G l t Z V N 0 Y W 1 w J n F 1 b 3 Q 7 L C Z x d W 9 0 O 1 Q u S X N I Z W F k Z X I m c X V v d D s s J n F 1 b 3 Q 7 V C 5 V c 2 V M Y X N 0 Q 2 h l c X V l T m 8 m c X V v d D s s J n F 1 b 3 Q 7 V C 5 B b G x v d 0 V 4 c G V u c 2 V D b G F p b S Z x d W 9 0 O y w m c X V v d D t U L m 1 z V X B k Y X R l U 2 l 0 Z U N v Z G U m c X V v d D s s J n F 1 b 3 Q 7 V C 5 Q d W J s a X N o T 2 5 W U z E m c X V v d D s s J n F 1 b 3 Q 7 V C 5 F e H B p c n l E Y X R l J n F 1 b 3 Q 7 L C Z x d W 9 0 O 1 Q u Q 1 Z D J n F 1 b 3 Q 7 L C Z x d W 9 0 O 1 Q u Q 2 F y Z E 5 1 b W J l c i Z x d W 9 0 O y w m c X V v d D t U L l J l Y 2 V p c H R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H b G 9 i Y W x S Z W Y s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l E L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O Y W 1 l L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U e X B l L D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G F u Y 2 U s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z Y 3 J p c H R p b 2 4 s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1 b W J l c i w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U Y X h j b 2 R l L D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O d W 1 i Z X I s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X h 0 c m E s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0 a X Z l L D E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Z G l 0 Z W R G b G F n L D E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F z c y w x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x s Q 2 x h c 3 N l c y w x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3 B l b m l u Z 0 J h b G F u Y 2 U s M T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R l Y m l 0 c y w x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3 J l Z G l 0 c y w x N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x v c 2 l u Z 0 J h b G F u Y 2 U s M T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j Y 2 9 1 b n R H c m 9 1 c C w x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Y W 1 l L D E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Y X N 0 Q 2 h l c X V l T m 8 s M j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S w y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y L D I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M s M j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N C w y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x d W l y Z W Q s M j V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D b 2 R l L D I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U E N B T m 8 s M j d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T Q i w y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J h b G F u Y 2 V S Z W N v c m Q s M j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J h b m t B Y 2 N v d W 5 0 T n V t Y m V y L D M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T m V 0 V G 9 0 Y W w s M z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D c m V k a X R U b 3 R h b C w z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R l Y m l 0 V G 9 0 Y W w s M z N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m 1 z V G l t Z V N 0 Y W 1 w L D M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c 0 h l Y W R l c i w z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V X N l T G F z d E N o Z X F 1 Z U 5 v L D M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v d 0 V 4 c G V u c 2 V D b G F p b S w z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V c G R h d G V T a X R l Q 2 9 k Z S w z O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H V i b G l z a E 9 u V l M x L D M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B p c n l E Y X R l L D Q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V k M s N D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h c m R O d W 1 i Z X I s N D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J l Y 2 V p c H R D Y X R l Z 2 9 y e S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d s b 2 J h b F J l Z i w w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S U Q s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5 h b W U s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F R 5 c G U s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s Y W 5 j Z S w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E Z X N j c m l w d G l v b i w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2 N v d W 5 0 T n V t Y m V y L D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l R h e G N v Z G U s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5 1 b W J l c i w 4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F e H R y Y S w 5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Y 3 R p d m U s M T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k a X R l Z E Z s Y W c s M T F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s Y X N z L D E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B b G x D b G F z c 2 V z L D E z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P c G V u a W 5 n Q m F s Y W 5 j Z S w x N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R G V i a X R z L D E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c m V k a X R z L D E 2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D b G 9 z a W 5 n Q m F s Y W 5 j Z S w x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W N j b 3 V u d E d y b 3 V w L D E 4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C Y W 5 r Q W N j b 3 V u d E 5 h b W U s M T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h c 3 R D a G V x d W V O b y w y M H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x L D I x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M Z X Z l b D I s M j J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x l d m V s M y w y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T G V 2 Z W w 0 L D I 0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S Z X F 1 a X J l Z C w y N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N v Z G U s M j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Q Q 0 F O b y w y N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l N C L D I 4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Q m F s Y W 5 j Z V J l Y 2 9 y Z C w y O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m F u a 0 F j Y 2 9 1 b n R O d W 1 i Z X I s M z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u Y 2 x 1 Z G V O Z X R U b 3 R h b C w z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S W 5 j b H V k Z U N y Z W R p d F R v d G F s L D M y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J b m N s d W R l R G V i a X R U b 3 R h b C w z M 3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b X N U a W 1 l U 3 R h b X A s M z R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l z S G V h Z G V y L D M 1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V c 2 V M Y X N 0 Q 2 h l c X V l T m 8 s M z Z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F s b G 9 3 R X h w Z W 5 z Z U N s Y W l t L D M 3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t c 1 V w Z G F 0 Z V N p d G V D b 2 R l L D M 4 f S Z x d W 9 0 O y w m c X V v d D t T Z W N 0 a W 9 u M S 9 U Q W N j b 3 V u d F Z T M U x p c 3 Q / S W d u b 3 J l R G F 0 Z X M 9 d H J 1 Z V x 1 M D A y N m 9 y Z G V y Y n k 9 J T I y Q W N j b 3 V u d E 5 h b W U l M j B h c 2 M l M j J c d T A w M j Z T Z W F y Y 2 g 9 Q W N 0 a X Z l J T I v R X h w Y W 5 k Z W Q g V C 5 7 V C 5 Q d W J s a X N o T 2 5 W U z E s M z l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V 4 c G l y e U R h d G U s N D B 9 J n F 1 b 3 Q 7 L C Z x d W 9 0 O 1 N l Y 3 R p b 2 4 x L 1 R B Y 2 N v d W 5 0 V l M x T G l z d D 9 J Z 2 5 v c m V E Y X R l c z 1 0 c n V l X H U w M D I 2 b 3 J k Z X J i e T 0 l M j J B Y 2 N v d W 5 0 T m F t Z S U y M G F z Y y U y M l x 1 M D A y N l N l Y X J j a D 1 B Y 3 R p d m U l M i 9 F e H B h b m R l Z C B U L n t U L k N W Q y w 0 M X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Q 2 F y Z E 5 1 b W J l c i w 0 M n 0 m c X V v d D s s J n F 1 b 3 Q 7 U 2 V j d G l v b j E v V E F j Y 2 9 1 b n R W U z F M a X N 0 P 0 l n b m 9 y Z U R h d G V z P X R y d W V c d T A w M j Z v c m R l c m J 5 P S U y M k F j Y 2 9 1 b n R O Y W 1 l J T I w Y X N j J T I y X H U w M D I 2 U 2 V h c m N o P U F j d G l 2 Z S U y L 0 V 4 c G F u Z G V k I F Q u e 1 Q u U m V j Z W l w d E N h d G V n b 3 J 5 L D Q z f S Z x d W 9 0 O 1 0 s J n F 1 b 3 Q 7 U m V s Y X R p b 2 5 z a G l w S W 5 m b y Z x d W 9 0 O z p b X X 0 i I C 8 + P E V u d H J 5 I F R 5 c G U 9 I l F 1 Z X J 5 S U Q i I F Z h b H V l P S J z M z U 2 N T d k O T M t N m Q y Y i 0 0 N z h k L T l m N T Y t Y z J m Y m Q w M z Y 5 M z h m I i A v P j w v U 3 R h Y m x l R W 5 0 c m l l c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Y 2 N v d W 5 0 V l M x T G l z d C U z R k l n b m 9 y Z U R h d G V z J T N E d H J 1 Z S U y N m 9 y Z G V y Y n k l M 0 Q l M j U y M k F j Y 2 9 1 b n R O Y W 1 l J T I 1 M j B h c 2 M l M j U y M i U y N l N l Y X J j a C U z R E F j d G l 2 Z S U y N T I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W N j b 3 V u d F Z T M U x p c 3 Q l M 0 Z J Z 2 5 v c m V E Y X R l c y U z R H R y d W U l M j Z v c m R l c m J 5 J T N E J T I 1 M j J B Y 2 N v d W 5 0 T m F t Z S U y N T I w Y X N j J T I 1 M j I l M j Z T Z W F y Y 2 g l M 0 R B Y 3 R p d m U l M j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j Y 2 9 1 b n R W U z F M a X N 0 J T N G S W d u b 3 J l R G F 0 Z X M l M 0 R 0 c n V l J T I 2 b 3 J k Z X J i e S U z R C U y N T I y Q W N j b 3 V u d E 5 h b W U l M j U y M G F z Y y U y N T I y J T I 2 U 2 V h c m N o J T N E Q W N 0 a X Z l J T I 1 M i 9 F e H B h b m R l Z C U y M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d l b m V y Y W x M Z W R n Z X J S Z X B v c n R f S W d u b 3 J l R G F 0 Z X N f Z m F s c 2 V f R G F 0 Z U Z y b 2 1 f X z I y M j A y M l 8 x M l 8 y O F 8 y M l 9 E Y X R l V G 9 f X z I y M j A y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Q u S U Q m c X V v d D s s J n F 1 b 3 Q 7 V C 5 B Q 0 N P V U 5 U U y Z x d W 9 0 O y w m c X V v d D t U L l R Z U E U m c X V v d D s s J n F 1 b 3 Q 7 V C 5 E Q V R F J n F 1 b 3 Q 7 L C Z x d W 9 0 O 1 Q u R 0 x P Q k F M U k V G J n F 1 b 3 Q 7 L C Z x d W 9 0 O 1 Q u Q 0 x B U 1 M m c X V v d D s s J n F 1 b 3 Q 7 V C 5 B Q 0 N P V U 5 U T k F N R S Z x d W 9 0 O y w m c X V v d D t U L k N M S U V O V C B O Q U 1 F J n F 1 b 3 Q 7 L C Z x d W 9 0 O 1 Q u U F J P R F V D V E 5 B T U U m c X V v d D s s J n F 1 b 3 Q 7 V C 5 Q U k 9 E V U N U R E V T Q 1 J J U F R J T 0 4 m c X V v d D s s J n F 1 b 3 Q 7 V C 5 S R V B O Q U 1 F J n F 1 b 3 Q 7 L C Z x d W 9 0 O 1 Q u V E F Y Q 0 9 E R S Z x d W 9 0 O y w m c X V v d D t U L l R B W F J B V E U m c X V v d D s s J n F 1 b 3 Q 7 V C 5 E R U J J V F N F W C Z x d W 9 0 O y w m c X V v d D t U L k N S R U R J V F N F W C Z x d W 9 0 O y w m c X V v d D t U L k R F Q k l U U 0 l O Q y Z x d W 9 0 O y w m c X V v d D t U L k N S R U R J V F N J T k M m c X V v d D s s J n F 1 b 3 Q 7 V C 5 B T U 9 V T l R F W C Z x d W 9 0 O y w m c X V v d D t U L k F N T 1 V O V E l O Q y Z x d W 9 0 O y w m c X V v d D t U L k F D Q 0 9 V T l R O V U 1 C R V I m c X V v d D s s J n F 1 b 3 Q 7 V C 5 D T E F T U 0 l E J n F 1 b 3 Q 7 L C Z x d W 9 0 O 1 Q u U 0 F M R U l E J n F 1 b 3 Q 7 L C Z x d W 9 0 O 1 Q u U F V S Q 0 h B U 0 V P U k R F U k l E J n F 1 b 3 Q 7 L C Z x d W 9 0 O 1 Q u U E F Z T U V O V E l E J n F 1 b 3 Q 7 L C Z x d W 9 0 O 1 Q u U F J F U E F Z T U V O V E l E J n F 1 b 3 Q 7 L C Z x d W 9 0 O 1 Q u R k l Y R U R B U 1 N F V E l E J n F 1 b 3 Q 7 L C Z x d W 9 0 O 1 Q u R E V U Q U l M U y Z x d W 9 0 O y w m c X V v d D t U L k F D Q 0 9 V T l R J R C Z x d W 9 0 O y w m c X V v d D t U L k N I R V F V R U 5 V T U J F U i Z x d W 9 0 O y w m c X V v d D t U L k 1 F T U 8 m c X V v d D s s J n F 1 b 3 Q 7 V C 5 S R U Z F U k V O Q 0 V O T y Z x d W 9 0 O 1 0 i I C 8 + P E V u d H J 5 I F R 5 c G U 9 I k Z p b G x D b 2 x 1 b W 5 U e X B l c y I g V m F s d W U 9 I n N B Q U F B Q U F B Q U F B Q U F B Q U F B Q U F B Q U F B Q U F B Q U F B Q U F B Q U F B Q U F B Q U F B Q U E 9 P S I g L z 4 8 R W 5 0 c n k g V H l w Z T 0 i R m l s b E x h c 3 R V c G R h d G V k I i B W Y W x 1 Z T 0 i Z D I w M j M t M D I t M D h U M T Q 6 M D Q 6 M j k u O D k 5 O T U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F 1 Z X J 5 S U Q i I F Z h b H V l P S J z N T R k N D c 2 O T U t N T B h N i 0 0 N 2 Q 5 L T h i O T I t M G E y Z T c 0 N 2 M w Y j k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J R C w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U y w x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U W V B F L D J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R B V E U s M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0 x P Q k F M U k V G L D R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M Q V N T L D V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F D Q 0 9 V T l R O Q U 1 F L D Z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M S U V O V C B O Q U 1 F L D d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S T 0 R V Q 1 R O Q U 1 F L D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S T 0 R V Q 1 R E R V N D U k l Q V E l P T i w 5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S R V B O Q U 1 F L D E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U Q V h D T 0 R F L D E x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U Q V h S Q V R F L D E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R U J J V F N F W C w x M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1 J F R E l U U 0 V Y L D E 0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R U J J V F N J T k M s M T V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S R U R J V F N J T k M s M T Z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F N T 1 V O V E V Y L D E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T U 9 V T l R J T k M s M T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F D Q 0 9 V T l R O V U 1 C R V I s M T l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M Q V N T S U Q s M j B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N B T E V J R C w y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F V S Q 0 h B U 0 V P U k R F U k l E L D I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Q V l N R U 5 U S U Q s M j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S R V B B W U 1 F T l R J R C w y N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k l Y R U R B U 1 N F V E l E L D I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R V R B S U x T L D I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S U Q s M j d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I R V F V R U 5 V T U J F U i w y O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T U V N T y w y O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k V G R V J F T k N F T k 8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J R C w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U y w x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U W V B F L D J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R B V E U s M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0 x P Q k F M U k V G L D R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M Q V N T L D V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F D Q 0 9 V T l R O Q U 1 F L D Z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M S U V O V C B O Q U 1 F L D d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S T 0 R V Q 1 R O Q U 1 F L D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S T 0 R V Q 1 R E R V N D U k l Q V E l P T i w 5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S R V B O Q U 1 F L D E w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U Q V h D T 0 R F L D E x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U Q V h S Q V R F L D E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R U J J V F N F W C w x M 3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Q 1 J F R E l U U 0 V Y L D E 0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R U J J V F N J T k M s M T V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S R U R J V F N J T k M s M T Z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F N T 1 V O V E V Y L D E 3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T U 9 V T l R J T k M s M T h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F D Q 0 9 V T l R O V U 1 C R V I s M T l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M Q V N T S U Q s M j B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N B T E V J R C w y M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F V S Q 0 h B U 0 V P U k R F U k l E L D I y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Q Q V l N R U 5 U S U Q s M j N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l B S R V B B W U 1 F T l R J R C w y N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R k l Y R U R B U 1 N F V E l E L D I 1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E R V R B S U x T L D I 2 f S Z x d W 9 0 O y w m c X V v d D t T Z W N 0 a W 9 u M S 9 U R 2 V u Z X J h b E x l Z G d l c l J l c G 9 y d D 9 J Z 2 5 v c m V E Y X R l c z 1 m Y W x z Z V x 1 M D A y N k R h d G V G c m 9 t P S U y M j I w M j I t M T I t M j g l M j J c d T A w M j Z E Y X R l V G 8 9 J T I y M j A y M y 0 v R X h w Y W 5 k Z W Q g V C 5 7 V C 5 B Q 0 N P V U 5 U S U Q s M j d 9 J n F 1 b 3 Q 7 L C Z x d W 9 0 O 1 N l Y 3 R p b 2 4 x L 1 R H Z W 5 l c m F s T G V k Z 2 V y U m V w b 3 J 0 P 0 l n b m 9 y Z U R h d G V z P W Z h b H N l X H U w M D I 2 R G F 0 Z U Z y b 2 0 9 J T I y M j A y M i 0 x M i 0 y O C U y M l x 1 M D A y N k R h d G V U b z 0 l M j I y M D I z L S 9 F e H B h b m R l Z C B U L n t U L k N I R V F V R U 5 V T U J F U i w y O H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T U V N T y w y O X 0 m c X V v d D s s J n F 1 b 3 Q 7 U 2 V j d G l v b j E v V E d l b m V y Y W x M Z W R n Z X J S Z X B v c n Q / S W d u b 3 J l R G F 0 Z X M 9 Z m F s c 2 V c d T A w M j Z E Y X R l R n J v b T 0 l M j I y M D I y L T E y L T I 4 J T I y X H U w M D I 2 R G F 0 Z V R v P S U y M j I w M j M t L 0 V 4 c G F u Z G V k I F Q u e 1 Q u U k V G R V J F T k N F T k 8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S 9 0 Z 2 V u Z X J h b G x l Z G d l c n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Z W 5 l c m F s T G V k Z 2 V y U m V w b 3 J 0 J T N G S W d u b 3 J l R G F 0 Z X M l M 0 R m Y W x z Z S U y N k R h d G V G c m 9 t J T N E J T I 1 M j I y M D I y L T E y L T I 4 J T I 1 M j I l M j Z E Y X R l V G 8 l M 0 Q l M j U y M j I w M j M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2 V u Z X J h b E x l Z G d l c l J l c G 9 y d C U z R k l n b m 9 y Z U R h d G V z J T N E Z m F s c 2 U l M j Z E Y X R l R n J v b S U z R C U y N T I y M j A y M i 0 x M i 0 y O C U y N T I y J T I 2 R G F 0 Z V R v J T N E J T I 1 M j I y M D I z L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Z W 5 l c m F s T G V k Z 2 V y U m V w b 3 J 0 J T N G S W d u b 3 J l R G F 0 Z X M l M 0 R m Y W x z Z S U y N k R h d G V G c m 9 t J T N E J T I 1 M j I y M D I y L T E y L T I 4 J T I 1 M j I l M j Z E Y X R l V G 8 l M 0 Q l M j U y M j I w M j M t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L c n Y M 2 4 0 B y N A S F Z o Q d o t A w 0 f M P N Y u e G / / i 7 L m 4 X k 7 S D A A A A A A 6 A A A A A A g A A I A A A A G N U L t Q o D H R k 5 Q A 2 v s 8 w L B M f X f T d Q + Y T v n 9 a o e r 4 f B v s U A A A A G g v G V A 0 W a 1 x B x u 5 5 T b o L g J q U O Y M I t K E l D k i 1 F F T C Z e K x 0 7 K x Q z w X q p D 6 F 2 i Z b Q 6 P S U d I O t n z C k P + j S s t a j t J 6 j M I n m a i 2 U P l A W 1 Y 4 H b S Q M r Q A A A A C o W C + 0 U e P 9 5 N 4 b H L Q 4 I H N l 8 w H 2 X 9 o H S r x K 1 q i L D o i v 3 h l / c n V Q e I I J p z 0 a D / D r 9 y k r Y O x J V + d n a s X c E h w 4 4 B 8 g = < / D a t a M a s h u p > 
</file>

<file path=customXml/itemProps1.xml><?xml version="1.0" encoding="utf-8"?>
<ds:datastoreItem xmlns:ds="http://schemas.openxmlformats.org/officeDocument/2006/customXml" ds:itemID="{C92F4C92-0486-4BCF-865A-AF403AA53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Generalledger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RMG</cp:lastModifiedBy>
  <dcterms:created xsi:type="dcterms:W3CDTF">2015-06-05T18:17:20Z</dcterms:created>
  <dcterms:modified xsi:type="dcterms:W3CDTF">2023-02-08T14:12:34Z</dcterms:modified>
</cp:coreProperties>
</file>