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BBD6CD89-F6AD-443A-95E1-BFC22D3AD881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Invoices back Ordered report" sheetId="1" r:id="rId1"/>
    <sheet name="Raw Data" sheetId="2" r:id="rId2"/>
  </sheets>
  <definedNames>
    <definedName name="ExternalData_1" localSheetId="1" hidden="1">'Raw Data'!$A$1:$CZ$20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AC24B-6B96-4FCC-B228-06B8D6C99757}" keepAlive="1" name="Query - TInvoiceList?IgnoreDates=true&amp;Search=Deleted%20!%3D%20true&amp;OrderBy=SaleID%20desc" description="Connection to the 'TInvoiceList?IgnoreDates=true&amp;Search=Deleted%20!%3D%20true&amp;OrderBy=SaleID%20desc' query in the workbook." type="5" refreshedVersion="8" background="1" saveData="1">
    <dbPr connection="Provider=Microsoft.Mashup.OleDb.1;Data Source=$Workbook$;Location=&quot;TInvoiceList?IgnoreDates=true&amp;Search=Deleted%20!%3D%20true&amp;OrderBy=SaleID%20desc&quot;;Extended Properties=&quot;&quot;" command="SELECT * FROM [TInvoiceList?IgnoreDates=true&amp;Search=Deleted%20!%3D%20true&amp;OrderBy=SaleID%20desc]"/>
  </connection>
</connections>
</file>

<file path=xl/sharedStrings.xml><?xml version="1.0" encoding="utf-8"?>
<sst xmlns="http://schemas.openxmlformats.org/spreadsheetml/2006/main" count="1118" uniqueCount="254">
  <si>
    <t>T.InvoiceDocNumber</t>
  </si>
  <si>
    <t>T.Account</t>
  </si>
  <si>
    <t>T.CustomerName</t>
  </si>
  <si>
    <t>T.InvoiceTo</t>
  </si>
  <si>
    <t>T.ShipTo</t>
  </si>
  <si>
    <t>T.PickupFrom</t>
  </si>
  <si>
    <t>T.SaleDate</t>
  </si>
  <si>
    <t>T.TotalTax</t>
  </si>
  <si>
    <t>T.TotalAmount</t>
  </si>
  <si>
    <t>T.TotalAmountInc</t>
  </si>
  <si>
    <t>T.TotalMarkup</t>
  </si>
  <si>
    <t>T.TotalDiscount</t>
  </si>
  <si>
    <t>T.EmployeeName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</si>
  <si>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</si>
  <si>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</si>
  <si>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</si>
  <si>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</si>
  <si>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</si>
  <si>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</si>
  <si>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</si>
  <si>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</si>
  <si>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T.Comments</t>
  </si>
  <si>
    <t>T.Shipping</t>
  </si>
  <si>
    <t>T.Terms</t>
  </si>
  <si>
    <t>T.PayMethod</t>
  </si>
  <si>
    <t>T.PayDueDate</t>
  </si>
  <si>
    <t>T.Paid</t>
  </si>
  <si>
    <t>T.Balance</t>
  </si>
  <si>
    <t>T.Payment</t>
  </si>
  <si>
    <t>T.IsPOS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</si>
  <si>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</si>
  <si>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</si>
  <si>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</si>
  <si>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</si>
  <si>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</si>
  <si>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</si>
  <si>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</si>
  <si>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</si>
  <si>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</si>
  <si>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</si>
  <si>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T.HoldSale</t>
  </si>
  <si>
    <t>T.Converted</t>
  </si>
  <si>
    <t>T.EnteredBy</t>
  </si>
  <si>
    <t>T.QuoteStatus</t>
  </si>
  <si>
    <t>T.ForeignExchangeCode</t>
  </si>
  <si>
    <t>T.ForeignExchangeRate</t>
  </si>
  <si>
    <t>T.ForeignTotalAmount</t>
  </si>
  <si>
    <t>T.ForeignPaidAmount</t>
  </si>
  <si>
    <t>T.ForeignBalanceAmount</t>
  </si>
  <si>
    <t>T.IsInternalOrder</t>
  </si>
  <si>
    <t>T.ContactName</t>
  </si>
  <si>
    <t>T.Medtype</t>
  </si>
  <si>
    <t>T.SalesCategory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</si>
  <si>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</si>
  <si>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</si>
  <si>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</si>
  <si>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</si>
  <si>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</si>
  <si>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</si>
  <si>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</si>
  <si>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</si>
  <si>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</si>
  <si>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</si>
  <si>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T.AppointID</t>
  </si>
  <si>
    <t>T.ReferenceNo</t>
  </si>
  <si>
    <t>T.SaleLineID</t>
  </si>
  <si>
    <t>T.PARTTYPE</t>
  </si>
  <si>
    <t>T.INCOMEACCNT</t>
  </si>
  <si>
    <t>T.ASSETACCNT</t>
  </si>
  <si>
    <t>T.COGSACCNT</t>
  </si>
  <si>
    <t>T.ProductName</t>
  </si>
  <si>
    <t>T.Product_Description</t>
  </si>
  <si>
    <t>T.Product_Description_Memo</t>
  </si>
  <si>
    <t>T.LinePrice</t>
  </si>
  <si>
    <t>T.LinePriceInc</t>
  </si>
  <si>
    <t>T.LineTaxRate</t>
  </si>
  <si>
    <t>T.LineCost</t>
  </si>
  <si>
    <t>T.LineCostInc</t>
  </si>
  <si>
    <t>T.LineTaxCode</t>
  </si>
  <si>
    <t>T.LineTax</t>
  </si>
  <si>
    <t>T.QtySold</t>
  </si>
  <si>
    <t>T.UnitofMeasureQtySold</t>
  </si>
  <si>
    <t>T.Shipped</t>
  </si>
  <si>
    <t>T.UnitofMeasureShipped</t>
  </si>
  <si>
    <t>T.BackOrder</t>
  </si>
  <si>
    <t>T.UnitofMeasureBackorder</t>
  </si>
  <si>
    <t>T.UnitofMeasureSaleLines</t>
  </si>
  <si>
    <t>T.UnitofMeasureMultiplier</t>
  </si>
  <si>
    <t>T.Invoiced</t>
  </si>
  <si>
    <t>T.Discounts</t>
  </si>
  <si>
    <t>T.Markup</t>
  </si>
  <si>
    <t>T.Margin</t>
  </si>
  <si>
    <t>T.MarkupPercent</t>
  </si>
  <si>
    <t>T.DiscountPercent</t>
  </si>
  <si>
    <t>T.MarginPercent</t>
  </si>
  <si>
    <t>T.TotalLineAmount</t>
  </si>
  <si>
    <t>T.TotalLineAmountInc</t>
  </si>
  <si>
    <t>T.RefundQty</t>
  </si>
  <si>
    <t>T.ForeignCurrencyLinePrice</t>
  </si>
  <si>
    <t>T.ForeignTotalLineAmount</t>
  </si>
  <si>
    <t>T.ShipDate_1</t>
  </si>
  <si>
    <t>T.ETDDate</t>
  </si>
  <si>
    <t>T.ReferenceNo_1</t>
  </si>
  <si>
    <t>T.SaleID</t>
  </si>
  <si>
    <t>1050</t>
  </si>
  <si>
    <t>Accounts Receivable</t>
  </si>
  <si>
    <t>Wang Song</t>
  </si>
  <si>
    <t>Wang Song
Beijing
Beijing Beijing 122445
Australia</t>
  </si>
  <si>
    <t>2023-01-13 00:00:00</t>
  </si>
  <si>
    <t>Dene User</t>
  </si>
  <si>
    <t>Default</t>
  </si>
  <si>
    <t>2023-01-27 00:00:00</t>
  </si>
  <si>
    <t>14 Days</t>
  </si>
  <si>
    <t>AUD</t>
  </si>
  <si>
    <t>NONINV</t>
  </si>
  <si>
    <t>Sales</t>
  </si>
  <si>
    <t>Inventory Asset</t>
  </si>
  <si>
    <t>Cost of Goods Sold</t>
  </si>
  <si>
    <t>aaa</t>
  </si>
  <si>
    <t>GST</t>
  </si>
  <si>
    <t>Units</t>
  </si>
  <si>
    <t>1899-12-30 00:00:00</t>
  </si>
  <si>
    <t/>
  </si>
  <si>
    <t>983</t>
  </si>
  <si>
    <t>ABC Company</t>
  </si>
  <si>
    <t>ABC Company
123 Main Street
Main Town New York NY 123456
United States</t>
  </si>
  <si>
    <t>2022-12-19 00:00:00</t>
  </si>
  <si>
    <t>2022-12-26 00:00:00</t>
  </si>
  <si>
    <t>7 Days</t>
  </si>
  <si>
    <t>John Smith</t>
  </si>
  <si>
    <t>Acc Income</t>
  </si>
  <si>
    <t>10 Unit</t>
  </si>
  <si>
    <t>- For unit currency</t>
  </si>
  <si>
    <t>825</t>
  </si>
  <si>
    <t>Wang Song
Beijing
Beijing Beijing 122445
China</t>
  </si>
  <si>
    <t>2022-06-29 00:00:00</t>
  </si>
  <si>
    <t>Sample Company</t>
  </si>
  <si>
    <t>242</t>
  </si>
  <si>
    <t>2022-07-06 00:00:00</t>
  </si>
  <si>
    <t>This is testing</t>
  </si>
  <si>
    <t>Invoiced</t>
  </si>
  <si>
    <t>3</t>
  </si>
  <si>
    <t>Fanta Orange Can</t>
  </si>
  <si>
    <t xml:space="preserve">
                                        Fanta Orange Can Soda</t>
  </si>
  <si>
    <t>730</t>
  </si>
  <si>
    <t>Car Wash Express</t>
  </si>
  <si>
    <t>Car Wash Express
Australia</t>
  </si>
  <si>
    <t>2022-03-30 00:00:00</t>
  </si>
  <si>
    <t>678</t>
  </si>
  <si>
    <t>2022-04-06 00:00:00</t>
  </si>
  <si>
    <t>Fanta Orange Can Soda</t>
  </si>
  <si>
    <t>E</t>
  </si>
  <si>
    <t>694</t>
  </si>
  <si>
    <t>ABC Company^Plumber</t>
  </si>
  <si>
    <t>ABC Company^Plumber
123 Main Street
Main Town New York NY 123456
United States</t>
  </si>
  <si>
    <t>2021-12-07 00:00:00</t>
  </si>
  <si>
    <t>12552</t>
  </si>
  <si>
    <t>2021-12-14 00:00:00</t>
  </si>
  <si>
    <t>Client Arranged</t>
  </si>
  <si>
    <t>INV</t>
  </si>
  <si>
    <t>PC Mouse</t>
  </si>
  <si>
    <t>PC Mouse Black</t>
  </si>
  <si>
    <t>361</t>
  </si>
  <si>
    <t>ABC</t>
  </si>
  <si>
    <t>ABC
12 Somewhere Pl
Somewhere Town
NSW 2756
Australia</t>
  </si>
  <si>
    <t>2021-10-08 00:00:00</t>
  </si>
  <si>
    <t>Sample Sample</t>
  </si>
  <si>
    <t>11</t>
  </si>
  <si>
    <t>5667</t>
  </si>
  <si>
    <t>Quote</t>
  </si>
  <si>
    <t>Due on Receipt</t>
  </si>
  <si>
    <t>1122</t>
  </si>
  <si>
    <t>Keyboard</t>
  </si>
  <si>
    <t>Keyboard Black</t>
  </si>
  <si>
    <t>354</t>
  </si>
  <si>
    <t>4X4 World^Constructions</t>
  </si>
  <si>
    <t>4X4 World^Constructions
12 Mud Drive
Queens
WA 6161
Australia</t>
  </si>
  <si>
    <t>2021-04-28 00:00:00</t>
  </si>
  <si>
    <t>2021-05-05 00:00:00</t>
  </si>
  <si>
    <t>500ml Red Wine</t>
  </si>
  <si>
    <t>500ml Red Wine Van der Berg</t>
  </si>
  <si>
    <t>345</t>
  </si>
  <si>
    <t>k c Sunshine^Job Test</t>
  </si>
  <si>
    <t>k c Sunshine^Job Test
127 Achieve St 
K Town
Q 4500
Australia</t>
  </si>
  <si>
    <t>Test</t>
  </si>
  <si>
    <t>2021-10-22 00:00:00</t>
  </si>
  <si>
    <t>Approved</t>
  </si>
  <si>
    <t>Testing</t>
  </si>
  <si>
    <t>Large Wagon</t>
  </si>
  <si>
    <t>Large Wagon Red</t>
  </si>
  <si>
    <t>2021-04-21 00:00:00</t>
  </si>
  <si>
    <t>230</t>
  </si>
  <si>
    <t>4X4 World</t>
  </si>
  <si>
    <t>4X4 World
12 Mud Drive
WA 6161
Australia</t>
  </si>
  <si>
    <t>2021-01-13 00:00:00</t>
  </si>
  <si>
    <t>1234</t>
  </si>
  <si>
    <t>2021-01-27 00:00:00</t>
  </si>
  <si>
    <t>Monitor 607</t>
  </si>
  <si>
    <t>Asus Monitor 607</t>
  </si>
  <si>
    <t>227</t>
  </si>
  <si>
    <t>Acme Rockets</t>
  </si>
  <si>
    <t>Acme Rockets
12 Beep Beep
Rocket Way
WA 2849
Australia</t>
  </si>
  <si>
    <t>162</t>
  </si>
  <si>
    <t>Kidman</t>
  </si>
  <si>
    <t>Kidman
87 Rock Ave
NSW 2029
Australia</t>
  </si>
  <si>
    <t>2020-10-07 00:00:00</t>
  </si>
  <si>
    <t>POK889</t>
  </si>
  <si>
    <t>2020-11-06 00:00:00</t>
  </si>
  <si>
    <t>Back Order</t>
  </si>
  <si>
    <t>30 Days</t>
  </si>
  <si>
    <t>Approved for Invoicing</t>
  </si>
  <si>
    <t>K889</t>
  </si>
  <si>
    <t>Mouse Pad</t>
  </si>
  <si>
    <t>Garfield Mouse Pad</t>
  </si>
  <si>
    <t>38</t>
  </si>
  <si>
    <t>Telco 3</t>
  </si>
  <si>
    <t>Telco 3
Big Unit
Large Address
NSW 2440
Australia</t>
  </si>
  <si>
    <t>2020-09-30 00:00:00</t>
  </si>
  <si>
    <t>2020-09-03 00:00:00</t>
  </si>
  <si>
    <t>2020-09-17 00:00:00</t>
  </si>
  <si>
    <t>Prepared</t>
  </si>
  <si>
    <t>Tel-5524</t>
  </si>
  <si>
    <t>Office Chair</t>
  </si>
  <si>
    <t>Leather Office Chair</t>
  </si>
  <si>
    <t>37</t>
  </si>
  <si>
    <t>Jones</t>
  </si>
  <si>
    <t>Jones
12 Seamist Drive
QLD 4211
Australia</t>
  </si>
  <si>
    <t>2020-08-05 00:00:00</t>
  </si>
  <si>
    <t>2020-08-12 00:00:00</t>
  </si>
  <si>
    <t>Awaiting</t>
  </si>
  <si>
    <t>J-4454</t>
  </si>
  <si>
    <t>17</t>
  </si>
  <si>
    <t>Voss</t>
  </si>
  <si>
    <t>Voss
8 Citrus Ave
QLD 4211
Australia</t>
  </si>
  <si>
    <t>V7747</t>
  </si>
  <si>
    <t>Voss-11247</t>
  </si>
  <si>
    <t>Sale Date</t>
  </si>
  <si>
    <t>Sales No.</t>
  </si>
  <si>
    <t>Due Date</t>
  </si>
  <si>
    <t>Customer</t>
  </si>
  <si>
    <t>Product Name</t>
  </si>
  <si>
    <t>Sale Desc</t>
  </si>
  <si>
    <t>ETA Date</t>
  </si>
  <si>
    <t>Customer Job</t>
  </si>
  <si>
    <t>Qty</t>
  </si>
  <si>
    <t>Status</t>
  </si>
  <si>
    <t>Comments</t>
  </si>
  <si>
    <t>13/01/2021</t>
  </si>
  <si>
    <t>13/01/2023</t>
  </si>
  <si>
    <t>19/12/2022</t>
  </si>
  <si>
    <t>28/04/2021</t>
  </si>
  <si>
    <t>29/06/2022</t>
  </si>
  <si>
    <t>30/03/2022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</si>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</sst>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106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80905A-F1C5-45E8-B721-AD717E72D30E}" autoFormatId="16" applyNumberFormats="0" applyBorderFormats="0" applyFontFormats="0" applyPatternFormats="0" applyAlignmentFormats="0" applyWidthHeightFormats="0">
  <queryTableRefresh nextId="105">
    <queryTableFields count="104">
      <queryTableField id="1" name="T.InvoiceDocNumber" tableColumnId="105"/>
      <queryTableField id="2" name="T.Account" tableColumnId="2"/>
      <queryTableField id="3" name="T.CustomerName" tableColumnId="3"/>
      <queryTableField id="4" name="T.InvoiceTo" tableColumnId="4"/>
      <queryTableField id="5" name="T.ShipTo" tableColumnId="5"/>
      <queryTableField id="6" name="T.PickupFrom" tableColumnId="6"/>
      <queryTableField id="7" name="T.SaleDate" tableColumnId="7"/>
      <queryTableField id="8" name="T.TotalTax" tableColumnId="8"/>
      <queryTableField id="9" name="T.TotalAmount" tableColumnId="9"/>
      <queryTableField id="10" name="T.TotalAmountInc" tableColumnId="10"/>
      <queryTableField id="11" name="T.TotalMarkup" tableColumnId="11"/>
      <queryTableField id="12" name="T.TotalDiscount" tableColumnId="12"/>
      <queryTableField id="13" name="T.EmployeeName" tableColumnId="13"/>
      <queryTableField id="14" name="T.Class" tableColumnId="14"/>
      <queryTableField id="15" name="T.OrderNumber" tableColumnId="15"/>
      <queryTableField id="16" name="T.PONumber" tableColumnId="16"/>
      <queryTableField id="17" name="T.ChequeNo" tableColumnId="17"/>
      <queryTableField id="18" name="T.ShipDate" tableColumnId="18"/>
      <queryTableField id="19" name="T.FutureSO" tableColumnId="19"/>
      <queryTableField id="20" name="T.DueDate" tableColumnId="20"/>
      <queryTableField id="21" name="T.ConNote" tableColumnId="21"/>
      <queryTableField id="22" name="T.Comments" tableColumnId="22"/>
      <queryTableField id="23" name="T.Shipping" tableColumnId="23"/>
      <queryTableField id="24" name="T.Terms" tableColumnId="24"/>
      <queryTableField id="25" name="T.PayMethod" tableColumnId="25"/>
      <queryTableField id="26" name="T.PayDueDate" tableColumnId="26"/>
      <queryTableField id="27" name="T.Paid" tableColumnId="27"/>
      <queryTableField id="28" name="T.Balance" tableColumnId="28"/>
      <queryTableField id="29" name="T.Payment" tableColumnId="29"/>
      <queryTableField id="30" name="T.IsPOS" tableColumnId="30"/>
      <queryTableField id="31" name="T.IsRefund" tableColumnId="31"/>
      <queryTableField id="32" name="T.IsCashSale" tableColumnId="32"/>
      <queryTableField id="33" name="T.IsInvoice" tableColumnId="33"/>
      <queryTableField id="34" name="T.IsQuote" tableColumnId="34"/>
      <queryTableField id="35" name="T.IsSalesOrder" tableColumnId="35"/>
      <queryTableField id="36" name="T.IsVoucher" tableColumnId="36"/>
      <queryTableField id="37" name="T.IsLayby" tableColumnId="37"/>
      <queryTableField id="38" name="T.IsLaybyTOS" tableColumnId="38"/>
      <queryTableField id="39" name="T.IsLaybyPayment" tableColumnId="39"/>
      <queryTableField id="40" name="T.IsCustomerReturn" tableColumnId="40"/>
      <queryTableField id="41" name="T.HoldSale" tableColumnId="41"/>
      <queryTableField id="42" name="T.Converted" tableColumnId="42"/>
      <queryTableField id="43" name="T.EnteredBy" tableColumnId="43"/>
      <queryTableField id="44" name="T.QuoteStatus" tableColumnId="44"/>
      <queryTableField id="45" name="T.ForeignExchangeCode" tableColumnId="45"/>
      <queryTableField id="46" name="T.ForeignExchangeRate" tableColumnId="46"/>
      <queryTableField id="47" name="T.ForeignTotalAmount" tableColumnId="47"/>
      <queryTableField id="48" name="T.ForeignPaidAmount" tableColumnId="48"/>
      <queryTableField id="49" name="T.ForeignBalanceAmount" tableColumnId="49"/>
      <queryTableField id="50" name="T.IsInternalOrder" tableColumnId="50"/>
      <queryTableField id="51" name="T.ContactName" tableColumnId="51"/>
      <queryTableField id="52" name="T.Medtype" tableColumnId="52"/>
      <queryTableField id="53" name="T.SalesCategory" tableColumnId="53"/>
      <queryTableField id="54" name="T.SaleCustField1" tableColumnId="54"/>
      <queryTableField id="55" name="T.SaleCustField2" tableColumnId="55"/>
      <queryTableField id="56" name="T.SaleCustField3" tableColumnId="56"/>
      <queryTableField id="57" name="T.SaleCustField4" tableColumnId="57"/>
      <queryTableField id="58" name="T.SaleCustField5" tableColumnId="58"/>
      <queryTableField id="59" name="T.SaleCustField6" tableColumnId="59"/>
      <queryTableField id="60" name="T.SaleCustField7" tableColumnId="60"/>
      <queryTableField id="61" name="T.SaleCustField8" tableColumnId="61"/>
      <queryTableField id="62" name="T.SaleCustField9" tableColumnId="62"/>
      <queryTableField id="63" name="T.SaleCustField10" tableColumnId="63"/>
      <queryTableField id="64" name="T.AppointID" tableColumnId="64"/>
      <queryTableField id="65" name="T.ReferenceNo" tableColumnId="65"/>
      <queryTableField id="66" name="T.SaleLineID" tableColumnId="66"/>
      <queryTableField id="67" name="T.PARTTYPE" tableColumnId="67"/>
      <queryTableField id="68" name="T.INCOMEACCNT" tableColumnId="68"/>
      <queryTableField id="69" name="T.ASSETACCNT" tableColumnId="69"/>
      <queryTableField id="70" name="T.COGSACCNT" tableColumnId="70"/>
      <queryTableField id="71" name="T.ProductName" tableColumnId="71"/>
      <queryTableField id="72" name="T.Product_Description" tableColumnId="72"/>
      <queryTableField id="73" name="T.Product_Description_Memo" tableColumnId="73"/>
      <queryTableField id="74" name="T.LinePrice" tableColumnId="74"/>
      <queryTableField id="75" name="T.LinePriceInc" tableColumnId="75"/>
      <queryTableField id="76" name="T.LineTaxRate" tableColumnId="76"/>
      <queryTableField id="77" name="T.LineCost" tableColumnId="77"/>
      <queryTableField id="78" name="T.LineCostInc" tableColumnId="78"/>
      <queryTableField id="79" name="T.LineTaxCode" tableColumnId="79"/>
      <queryTableField id="80" name="T.LineTax" tableColumnId="80"/>
      <queryTableField id="81" name="T.QtySold" tableColumnId="81"/>
      <queryTableField id="82" name="T.UnitofMeasureQtySold" tableColumnId="82"/>
      <queryTableField id="83" name="T.Shipped" tableColumnId="83"/>
      <queryTableField id="84" name="T.UnitofMeasureShipped" tableColumnId="84"/>
      <queryTableField id="85" name="T.BackOrder" tableColumnId="85"/>
      <queryTableField id="86" name="T.UnitofMeasureBackorder" tableColumnId="86"/>
      <queryTableField id="87" name="T.UnitofMeasureSaleLines" tableColumnId="87"/>
      <queryTableField id="88" name="T.UnitofMeasureMultiplier" tableColumnId="88"/>
      <queryTableField id="89" name="T.Invoiced" tableColumnId="89"/>
      <queryTableField id="90" name="T.Discounts" tableColumnId="90"/>
      <queryTableField id="91" name="T.Markup" tableColumnId="91"/>
      <queryTableField id="92" name="T.Margin" tableColumnId="92"/>
      <queryTableField id="93" name="T.MarkupPercent" tableColumnId="93"/>
      <queryTableField id="94" name="T.DiscountPercent" tableColumnId="94"/>
      <queryTableField id="95" name="T.MarginPercent" tableColumnId="95"/>
      <queryTableField id="96" name="T.TotalLineAmount" tableColumnId="96"/>
      <queryTableField id="97" name="T.TotalLineAmountInc" tableColumnId="97"/>
      <queryTableField id="98" name="T.RefundQty" tableColumnId="98"/>
      <queryTableField id="99" name="T.ForeignCurrencyLinePrice" tableColumnId="99"/>
      <queryTableField id="100" name="T.ForeignTotalLineAmount" tableColumnId="100"/>
      <queryTableField id="101" name="T.ShipDate_1" tableColumnId="101"/>
      <queryTableField id="102" name="T.ETDDate" tableColumnId="102"/>
      <queryTableField id="103" name="T.ReferenceNo_1" tableColumnId="103"/>
      <queryTableField id="104" name="T.SaleID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9EFD5-1ED9-4543-986C-40E3DC51C0A0}" name="TInvoiceList_IgnoreDates_true_Search_Deleted_20__3D_20true_OrderBy_SaleID_20desc" displayName="TInvoiceList_IgnoreDates_true_Search_Deleted_20__3D_20true_OrderBy_SaleID_20desc" ref="A1:CZ20" tableType="queryTable" totalsRowShown="0" headerRowDxfId="105" dataDxfId="104">
  <autoFilter ref="A1:CZ20" xr:uid="{C0B9EFD5-1ED9-4543-986C-40E3DC51C0A0}"/>
  <tableColumns count="104">
    <tableColumn id="105" xr3:uid="{955A3F0C-0D91-4670-9E83-AEE1BB44AC5E}" uniqueName="105" name="T.InvoiceDocNumber" queryTableFieldId="1" dataDxfId="103"/>
    <tableColumn id="2" xr3:uid="{C08592B9-7CD0-4F69-9C86-AA92E64F9434}" uniqueName="2" name="T.Account" queryTableFieldId="2" dataDxfId="102"/>
    <tableColumn id="3" xr3:uid="{4C462813-56EC-4FFC-832A-8DD5B44A9053}" uniqueName="3" name="T.CustomerName" queryTableFieldId="3" dataDxfId="101"/>
    <tableColumn id="4" xr3:uid="{976EB0C1-7FF8-48C4-96FF-E9180ACA59DB}" uniqueName="4" name="T.InvoiceTo" queryTableFieldId="4" dataDxfId="100"/>
    <tableColumn id="5" xr3:uid="{E1D43FE3-5E32-4B88-8B68-F839EF263D91}" uniqueName="5" name="T.ShipTo" queryTableFieldId="5" dataDxfId="99"/>
    <tableColumn id="6" xr3:uid="{3906B99C-2F26-4B8A-BE12-3D391B84E1D7}" uniqueName="6" name="T.PickupFrom" queryTableFieldId="6" dataDxfId="98"/>
    <tableColumn id="7" xr3:uid="{7F6F82DB-3641-4211-B060-3FAC52E29D36}" uniqueName="7" name="T.SaleDate" queryTableFieldId="7" dataDxfId="97"/>
    <tableColumn id="8" xr3:uid="{19ED3D15-4556-430B-BF2E-BAEA1FDE2290}" uniqueName="8" name="T.TotalTax" queryTableFieldId="8" dataDxfId="96"/>
    <tableColumn id="9" xr3:uid="{85A93F3B-B399-4124-B83B-FE8040464EC3}" uniqueName="9" name="T.TotalAmount" queryTableFieldId="9" dataDxfId="95"/>
    <tableColumn id="10" xr3:uid="{6AC8C162-ADB2-488F-8E31-00C9CFE2255D}" uniqueName="10" name="T.TotalAmountInc" queryTableFieldId="10" dataDxfId="94"/>
    <tableColumn id="11" xr3:uid="{1FE17E2E-AA7A-4EC1-A97A-055D074F82A7}" uniqueName="11" name="T.TotalMarkup" queryTableFieldId="11" dataDxfId="93"/>
    <tableColumn id="12" xr3:uid="{D02D1A68-47EC-41E8-B7D1-8CF6185B0FD5}" uniqueName="12" name="T.TotalDiscount" queryTableFieldId="12" dataDxfId="92"/>
    <tableColumn id="13" xr3:uid="{0858283B-FAF9-4157-BCEB-D4FC7DCF1EBF}" uniqueName="13" name="T.EmployeeName" queryTableFieldId="13" dataDxfId="91"/>
    <tableColumn id="14" xr3:uid="{461119A7-75D0-41E0-9DA2-8E2E5957D45F}" uniqueName="14" name="T.Class" queryTableFieldId="14" dataDxfId="90"/>
    <tableColumn id="15" xr3:uid="{28D6A755-9DB4-47CD-91AF-23A0803F6248}" uniqueName="15" name="T.OrderNumber" queryTableFieldId="15" dataDxfId="89"/>
    <tableColumn id="16" xr3:uid="{D97D9B9F-7198-455D-B9C3-0A85B8C7CE74}" uniqueName="16" name="T.PONumber" queryTableFieldId="16" dataDxfId="88"/>
    <tableColumn id="17" xr3:uid="{9AE07AF4-5FB3-4373-BA23-0753A2FED08E}" uniqueName="17" name="T.ChequeNo" queryTableFieldId="17" dataDxfId="87"/>
    <tableColumn id="18" xr3:uid="{4EAE03A6-71BA-4E30-B8C9-B66ADC10353A}" uniqueName="18" name="T.ShipDate" queryTableFieldId="18" dataDxfId="86"/>
    <tableColumn id="19" xr3:uid="{192C5E4F-D6AC-46BE-B2F0-12A677F5CCED}" uniqueName="19" name="T.FutureSO" queryTableFieldId="19" dataDxfId="85"/>
    <tableColumn id="20" xr3:uid="{7F6C22E2-F813-4780-8F3D-83EE2E3E3622}" uniqueName="20" name="T.DueDate" queryTableFieldId="20" dataDxfId="84"/>
    <tableColumn id="21" xr3:uid="{BBDE9811-18F2-47CD-9F23-5E814594E185}" uniqueName="21" name="T.ConNote" queryTableFieldId="21" dataDxfId="83"/>
    <tableColumn id="22" xr3:uid="{BB9EDC41-7B43-48EE-9FB2-C08560FA3EAE}" uniqueName="22" name="T.Comments" queryTableFieldId="22" dataDxfId="82"/>
    <tableColumn id="23" xr3:uid="{503E28AE-6CA3-4A16-B2CB-4B102C161EEE}" uniqueName="23" name="T.Shipping" queryTableFieldId="23" dataDxfId="81"/>
    <tableColumn id="24" xr3:uid="{9B3105A7-E68C-4F50-BD46-A37159D982CC}" uniqueName="24" name="T.Terms" queryTableFieldId="24" dataDxfId="80"/>
    <tableColumn id="25" xr3:uid="{0A7CDCD8-733D-48CE-BCBE-0FDB49DCF978}" uniqueName="25" name="T.PayMethod" queryTableFieldId="25" dataDxfId="79"/>
    <tableColumn id="26" xr3:uid="{7C731519-5A21-4AE8-BB60-DA3F8BC56F51}" uniqueName="26" name="T.PayDueDate" queryTableFieldId="26" dataDxfId="78"/>
    <tableColumn id="27" xr3:uid="{C835AA13-22A2-47F6-90DD-FCDCA26C8533}" uniqueName="27" name="T.Paid" queryTableFieldId="27" dataDxfId="77"/>
    <tableColumn id="28" xr3:uid="{D5B33536-2DA2-4EF5-A4CA-CBC86952FCFD}" uniqueName="28" name="T.Balance" queryTableFieldId="28" dataDxfId="76"/>
    <tableColumn id="29" xr3:uid="{7540773F-7F38-48F8-A327-608CAA69C844}" uniqueName="29" name="T.Payment" queryTableFieldId="29" dataDxfId="75"/>
    <tableColumn id="30" xr3:uid="{00A2BD33-D24B-4919-A6A3-1B1243FE5D43}" uniqueName="30" name="T.IsPOS" queryTableFieldId="30" dataDxfId="74"/>
    <tableColumn id="31" xr3:uid="{0A96AD8E-A700-4E3B-B9ED-BB0E47C0CB17}" uniqueName="31" name="T.IsRefund" queryTableFieldId="31" dataDxfId="73"/>
    <tableColumn id="32" xr3:uid="{E46BAD2C-61CB-4939-BFA1-F053F3F0BF43}" uniqueName="32" name="T.IsCashSale" queryTableFieldId="32" dataDxfId="72"/>
    <tableColumn id="33" xr3:uid="{490C93F1-2576-482D-AEF2-86D296A97DEC}" uniqueName="33" name="T.IsInvoice" queryTableFieldId="33" dataDxfId="71"/>
    <tableColumn id="34" xr3:uid="{77956C28-A01C-4523-91E1-E090410C7531}" uniqueName="34" name="T.IsQuote" queryTableFieldId="34" dataDxfId="70"/>
    <tableColumn id="35" xr3:uid="{BEA0A656-2014-4CBF-9858-C4B824336CE5}" uniqueName="35" name="T.IsSalesOrder" queryTableFieldId="35" dataDxfId="69"/>
    <tableColumn id="36" xr3:uid="{9D4BC478-4145-44AA-9313-9A0498E4A145}" uniqueName="36" name="T.IsVoucher" queryTableFieldId="36" dataDxfId="68"/>
    <tableColumn id="37" xr3:uid="{5D6AC46C-6670-46A6-A686-12E7267BD108}" uniqueName="37" name="T.IsLayby" queryTableFieldId="37" dataDxfId="67"/>
    <tableColumn id="38" xr3:uid="{970224C3-C419-4100-AD4D-7D0DCE97235B}" uniqueName="38" name="T.IsLaybyTOS" queryTableFieldId="38" dataDxfId="66"/>
    <tableColumn id="39" xr3:uid="{06FB0164-8C51-41B4-92E5-A00C159FF640}" uniqueName="39" name="T.IsLaybyPayment" queryTableFieldId="39" dataDxfId="65"/>
    <tableColumn id="40" xr3:uid="{4CE0EE08-D1EE-416A-9558-B84BDEE52850}" uniqueName="40" name="T.IsCustomerReturn" queryTableFieldId="40" dataDxfId="64"/>
    <tableColumn id="41" xr3:uid="{1173AAD9-4FCC-4C76-8295-65E7D8220CBF}" uniqueName="41" name="T.HoldSale" queryTableFieldId="41" dataDxfId="63"/>
    <tableColumn id="42" xr3:uid="{3542BF0E-CB2B-40CF-AFEA-1DDF7549145D}" uniqueName="42" name="T.Converted" queryTableFieldId="42" dataDxfId="62"/>
    <tableColumn id="43" xr3:uid="{D73B7502-DB22-4C63-81BB-019D698CAD59}" uniqueName="43" name="T.EnteredBy" queryTableFieldId="43" dataDxfId="61"/>
    <tableColumn id="44" xr3:uid="{5539AAF4-02D6-4F2A-B8E9-4D2AB412A537}" uniqueName="44" name="T.QuoteStatus" queryTableFieldId="44" dataDxfId="60"/>
    <tableColumn id="45" xr3:uid="{2EEA69F8-DF5C-4A1B-9C85-A50EF9221B0B}" uniqueName="45" name="T.ForeignExchangeCode" queryTableFieldId="45" dataDxfId="59"/>
    <tableColumn id="46" xr3:uid="{8FD63CFF-5B87-4957-8383-0D162A66B5CE}" uniqueName="46" name="T.ForeignExchangeRate" queryTableFieldId="46" dataDxfId="58"/>
    <tableColumn id="47" xr3:uid="{6B59FA58-121F-4D25-8646-CD655D303469}" uniqueName="47" name="T.ForeignTotalAmount" queryTableFieldId="47" dataDxfId="57"/>
    <tableColumn id="48" xr3:uid="{53524585-07AD-4A87-B6CF-338992421B7F}" uniqueName="48" name="T.ForeignPaidAmount" queryTableFieldId="48" dataDxfId="56"/>
    <tableColumn id="49" xr3:uid="{35ADF121-C9CB-4454-8876-2B377FEBCD3E}" uniqueName="49" name="T.ForeignBalanceAmount" queryTableFieldId="49" dataDxfId="55"/>
    <tableColumn id="50" xr3:uid="{51EBD2CD-F1C7-4CA8-A6D2-062D87AEFA3D}" uniqueName="50" name="T.IsInternalOrder" queryTableFieldId="50" dataDxfId="54"/>
    <tableColumn id="51" xr3:uid="{D760CAC5-115F-4DDE-904A-AEC728988090}" uniqueName="51" name="T.ContactName" queryTableFieldId="51" dataDxfId="53"/>
    <tableColumn id="52" xr3:uid="{BE6E4943-BDB5-428A-A0FD-38871CA6C849}" uniqueName="52" name="T.Medtype" queryTableFieldId="52" dataDxfId="52"/>
    <tableColumn id="53" xr3:uid="{ECE90855-0EB6-4905-834F-00631A702CFD}" uniqueName="53" name="T.SalesCategory" queryTableFieldId="53" dataDxfId="51"/>
    <tableColumn id="54" xr3:uid="{EE2DECDE-C602-4F51-B666-2EC79F38ABAF}" uniqueName="54" name="T.SaleCustField1" queryTableFieldId="54" dataDxfId="50"/>
    <tableColumn id="55" xr3:uid="{87DBF14C-605A-440E-AFEF-2513FDEE55A6}" uniqueName="55" name="T.SaleCustField2" queryTableFieldId="55" dataDxfId="49"/>
    <tableColumn id="56" xr3:uid="{C55E6299-EA33-439B-A781-6FA45BCAAA66}" uniqueName="56" name="T.SaleCustField3" queryTableFieldId="56" dataDxfId="48"/>
    <tableColumn id="57" xr3:uid="{13058FA4-9BDE-4CCF-A995-D63003ECC1FC}" uniqueName="57" name="T.SaleCustField4" queryTableFieldId="57" dataDxfId="47"/>
    <tableColumn id="58" xr3:uid="{D0F66F2B-5A27-44DD-BF7B-A70DF9CDE4C7}" uniqueName="58" name="T.SaleCustField5" queryTableFieldId="58" dataDxfId="46"/>
    <tableColumn id="59" xr3:uid="{9194B2F2-FC48-4AB9-8DF8-316C7722B890}" uniqueName="59" name="T.SaleCustField6" queryTableFieldId="59" dataDxfId="45"/>
    <tableColumn id="60" xr3:uid="{965072AC-48E2-4BE1-98E3-26AB956823B1}" uniqueName="60" name="T.SaleCustField7" queryTableFieldId="60" dataDxfId="44"/>
    <tableColumn id="61" xr3:uid="{82BD8DC3-AC79-4611-9CF0-858AFC7EF36B}" uniqueName="61" name="T.SaleCustField8" queryTableFieldId="61" dataDxfId="43"/>
    <tableColumn id="62" xr3:uid="{3A873039-3566-4B0D-AB0F-F1EC4B83B0D8}" uniqueName="62" name="T.SaleCustField9" queryTableFieldId="62" dataDxfId="42"/>
    <tableColumn id="63" xr3:uid="{22DA7826-9052-4D9B-9AF2-06C34526F6E9}" uniqueName="63" name="T.SaleCustField10" queryTableFieldId="63" dataDxfId="41"/>
    <tableColumn id="64" xr3:uid="{3C10E8A5-223C-4EDF-90CD-9C1863163170}" uniqueName="64" name="T.AppointID" queryTableFieldId="64" dataDxfId="40"/>
    <tableColumn id="65" xr3:uid="{70002DE5-E90B-4A34-BCF3-4FCA48B59ABF}" uniqueName="65" name="T.ReferenceNo" queryTableFieldId="65" dataDxfId="39"/>
    <tableColumn id="66" xr3:uid="{690B69FC-E0CE-40EF-B0CC-D90E8A6EBC90}" uniqueName="66" name="T.SaleLineID" queryTableFieldId="66" dataDxfId="38"/>
    <tableColumn id="67" xr3:uid="{2C0D6DFD-6738-41CE-9BBD-94E06D198231}" uniqueName="67" name="T.PARTTYPE" queryTableFieldId="67" dataDxfId="37"/>
    <tableColumn id="68" xr3:uid="{C62B3477-988E-4298-8D55-87A3E97FF4F1}" uniqueName="68" name="T.INCOMEACCNT" queryTableFieldId="68" dataDxfId="36"/>
    <tableColumn id="69" xr3:uid="{2084FBF9-AC8D-46D1-87BC-A3FD14E4366F}" uniqueName="69" name="T.ASSETACCNT" queryTableFieldId="69" dataDxfId="35"/>
    <tableColumn id="70" xr3:uid="{33D7B053-EB79-401F-A3DE-59D40171E3F6}" uniqueName="70" name="T.COGSACCNT" queryTableFieldId="70" dataDxfId="34"/>
    <tableColumn id="71" xr3:uid="{D57E48A7-C2C7-4231-A2E8-ABE9A8EC9637}" uniqueName="71" name="T.ProductName" queryTableFieldId="71" dataDxfId="33"/>
    <tableColumn id="72" xr3:uid="{89766C40-066F-4EC8-8D02-D84617778EFC}" uniqueName="72" name="T.Product_Description" queryTableFieldId="72" dataDxfId="32"/>
    <tableColumn id="73" xr3:uid="{FC3DEBD4-49C1-486F-B8AA-F867936ECBEB}" uniqueName="73" name="T.Product_Description_Memo" queryTableFieldId="73" dataDxfId="31"/>
    <tableColumn id="74" xr3:uid="{E01A1F7A-411F-46A8-A7C2-A6E56C53E084}" uniqueName="74" name="T.LinePrice" queryTableFieldId="74" dataDxfId="30"/>
    <tableColumn id="75" xr3:uid="{C3D7D106-3AB6-438D-A4DF-9BF16BF47E8B}" uniqueName="75" name="T.LinePriceInc" queryTableFieldId="75" dataDxfId="29"/>
    <tableColumn id="76" xr3:uid="{A67412DD-1BB4-42B9-8B8A-461522FBDC2C}" uniqueName="76" name="T.LineTaxRate" queryTableFieldId="76" dataDxfId="28"/>
    <tableColumn id="77" xr3:uid="{C48A1414-3FBF-4831-8370-ED06DC7DCA65}" uniqueName="77" name="T.LineCost" queryTableFieldId="77" dataDxfId="27"/>
    <tableColumn id="78" xr3:uid="{823199A8-C387-418E-9FC0-D16DC9400C27}" uniqueName="78" name="T.LineCostInc" queryTableFieldId="78" dataDxfId="26"/>
    <tableColumn id="79" xr3:uid="{596D9B29-18B0-41C1-B9F6-E4842246B1D4}" uniqueName="79" name="T.LineTaxCode" queryTableFieldId="79" dataDxfId="25"/>
    <tableColumn id="80" xr3:uid="{BDCE9C8B-1C2B-4DC9-9231-EB7F7E751857}" uniqueName="80" name="T.LineTax" queryTableFieldId="80" dataDxfId="24"/>
    <tableColumn id="81" xr3:uid="{64D80A30-7D4B-4811-8A25-8ADDCFB2B1BB}" uniqueName="81" name="T.QtySold" queryTableFieldId="81" dataDxfId="23"/>
    <tableColumn id="82" xr3:uid="{784F40BA-F0F4-498B-986D-EA5218733403}" uniqueName="82" name="T.UnitofMeasureQtySold" queryTableFieldId="82" dataDxfId="22"/>
    <tableColumn id="83" xr3:uid="{D1E03BF7-3484-4A1E-AC2A-296CDCE8100B}" uniqueName="83" name="T.Shipped" queryTableFieldId="83" dataDxfId="21"/>
    <tableColumn id="84" xr3:uid="{6A365AF6-9000-41B1-A1C7-5800E7BC6B54}" uniqueName="84" name="T.UnitofMeasureShipped" queryTableFieldId="84" dataDxfId="20"/>
    <tableColumn id="85" xr3:uid="{2E127C1A-D5DB-48E1-A091-B5BD96AD2D11}" uniqueName="85" name="T.BackOrder" queryTableFieldId="85" dataDxfId="19"/>
    <tableColumn id="86" xr3:uid="{CACCE876-C703-46C4-A30F-CD327A2B04B8}" uniqueName="86" name="T.UnitofMeasureBackorder" queryTableFieldId="86" dataDxfId="18"/>
    <tableColumn id="87" xr3:uid="{EEA6E02A-F3AA-4978-9142-7F37D3ABF081}" uniqueName="87" name="T.UnitofMeasureSaleLines" queryTableFieldId="87" dataDxfId="17"/>
    <tableColumn id="88" xr3:uid="{128615A0-0644-4292-AE5D-DB19537674C3}" uniqueName="88" name="T.UnitofMeasureMultiplier" queryTableFieldId="88" dataDxfId="16"/>
    <tableColumn id="89" xr3:uid="{B94E2350-D491-4EFD-8A16-9F9B63C22BF1}" uniqueName="89" name="T.Invoiced" queryTableFieldId="89" dataDxfId="15"/>
    <tableColumn id="90" xr3:uid="{0DBA3E42-B354-487D-96CB-81D724445EA6}" uniqueName="90" name="T.Discounts" queryTableFieldId="90" dataDxfId="14"/>
    <tableColumn id="91" xr3:uid="{3DD82A57-9AF2-487C-8215-F689B66546E5}" uniqueName="91" name="T.Markup" queryTableFieldId="91" dataDxfId="13"/>
    <tableColumn id="92" xr3:uid="{C229DA29-0B68-4A36-AFBC-77246EA0FEFF}" uniqueName="92" name="T.Margin" queryTableFieldId="92" dataDxfId="12"/>
    <tableColumn id="93" xr3:uid="{9EA61FDA-659C-4BE8-B709-388F34AC66EC}" uniqueName="93" name="T.MarkupPercent" queryTableFieldId="93" dataDxfId="11"/>
    <tableColumn id="94" xr3:uid="{5FDBA985-260B-41B1-864D-107705517B7A}" uniqueName="94" name="T.DiscountPercent" queryTableFieldId="94" dataDxfId="10"/>
    <tableColumn id="95" xr3:uid="{84951EFF-C289-46B5-806A-187913777D2E}" uniqueName="95" name="T.MarginPercent" queryTableFieldId="95" dataDxfId="9"/>
    <tableColumn id="96" xr3:uid="{D0CA2843-418C-43E2-8C6C-DC936B7AC8AE}" uniqueName="96" name="T.TotalLineAmount" queryTableFieldId="96" dataDxfId="8"/>
    <tableColumn id="97" xr3:uid="{77013A01-1BD5-4C5F-A70B-0865D5675DFE}" uniqueName="97" name="T.TotalLineAmountInc" queryTableFieldId="97" dataDxfId="7"/>
    <tableColumn id="98" xr3:uid="{8272C50B-2A8C-4D4D-812C-DF13F6972910}" uniqueName="98" name="T.RefundQty" queryTableFieldId="98" dataDxfId="6"/>
    <tableColumn id="99" xr3:uid="{811B8C81-0E63-4C2F-95ED-632CA546698E}" uniqueName="99" name="T.ForeignCurrencyLinePrice" queryTableFieldId="99" dataDxfId="5"/>
    <tableColumn id="100" xr3:uid="{56D45762-E995-415C-AF87-8FCD1E4CD6A2}" uniqueName="100" name="T.ForeignTotalLineAmount" queryTableFieldId="100" dataDxfId="4"/>
    <tableColumn id="101" xr3:uid="{0124CB98-DB3A-4697-AF0D-B23A88D20E40}" uniqueName="101" name="T.ShipDate_1" queryTableFieldId="101" dataDxfId="3"/>
    <tableColumn id="102" xr3:uid="{58FFE36C-2DC5-4F8D-BCB4-21DC8C2FFBAA}" uniqueName="102" name="T.ETDDate" queryTableFieldId="102" dataDxfId="2"/>
    <tableColumn id="103" xr3:uid="{107CAE8D-9422-4E19-B220-3F1777D0F5A4}" uniqueName="103" name="T.ReferenceNo_1" queryTableFieldId="103" dataDxfId="1"/>
    <tableColumn id="104" xr3:uid="{F352AD05-B95F-4D38-8D0F-3A0835F24AB2}" uniqueName="104" name="T.SaleID" queryTableFieldId="104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sqref="A1:XFD1048576"/>
    </sheetView>
  </sheetViews>
  <sheetFormatPr defaultRowHeight="15" x14ac:dyDescent="0.25"/>
  <cols>
    <col min="1" max="1" width="10.7109375" style="3" bestFit="1" customWidth="1"/>
    <col min="2" max="2" width="9.140625" style="3"/>
    <col min="3" max="3" width="23.5703125" style="3" bestFit="1" customWidth="1"/>
    <col min="4" max="4" width="16.5703125" style="3" bestFit="1" customWidth="1"/>
    <col min="5" max="5" width="27.5703125" style="3" bestFit="1" customWidth="1"/>
    <col min="6" max="6" width="9.28515625" style="3" bestFit="1" customWidth="1"/>
    <col min="7" max="7" width="8.85546875" style="3" bestFit="1" customWidth="1"/>
    <col min="8" max="8" width="13.140625" style="3" bestFit="1" customWidth="1"/>
    <col min="9" max="9" width="8.28515625" style="3" bestFit="1" customWidth="1"/>
    <col min="10" max="10" width="21.5703125" style="3" bestFit="1" customWidth="1"/>
    <col min="11" max="11" width="10.5703125" style="3" bestFit="1" customWidth="1"/>
    <col min="12" max="16384" width="9.140625" style="3"/>
  </cols>
  <sheetData>
    <row r="1" spans="1:11" x14ac:dyDescent="0.25">
      <c r="A1" s="3" t="s">
        <v>236</v>
      </c>
      <c r="B1" s="3" t="s">
        <v>237</v>
      </c>
      <c r="C1" s="3" t="s">
        <v>238</v>
      </c>
      <c r="D1" s="3" t="s">
        <v>239</v>
      </c>
      <c r="E1" s="3" t="s">
        <v>240</v>
      </c>
      <c r="F1" s="3" t="s">
        <v>241</v>
      </c>
      <c r="G1" s="3" t="s">
        <v>242</v>
      </c>
      <c r="H1" s="3" t="s">
        <v>243</v>
      </c>
      <c r="I1" s="3" t="s">
        <v>244</v>
      </c>
      <c r="J1" s="3" t="s">
        <v>245</v>
      </c>
      <c r="K1" s="3" t="s">
        <v>246</v>
      </c>
    </row>
    <row r="2" spans="1:11" x14ac:dyDescent="0.25">
      <c r="A2" s="4">
        <v>43899</v>
      </c>
      <c r="B2" s="3">
        <v>17</v>
      </c>
      <c r="C2" s="3" t="s">
        <v>232</v>
      </c>
      <c r="D2" s="3" t="s">
        <v>179</v>
      </c>
      <c r="E2" s="3" t="s">
        <v>180</v>
      </c>
      <c r="F2" s="4">
        <v>44928</v>
      </c>
      <c r="H2" s="3">
        <v>5</v>
      </c>
      <c r="I2" s="5">
        <v>16</v>
      </c>
      <c r="J2" s="3" t="s">
        <v>210</v>
      </c>
    </row>
    <row r="3" spans="1:11" x14ac:dyDescent="0.25">
      <c r="A3" s="4">
        <v>43959</v>
      </c>
      <c r="B3" s="3">
        <v>37</v>
      </c>
      <c r="C3" s="3" t="s">
        <v>225</v>
      </c>
      <c r="D3" s="3" t="s">
        <v>160</v>
      </c>
      <c r="E3" s="3" t="s">
        <v>161</v>
      </c>
      <c r="F3" s="4">
        <v>44928</v>
      </c>
      <c r="I3" s="5">
        <v>20</v>
      </c>
      <c r="J3" s="3" t="s">
        <v>186</v>
      </c>
    </row>
    <row r="4" spans="1:11" x14ac:dyDescent="0.25">
      <c r="A4" s="4">
        <v>44022</v>
      </c>
      <c r="B4" s="3">
        <v>162</v>
      </c>
      <c r="C4" s="3" t="s">
        <v>203</v>
      </c>
      <c r="D4" s="3" t="s">
        <v>197</v>
      </c>
      <c r="E4" s="3" t="s">
        <v>198</v>
      </c>
      <c r="F4" s="4">
        <v>44928</v>
      </c>
      <c r="I4" s="5">
        <v>99</v>
      </c>
      <c r="J4" s="3" t="s">
        <v>210</v>
      </c>
    </row>
    <row r="5" spans="1:11" x14ac:dyDescent="0.25">
      <c r="A5" s="4">
        <v>44022</v>
      </c>
      <c r="B5" s="3">
        <v>162</v>
      </c>
      <c r="C5" s="3" t="s">
        <v>203</v>
      </c>
      <c r="D5" s="3" t="s">
        <v>160</v>
      </c>
      <c r="E5" s="3" t="s">
        <v>161</v>
      </c>
      <c r="F5" s="4">
        <v>44928</v>
      </c>
      <c r="I5" s="5">
        <v>20</v>
      </c>
      <c r="J5" s="3" t="s">
        <v>210</v>
      </c>
    </row>
    <row r="6" spans="1:11" x14ac:dyDescent="0.25">
      <c r="A6" s="4">
        <v>44022</v>
      </c>
      <c r="B6" s="3">
        <v>162</v>
      </c>
      <c r="C6" s="3" t="s">
        <v>203</v>
      </c>
      <c r="D6" s="3" t="s">
        <v>172</v>
      </c>
      <c r="E6" s="3" t="s">
        <v>173</v>
      </c>
      <c r="F6" s="4">
        <v>44928</v>
      </c>
      <c r="I6" s="5">
        <v>10</v>
      </c>
      <c r="J6" s="3" t="s">
        <v>210</v>
      </c>
    </row>
    <row r="7" spans="1:11" x14ac:dyDescent="0.25">
      <c r="A7" s="4">
        <v>44022</v>
      </c>
      <c r="B7" s="3">
        <v>162</v>
      </c>
      <c r="C7" s="3" t="s">
        <v>203</v>
      </c>
      <c r="D7" s="3" t="s">
        <v>212</v>
      </c>
      <c r="E7" s="3" t="s">
        <v>213</v>
      </c>
      <c r="F7" s="4">
        <v>44928</v>
      </c>
      <c r="I7" s="5">
        <v>20</v>
      </c>
      <c r="J7" s="3" t="s">
        <v>210</v>
      </c>
    </row>
    <row r="8" spans="1:11" x14ac:dyDescent="0.25">
      <c r="A8" s="4">
        <v>44389</v>
      </c>
      <c r="B8" s="3">
        <v>694</v>
      </c>
      <c r="C8" s="3" t="s">
        <v>153</v>
      </c>
      <c r="D8" s="3" t="s">
        <v>160</v>
      </c>
      <c r="E8" s="3" t="s">
        <v>161</v>
      </c>
      <c r="F8" s="4">
        <v>44928</v>
      </c>
      <c r="H8" s="3">
        <v>18</v>
      </c>
      <c r="I8" s="5">
        <v>20</v>
      </c>
    </row>
    <row r="9" spans="1:11" x14ac:dyDescent="0.25">
      <c r="A9" s="4">
        <v>44389</v>
      </c>
      <c r="B9" s="3">
        <v>694</v>
      </c>
      <c r="C9" s="3" t="s">
        <v>153</v>
      </c>
      <c r="D9" s="3" t="s">
        <v>160</v>
      </c>
      <c r="E9" s="3" t="s">
        <v>161</v>
      </c>
      <c r="F9" s="4">
        <v>44928</v>
      </c>
      <c r="H9" s="3">
        <v>19</v>
      </c>
      <c r="I9" s="5">
        <v>20</v>
      </c>
    </row>
    <row r="10" spans="1:11" x14ac:dyDescent="0.25">
      <c r="A10" s="4">
        <v>44418</v>
      </c>
      <c r="B10" s="3">
        <v>361</v>
      </c>
      <c r="C10" s="3" t="s">
        <v>163</v>
      </c>
      <c r="D10" s="3" t="s">
        <v>172</v>
      </c>
      <c r="E10" s="3" t="s">
        <v>173</v>
      </c>
      <c r="F10" s="4">
        <v>44928</v>
      </c>
      <c r="I10" s="5">
        <v>10</v>
      </c>
    </row>
    <row r="11" spans="1:11" x14ac:dyDescent="0.25">
      <c r="A11" s="4">
        <v>44418</v>
      </c>
      <c r="B11" s="3">
        <v>361</v>
      </c>
      <c r="C11" s="3" t="s">
        <v>163</v>
      </c>
      <c r="D11" s="3" t="s">
        <v>160</v>
      </c>
      <c r="E11" s="3" t="s">
        <v>161</v>
      </c>
      <c r="F11" s="4">
        <v>44928</v>
      </c>
      <c r="I11" s="5">
        <v>20</v>
      </c>
    </row>
    <row r="12" spans="1:11" x14ac:dyDescent="0.25">
      <c r="A12" s="4">
        <v>44418</v>
      </c>
      <c r="B12" s="3">
        <v>345</v>
      </c>
      <c r="C12" s="3" t="s">
        <v>182</v>
      </c>
      <c r="D12" s="3" t="s">
        <v>188</v>
      </c>
      <c r="E12" s="3" t="s">
        <v>189</v>
      </c>
      <c r="F12" s="4">
        <v>44928</v>
      </c>
      <c r="H12" s="3">
        <v>1</v>
      </c>
      <c r="I12" s="5">
        <v>800</v>
      </c>
      <c r="J12" s="3" t="s">
        <v>186</v>
      </c>
    </row>
    <row r="13" spans="1:11" x14ac:dyDescent="0.25">
      <c r="A13" s="3" t="s">
        <v>247</v>
      </c>
      <c r="B13" s="3">
        <v>230</v>
      </c>
      <c r="C13" s="3" t="s">
        <v>192</v>
      </c>
      <c r="D13" s="3" t="s">
        <v>197</v>
      </c>
      <c r="E13" s="3" t="s">
        <v>198</v>
      </c>
      <c r="F13" s="4">
        <v>44928</v>
      </c>
      <c r="H13" s="3">
        <v>1</v>
      </c>
      <c r="I13" s="5">
        <v>99</v>
      </c>
    </row>
    <row r="14" spans="1:11" x14ac:dyDescent="0.25">
      <c r="A14" s="3" t="s">
        <v>247</v>
      </c>
      <c r="B14" s="3">
        <v>227</v>
      </c>
      <c r="C14" s="3" t="s">
        <v>200</v>
      </c>
      <c r="D14" s="3" t="s">
        <v>179</v>
      </c>
      <c r="E14" s="3" t="s">
        <v>180</v>
      </c>
      <c r="F14" s="4">
        <v>44928</v>
      </c>
      <c r="H14" s="3">
        <v>1</v>
      </c>
      <c r="I14" s="5">
        <v>16</v>
      </c>
    </row>
    <row r="15" spans="1:11" x14ac:dyDescent="0.25">
      <c r="A15" s="3" t="s">
        <v>248</v>
      </c>
      <c r="B15" s="3">
        <v>1050</v>
      </c>
      <c r="C15" s="3" t="s">
        <v>106</v>
      </c>
      <c r="D15" s="3" t="s">
        <v>118</v>
      </c>
      <c r="F15" s="4">
        <v>44928</v>
      </c>
      <c r="I15" s="5">
        <v>0</v>
      </c>
    </row>
    <row r="16" spans="1:11" x14ac:dyDescent="0.25">
      <c r="A16" s="3" t="s">
        <v>249</v>
      </c>
      <c r="B16" s="3">
        <v>983</v>
      </c>
      <c r="C16" s="3" t="s">
        <v>124</v>
      </c>
      <c r="D16" s="3" t="s">
        <v>131</v>
      </c>
      <c r="E16" s="3" t="e">
        <f>- For unit currency</f>
        <v>#NAME?</v>
      </c>
      <c r="F16" s="4">
        <v>44928</v>
      </c>
      <c r="H16" s="3">
        <v>1</v>
      </c>
      <c r="I16" s="5">
        <v>9.09</v>
      </c>
    </row>
    <row r="17" spans="1:10" x14ac:dyDescent="0.25">
      <c r="A17" s="3" t="s">
        <v>250</v>
      </c>
      <c r="B17" s="3">
        <v>354</v>
      </c>
      <c r="C17" s="3" t="s">
        <v>175</v>
      </c>
      <c r="D17" s="3" t="s">
        <v>179</v>
      </c>
      <c r="E17" s="3" t="s">
        <v>180</v>
      </c>
      <c r="F17" s="4">
        <v>44928</v>
      </c>
      <c r="H17" s="3">
        <v>1</v>
      </c>
      <c r="I17" s="5">
        <v>16</v>
      </c>
    </row>
    <row r="18" spans="1:10" x14ac:dyDescent="0.25">
      <c r="A18" s="3" t="s">
        <v>251</v>
      </c>
      <c r="B18" s="3">
        <v>825</v>
      </c>
      <c r="C18" s="3" t="s">
        <v>106</v>
      </c>
      <c r="D18" s="3" t="s">
        <v>142</v>
      </c>
      <c r="E18" s="3" t="s">
        <v>150</v>
      </c>
      <c r="F18" s="4">
        <v>44928</v>
      </c>
      <c r="H18" s="3">
        <v>1</v>
      </c>
      <c r="I18" s="5">
        <v>6</v>
      </c>
      <c r="J18" s="3" t="s">
        <v>140</v>
      </c>
    </row>
    <row r="19" spans="1:10" x14ac:dyDescent="0.25">
      <c r="A19" s="3" t="s">
        <v>252</v>
      </c>
      <c r="B19" s="3">
        <v>730</v>
      </c>
      <c r="C19" s="3" t="s">
        <v>145</v>
      </c>
      <c r="D19" s="3" t="s">
        <v>142</v>
      </c>
      <c r="E19" s="3" t="s">
        <v>150</v>
      </c>
      <c r="F19" s="4">
        <v>44928</v>
      </c>
      <c r="H19" s="3">
        <v>5</v>
      </c>
      <c r="I19" s="5">
        <v>6</v>
      </c>
    </row>
    <row r="20" spans="1:10" x14ac:dyDescent="0.25">
      <c r="A20" s="3" t="s">
        <v>253</v>
      </c>
      <c r="B20" s="3">
        <v>38</v>
      </c>
      <c r="C20" s="3" t="s">
        <v>215</v>
      </c>
      <c r="D20" s="3" t="s">
        <v>222</v>
      </c>
      <c r="E20" s="3" t="s">
        <v>223</v>
      </c>
      <c r="F20" s="4">
        <v>44928</v>
      </c>
      <c r="I20" s="5">
        <v>12</v>
      </c>
      <c r="J20" s="3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1F9-6E19-44F0-909E-980309D07BD6}">
  <dimension ref="A1:CZ20"/>
  <sheetViews>
    <sheetView tabSelected="1" workbookViewId="0">
      <selection activeCell="A4" sqref="A4"/>
    </sheetView>
  </sheetViews>
  <sheetFormatPr defaultRowHeight="17.25" x14ac:dyDescent="0.3"/>
  <cols>
    <col min="1" max="1" width="27.140625" style="1" bestFit="1" customWidth="1"/>
    <col min="2" max="2" width="21.85546875" style="1" bestFit="1" customWidth="1"/>
    <col min="3" max="3" width="27.7109375" style="1" bestFit="1" customWidth="1"/>
    <col min="4" max="5" width="94.85546875" style="1" bestFit="1" customWidth="1"/>
    <col min="6" max="6" width="18.5703125" style="1" bestFit="1" customWidth="1"/>
    <col min="7" max="7" width="22.85546875" style="1" bestFit="1" customWidth="1"/>
    <col min="8" max="8" width="14.85546875" style="1" bestFit="1" customWidth="1"/>
    <col min="9" max="9" width="20.140625" style="1" bestFit="1" customWidth="1"/>
    <col min="10" max="10" width="23.42578125" style="1" bestFit="1" customWidth="1"/>
    <col min="11" max="11" width="19.5703125" style="1" bestFit="1" customWidth="1"/>
    <col min="12" max="12" width="21" style="1" bestFit="1" customWidth="1"/>
    <col min="13" max="13" width="23.140625" style="1" bestFit="1" customWidth="1"/>
    <col min="14" max="14" width="10.85546875" style="1" bestFit="1" customWidth="1"/>
    <col min="15" max="15" width="20.85546875" style="1" bestFit="1" customWidth="1"/>
    <col min="16" max="16" width="17.7109375" style="1" bestFit="1" customWidth="1"/>
    <col min="17" max="17" width="17.140625" style="1" bestFit="1" customWidth="1"/>
    <col min="18" max="18" width="22.85546875" style="1" bestFit="1" customWidth="1"/>
    <col min="19" max="19" width="15.42578125" style="1" bestFit="1" customWidth="1"/>
    <col min="20" max="20" width="22.85546875" style="1" bestFit="1" customWidth="1"/>
    <col min="21" max="21" width="15.140625" style="1" bestFit="1" customWidth="1"/>
    <col min="22" max="22" width="17.28515625" style="1" bestFit="1" customWidth="1"/>
    <col min="23" max="23" width="17" style="1" bestFit="1" customWidth="1"/>
    <col min="24" max="24" width="16.42578125" style="1" bestFit="1" customWidth="1"/>
    <col min="25" max="25" width="18.140625" style="1" bestFit="1" customWidth="1"/>
    <col min="26" max="26" width="19.140625" style="1" bestFit="1" customWidth="1"/>
    <col min="27" max="27" width="10.28515625" style="1" bestFit="1" customWidth="1"/>
    <col min="28" max="28" width="14" style="1" bestFit="1" customWidth="1"/>
    <col min="29" max="29" width="15.140625" style="1" bestFit="1" customWidth="1"/>
    <col min="30" max="30" width="11.5703125" style="1" bestFit="1" customWidth="1"/>
    <col min="31" max="31" width="15" style="1" bestFit="1" customWidth="1"/>
    <col min="32" max="32" width="17" style="1" bestFit="1" customWidth="1"/>
    <col min="33" max="33" width="15.140625" style="1" bestFit="1" customWidth="1"/>
    <col min="34" max="34" width="13.85546875" style="1" bestFit="1" customWidth="1"/>
    <col min="35" max="35" width="19" style="1" bestFit="1" customWidth="1"/>
    <col min="36" max="36" width="16.42578125" style="1" bestFit="1" customWidth="1"/>
    <col min="37" max="37" width="13.5703125" style="1" bestFit="1" customWidth="1"/>
    <col min="38" max="38" width="18" style="1" bestFit="1" customWidth="1"/>
    <col min="39" max="39" width="23.5703125" style="1" bestFit="1" customWidth="1"/>
    <col min="40" max="40" width="25.28515625" style="1" bestFit="1" customWidth="1"/>
    <col min="41" max="41" width="15.28515625" style="1" bestFit="1" customWidth="1"/>
    <col min="42" max="42" width="16.85546875" style="1" bestFit="1" customWidth="1"/>
    <col min="43" max="43" width="19.140625" style="1" bestFit="1" customWidth="1"/>
    <col min="44" max="44" width="24.42578125" style="1" bestFit="1" customWidth="1"/>
    <col min="45" max="45" width="30.42578125" style="1" bestFit="1" customWidth="1"/>
    <col min="46" max="46" width="29.7109375" style="1" bestFit="1" customWidth="1"/>
    <col min="47" max="47" width="28.7109375" style="1" bestFit="1" customWidth="1"/>
    <col min="48" max="48" width="27.85546875" style="1" bestFit="1" customWidth="1"/>
    <col min="49" max="49" width="31.7109375" style="1" bestFit="1" customWidth="1"/>
    <col min="50" max="50" width="22.140625" style="1" bestFit="1" customWidth="1"/>
    <col min="51" max="51" width="20.7109375" style="1" bestFit="1" customWidth="1"/>
    <col min="52" max="52" width="15.140625" style="1" bestFit="1" customWidth="1"/>
    <col min="53" max="53" width="21.140625" style="1" bestFit="1" customWidth="1"/>
    <col min="54" max="62" width="21.5703125" style="1" bestFit="1" customWidth="1"/>
    <col min="63" max="63" width="22.85546875" style="1" bestFit="1" customWidth="1"/>
    <col min="64" max="64" width="16.85546875" style="1" bestFit="1" customWidth="1"/>
    <col min="65" max="65" width="19.85546875" style="1" bestFit="1" customWidth="1"/>
    <col min="66" max="66" width="17.140625" style="1" bestFit="1" customWidth="1"/>
    <col min="67" max="67" width="16.7109375" style="1" bestFit="1" customWidth="1"/>
    <col min="68" max="68" width="22.42578125" style="1" bestFit="1" customWidth="1"/>
    <col min="69" max="69" width="20" style="1" bestFit="1" customWidth="1"/>
    <col min="70" max="70" width="20.5703125" style="1" bestFit="1" customWidth="1"/>
    <col min="71" max="71" width="20.85546875" style="1" bestFit="1" customWidth="1"/>
    <col min="72" max="72" width="50.28515625" style="1" bestFit="1" customWidth="1"/>
    <col min="73" max="73" width="36.42578125" style="1" bestFit="1" customWidth="1"/>
    <col min="74" max="74" width="15.42578125" style="1" bestFit="1" customWidth="1"/>
    <col min="75" max="76" width="18.85546875" style="1" bestFit="1" customWidth="1"/>
    <col min="77" max="77" width="14.7109375" style="1" bestFit="1" customWidth="1"/>
    <col min="78" max="78" width="18.140625" style="1" bestFit="1" customWidth="1"/>
    <col min="79" max="79" width="19.5703125" style="1" bestFit="1" customWidth="1"/>
    <col min="80" max="80" width="13.85546875" style="1" bestFit="1" customWidth="1"/>
    <col min="81" max="81" width="14.140625" style="1" bestFit="1" customWidth="1"/>
    <col min="82" max="82" width="31" style="1" bestFit="1" customWidth="1"/>
    <col min="83" max="83" width="14.42578125" style="1" bestFit="1" customWidth="1"/>
    <col min="84" max="84" width="31.28515625" style="1" bestFit="1" customWidth="1"/>
    <col min="85" max="85" width="16.85546875" style="1" bestFit="1" customWidth="1"/>
    <col min="86" max="86" width="33.42578125" style="1" bestFit="1" customWidth="1"/>
    <col min="87" max="87" width="32.5703125" style="1" bestFit="1" customWidth="1"/>
    <col min="88" max="88" width="33.28515625" style="1" bestFit="1" customWidth="1"/>
    <col min="89" max="89" width="14.85546875" style="1" bestFit="1" customWidth="1"/>
    <col min="90" max="90" width="16.28515625" style="1" bestFit="1" customWidth="1"/>
    <col min="91" max="91" width="13.85546875" style="1" bestFit="1" customWidth="1"/>
    <col min="92" max="92" width="13.28515625" style="1" bestFit="1" customWidth="1"/>
    <col min="93" max="93" width="22.42578125" style="1" bestFit="1" customWidth="1"/>
    <col min="94" max="94" width="23.7109375" style="1" bestFit="1" customWidth="1"/>
    <col min="95" max="95" width="21.85546875" style="1" bestFit="1" customWidth="1"/>
    <col min="96" max="96" width="24.85546875" style="1" bestFit="1" customWidth="1"/>
    <col min="97" max="97" width="28.28515625" style="1" bestFit="1" customWidth="1"/>
    <col min="98" max="98" width="17.28515625" style="1" bestFit="1" customWidth="1"/>
    <col min="99" max="99" width="34.140625" style="1" bestFit="1" customWidth="1"/>
    <col min="100" max="100" width="33.42578125" style="1" bestFit="1" customWidth="1"/>
    <col min="101" max="102" width="22.85546875" style="1" bestFit="1" customWidth="1"/>
    <col min="103" max="103" width="22.140625" style="1" bestFit="1" customWidth="1"/>
    <col min="104" max="104" width="12.42578125" style="1" bestFit="1" customWidth="1"/>
    <col min="105" max="16384" width="9.140625" style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ht="69" x14ac:dyDescent="0.3">
      <c r="A2" s="1" t="s">
        <v>104</v>
      </c>
      <c r="B2" s="1" t="s">
        <v>105</v>
      </c>
      <c r="C2" s="1" t="s">
        <v>106</v>
      </c>
      <c r="D2" s="2" t="s">
        <v>107</v>
      </c>
      <c r="E2" s="2" t="s">
        <v>107</v>
      </c>
      <c r="F2" s="1" t="s">
        <v>122</v>
      </c>
      <c r="G2" s="1" t="s">
        <v>108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109</v>
      </c>
      <c r="N2" s="1" t="s">
        <v>110</v>
      </c>
      <c r="O2" s="1" t="s">
        <v>122</v>
      </c>
      <c r="P2" s="1" t="s">
        <v>122</v>
      </c>
      <c r="Q2" s="1" t="s">
        <v>122</v>
      </c>
      <c r="R2" s="1" t="s">
        <v>108</v>
      </c>
      <c r="S2" s="1" t="b">
        <v>0</v>
      </c>
      <c r="T2" s="1" t="s">
        <v>111</v>
      </c>
      <c r="U2" s="1" t="s">
        <v>122</v>
      </c>
      <c r="V2" s="1" t="s">
        <v>122</v>
      </c>
      <c r="W2" s="1" t="s">
        <v>122</v>
      </c>
      <c r="X2" s="1" t="s">
        <v>112</v>
      </c>
      <c r="Y2" s="1" t="s">
        <v>122</v>
      </c>
      <c r="Z2" s="1" t="s">
        <v>122</v>
      </c>
      <c r="AA2" s="1" t="b">
        <v>0</v>
      </c>
      <c r="AB2" s="1">
        <v>0</v>
      </c>
      <c r="AC2" s="1">
        <v>0</v>
      </c>
      <c r="AD2" s="1" t="b">
        <v>0</v>
      </c>
      <c r="AE2" s="1" t="b">
        <v>0</v>
      </c>
      <c r="AF2" s="1" t="b">
        <v>0</v>
      </c>
      <c r="AG2" s="1" t="b">
        <v>1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s">
        <v>109</v>
      </c>
      <c r="AR2" s="1" t="s">
        <v>122</v>
      </c>
      <c r="AS2" s="1" t="s">
        <v>113</v>
      </c>
      <c r="AT2" s="1">
        <v>1</v>
      </c>
      <c r="AU2" s="1">
        <v>0</v>
      </c>
      <c r="AV2" s="1">
        <v>0</v>
      </c>
      <c r="AW2" s="1">
        <v>0</v>
      </c>
      <c r="AX2" s="1" t="b">
        <v>0</v>
      </c>
      <c r="AY2" s="1" t="s">
        <v>122</v>
      </c>
      <c r="AZ2" s="1" t="s">
        <v>122</v>
      </c>
      <c r="BA2" s="1" t="s">
        <v>122</v>
      </c>
      <c r="BB2" s="1" t="s">
        <v>122</v>
      </c>
      <c r="BC2" s="1" t="s">
        <v>122</v>
      </c>
      <c r="BD2" s="1" t="s">
        <v>122</v>
      </c>
      <c r="BE2" s="1" t="s">
        <v>122</v>
      </c>
      <c r="BF2" s="1" t="s">
        <v>122</v>
      </c>
      <c r="BG2" s="1" t="s">
        <v>122</v>
      </c>
      <c r="BH2" s="1" t="s">
        <v>122</v>
      </c>
      <c r="BI2" s="1" t="s">
        <v>122</v>
      </c>
      <c r="BJ2" s="1" t="s">
        <v>122</v>
      </c>
      <c r="BK2" s="1" t="s">
        <v>122</v>
      </c>
      <c r="BL2" s="1">
        <v>0</v>
      </c>
      <c r="BM2" s="1" t="s">
        <v>122</v>
      </c>
      <c r="BN2" s="1">
        <v>1970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122</v>
      </c>
      <c r="BU2" s="1" t="s">
        <v>122</v>
      </c>
      <c r="BV2" s="1">
        <v>0</v>
      </c>
      <c r="BW2" s="1">
        <v>0</v>
      </c>
      <c r="BX2" s="1">
        <v>0.1</v>
      </c>
      <c r="BY2" s="1">
        <v>0</v>
      </c>
      <c r="BZ2" s="1">
        <v>0</v>
      </c>
      <c r="CA2" s="1" t="s">
        <v>119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 t="s">
        <v>120</v>
      </c>
      <c r="CJ2" s="1">
        <v>1</v>
      </c>
      <c r="CK2" s="1" t="b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 t="s">
        <v>108</v>
      </c>
      <c r="CX2" s="1" t="s">
        <v>121</v>
      </c>
      <c r="CY2" s="1" t="s">
        <v>122</v>
      </c>
      <c r="CZ2" s="1">
        <v>1050</v>
      </c>
    </row>
    <row r="3" spans="1:104" x14ac:dyDescent="0.3">
      <c r="A3" s="1" t="s">
        <v>123</v>
      </c>
      <c r="B3" s="1" t="s">
        <v>105</v>
      </c>
      <c r="C3" s="1" t="s">
        <v>124</v>
      </c>
      <c r="D3" s="1" t="s">
        <v>125</v>
      </c>
      <c r="E3" s="1" t="s">
        <v>125</v>
      </c>
      <c r="F3" s="1" t="s">
        <v>122</v>
      </c>
      <c r="G3" s="1" t="s">
        <v>126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109</v>
      </c>
      <c r="N3" s="1" t="s">
        <v>110</v>
      </c>
      <c r="O3" s="1" t="s">
        <v>122</v>
      </c>
      <c r="P3" s="1" t="s">
        <v>122</v>
      </c>
      <c r="Q3" s="1" t="s">
        <v>122</v>
      </c>
      <c r="R3" s="1" t="s">
        <v>126</v>
      </c>
      <c r="S3" s="1" t="b">
        <v>0</v>
      </c>
      <c r="T3" s="1" t="s">
        <v>127</v>
      </c>
      <c r="U3" s="1" t="s">
        <v>122</v>
      </c>
      <c r="V3" s="1" t="s">
        <v>122</v>
      </c>
      <c r="W3" s="1" t="s">
        <v>122</v>
      </c>
      <c r="X3" s="1" t="s">
        <v>128</v>
      </c>
      <c r="Y3" s="1" t="s">
        <v>122</v>
      </c>
      <c r="Z3" s="1" t="s">
        <v>122</v>
      </c>
      <c r="AA3" s="1" t="b">
        <v>0</v>
      </c>
      <c r="AB3" s="1">
        <v>0</v>
      </c>
      <c r="AC3" s="1">
        <v>0</v>
      </c>
      <c r="AD3" s="1" t="b">
        <v>0</v>
      </c>
      <c r="AE3" s="1" t="b">
        <v>0</v>
      </c>
      <c r="AF3" s="1" t="b">
        <v>0</v>
      </c>
      <c r="AG3" s="1" t="b">
        <v>1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s">
        <v>109</v>
      </c>
      <c r="AR3" s="1" t="s">
        <v>122</v>
      </c>
      <c r="AS3" s="1" t="s">
        <v>113</v>
      </c>
      <c r="AT3" s="1">
        <v>1</v>
      </c>
      <c r="AU3" s="1">
        <v>0</v>
      </c>
      <c r="AV3" s="1">
        <v>0</v>
      </c>
      <c r="AW3" s="1">
        <v>0</v>
      </c>
      <c r="AX3" s="1" t="b">
        <v>0</v>
      </c>
      <c r="AY3" s="1" t="s">
        <v>129</v>
      </c>
      <c r="AZ3" s="1" t="s">
        <v>122</v>
      </c>
      <c r="BA3" s="1" t="s">
        <v>122</v>
      </c>
      <c r="BB3" s="1" t="s">
        <v>122</v>
      </c>
      <c r="BC3" s="1" t="s">
        <v>122</v>
      </c>
      <c r="BD3" s="1" t="s">
        <v>122</v>
      </c>
      <c r="BE3" s="1" t="s">
        <v>122</v>
      </c>
      <c r="BF3" s="1" t="s">
        <v>122</v>
      </c>
      <c r="BG3" s="1" t="s">
        <v>122</v>
      </c>
      <c r="BH3" s="1" t="s">
        <v>122</v>
      </c>
      <c r="BI3" s="1" t="s">
        <v>122</v>
      </c>
      <c r="BJ3" s="1" t="s">
        <v>122</v>
      </c>
      <c r="BK3" s="1" t="s">
        <v>122</v>
      </c>
      <c r="BL3" s="1">
        <v>0</v>
      </c>
      <c r="BM3" s="1" t="s">
        <v>122</v>
      </c>
      <c r="BN3" s="1">
        <v>1852</v>
      </c>
      <c r="BO3" s="1" t="s">
        <v>114</v>
      </c>
      <c r="BP3" s="1" t="s">
        <v>130</v>
      </c>
      <c r="BQ3" s="1" t="s">
        <v>116</v>
      </c>
      <c r="BR3" s="1" t="s">
        <v>117</v>
      </c>
      <c r="BS3" s="1" t="s">
        <v>131</v>
      </c>
      <c r="BT3" s="1" t="s">
        <v>132</v>
      </c>
      <c r="BU3" s="1" t="s">
        <v>122</v>
      </c>
      <c r="BV3" s="1">
        <v>0</v>
      </c>
      <c r="BW3" s="1">
        <v>0</v>
      </c>
      <c r="BX3" s="1">
        <v>0.1</v>
      </c>
      <c r="BY3" s="1">
        <v>9.0909099999999992</v>
      </c>
      <c r="BZ3" s="1">
        <v>10</v>
      </c>
      <c r="CA3" s="1" t="s">
        <v>119</v>
      </c>
      <c r="CB3" s="1">
        <v>0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 t="s">
        <v>120</v>
      </c>
      <c r="CJ3" s="1">
        <v>1</v>
      </c>
      <c r="CK3" s="1" t="b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9.9990000000000006</v>
      </c>
      <c r="CV3" s="1">
        <v>0</v>
      </c>
      <c r="CW3" s="1" t="s">
        <v>126</v>
      </c>
      <c r="CX3" s="1" t="s">
        <v>121</v>
      </c>
      <c r="CY3" s="1" t="s">
        <v>122</v>
      </c>
      <c r="CZ3" s="1">
        <v>983</v>
      </c>
    </row>
    <row r="4" spans="1:104" x14ac:dyDescent="0.3">
      <c r="A4" s="1" t="s">
        <v>133</v>
      </c>
      <c r="B4" s="1" t="s">
        <v>105</v>
      </c>
      <c r="C4" s="1" t="s">
        <v>106</v>
      </c>
      <c r="D4" s="1" t="s">
        <v>134</v>
      </c>
      <c r="E4" s="1" t="s">
        <v>134</v>
      </c>
      <c r="F4" s="1" t="s">
        <v>122</v>
      </c>
      <c r="G4" s="1" t="s">
        <v>135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136</v>
      </c>
      <c r="N4" s="1" t="s">
        <v>110</v>
      </c>
      <c r="O4" s="1" t="s">
        <v>122</v>
      </c>
      <c r="P4" s="1" t="s">
        <v>137</v>
      </c>
      <c r="Q4" s="1" t="s">
        <v>122</v>
      </c>
      <c r="R4" s="1" t="s">
        <v>135</v>
      </c>
      <c r="S4" s="1" t="b">
        <v>0</v>
      </c>
      <c r="T4" s="1" t="s">
        <v>138</v>
      </c>
      <c r="U4" s="1" t="s">
        <v>122</v>
      </c>
      <c r="V4" s="1" t="s">
        <v>139</v>
      </c>
      <c r="W4" s="1" t="s">
        <v>122</v>
      </c>
      <c r="X4" s="1" t="s">
        <v>128</v>
      </c>
      <c r="Y4" s="1" t="s">
        <v>122</v>
      </c>
      <c r="Z4" s="1" t="s">
        <v>122</v>
      </c>
      <c r="AA4" s="1" t="b">
        <v>0</v>
      </c>
      <c r="AB4" s="1">
        <v>0</v>
      </c>
      <c r="AC4" s="1">
        <v>0</v>
      </c>
      <c r="AD4" s="1" t="b">
        <v>0</v>
      </c>
      <c r="AE4" s="1" t="b">
        <v>0</v>
      </c>
      <c r="AF4" s="1" t="b">
        <v>0</v>
      </c>
      <c r="AG4" s="1" t="b">
        <v>1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s">
        <v>136</v>
      </c>
      <c r="AR4" s="1" t="s">
        <v>140</v>
      </c>
      <c r="AS4" s="1" t="s">
        <v>113</v>
      </c>
      <c r="AT4" s="1">
        <v>1</v>
      </c>
      <c r="AU4" s="1">
        <v>0</v>
      </c>
      <c r="AV4" s="1">
        <v>0</v>
      </c>
      <c r="AW4" s="1">
        <v>0</v>
      </c>
      <c r="AX4" s="1" t="b">
        <v>0</v>
      </c>
      <c r="AY4" s="1" t="s">
        <v>122</v>
      </c>
      <c r="AZ4" s="1" t="s">
        <v>122</v>
      </c>
      <c r="BA4" s="1" t="s">
        <v>122</v>
      </c>
      <c r="BB4" s="1" t="s">
        <v>122</v>
      </c>
      <c r="BC4" s="1" t="s">
        <v>122</v>
      </c>
      <c r="BD4" s="1" t="s">
        <v>122</v>
      </c>
      <c r="BE4" s="1" t="s">
        <v>122</v>
      </c>
      <c r="BF4" s="1" t="s">
        <v>122</v>
      </c>
      <c r="BG4" s="1" t="s">
        <v>122</v>
      </c>
      <c r="BH4" s="1" t="s">
        <v>122</v>
      </c>
      <c r="BI4" s="1" t="s">
        <v>122</v>
      </c>
      <c r="BJ4" s="1" t="s">
        <v>122</v>
      </c>
      <c r="BK4" s="1" t="s">
        <v>122</v>
      </c>
      <c r="BL4" s="1">
        <v>0</v>
      </c>
      <c r="BM4" s="1" t="s">
        <v>141</v>
      </c>
      <c r="BN4" s="1">
        <v>1711</v>
      </c>
      <c r="BO4" s="1" t="s">
        <v>114</v>
      </c>
      <c r="BP4" s="1" t="s">
        <v>115</v>
      </c>
      <c r="BQ4" s="1" t="s">
        <v>116</v>
      </c>
      <c r="BR4" s="1" t="s">
        <v>117</v>
      </c>
      <c r="BS4" s="1" t="s">
        <v>142</v>
      </c>
      <c r="BT4" s="1" t="s">
        <v>143</v>
      </c>
      <c r="BU4" s="1" t="s">
        <v>122</v>
      </c>
      <c r="BV4" s="1">
        <v>10</v>
      </c>
      <c r="BW4" s="1">
        <v>11</v>
      </c>
      <c r="BX4" s="1">
        <v>0.1</v>
      </c>
      <c r="BY4" s="1">
        <v>6</v>
      </c>
      <c r="BZ4" s="1">
        <v>6.6</v>
      </c>
      <c r="CA4" s="1" t="s">
        <v>119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 t="s">
        <v>120</v>
      </c>
      <c r="CJ4" s="1">
        <v>1</v>
      </c>
      <c r="CK4" s="1" t="b">
        <v>0</v>
      </c>
      <c r="CL4" s="1">
        <v>0</v>
      </c>
      <c r="CM4" s="1">
        <v>0</v>
      </c>
      <c r="CN4" s="1">
        <v>0</v>
      </c>
      <c r="CO4" s="1">
        <v>0</v>
      </c>
      <c r="CP4" s="1">
        <v>0.5</v>
      </c>
      <c r="CQ4" s="1">
        <v>40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 t="s">
        <v>135</v>
      </c>
      <c r="CX4" s="1" t="s">
        <v>121</v>
      </c>
      <c r="CY4" s="1" t="s">
        <v>122</v>
      </c>
      <c r="CZ4" s="1">
        <v>825</v>
      </c>
    </row>
    <row r="5" spans="1:104" x14ac:dyDescent="0.3">
      <c r="A5" s="1" t="s">
        <v>144</v>
      </c>
      <c r="B5" s="1" t="s">
        <v>105</v>
      </c>
      <c r="C5" s="1" t="s">
        <v>145</v>
      </c>
      <c r="D5" s="1" t="s">
        <v>146</v>
      </c>
      <c r="E5" s="1" t="s">
        <v>146</v>
      </c>
      <c r="F5" s="1" t="s">
        <v>122</v>
      </c>
      <c r="G5" s="1" t="s">
        <v>147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136</v>
      </c>
      <c r="N5" s="1" t="s">
        <v>110</v>
      </c>
      <c r="O5" s="1" t="s">
        <v>122</v>
      </c>
      <c r="P5" s="1" t="s">
        <v>148</v>
      </c>
      <c r="Q5" s="1" t="s">
        <v>122</v>
      </c>
      <c r="R5" s="1" t="s">
        <v>147</v>
      </c>
      <c r="S5" s="1" t="b">
        <v>0</v>
      </c>
      <c r="T5" s="1" t="s">
        <v>149</v>
      </c>
      <c r="U5" s="1" t="s">
        <v>122</v>
      </c>
      <c r="V5" s="1" t="s">
        <v>122</v>
      </c>
      <c r="W5" s="1" t="s">
        <v>122</v>
      </c>
      <c r="X5" s="1" t="s">
        <v>128</v>
      </c>
      <c r="Y5" s="1" t="s">
        <v>122</v>
      </c>
      <c r="Z5" s="1" t="s">
        <v>122</v>
      </c>
      <c r="AA5" s="1" t="b">
        <v>0</v>
      </c>
      <c r="AB5" s="1">
        <v>0</v>
      </c>
      <c r="AC5" s="1">
        <v>0</v>
      </c>
      <c r="AD5" s="1" t="b">
        <v>0</v>
      </c>
      <c r="AE5" s="1" t="b">
        <v>0</v>
      </c>
      <c r="AF5" s="1" t="b">
        <v>0</v>
      </c>
      <c r="AG5" s="1" t="b">
        <v>1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s">
        <v>136</v>
      </c>
      <c r="AR5" s="1" t="s">
        <v>122</v>
      </c>
      <c r="AS5" s="1" t="s">
        <v>113</v>
      </c>
      <c r="AT5" s="1">
        <v>1</v>
      </c>
      <c r="AU5" s="1">
        <v>0</v>
      </c>
      <c r="AV5" s="1">
        <v>0</v>
      </c>
      <c r="AW5" s="1">
        <v>0</v>
      </c>
      <c r="AX5" s="1" t="b">
        <v>0</v>
      </c>
      <c r="AY5" s="1" t="s">
        <v>122</v>
      </c>
      <c r="AZ5" s="1" t="s">
        <v>122</v>
      </c>
      <c r="BA5" s="1" t="s">
        <v>122</v>
      </c>
      <c r="BB5" s="1" t="s">
        <v>122</v>
      </c>
      <c r="BC5" s="1" t="s">
        <v>122</v>
      </c>
      <c r="BD5" s="1" t="s">
        <v>122</v>
      </c>
      <c r="BE5" s="1" t="s">
        <v>122</v>
      </c>
      <c r="BF5" s="1" t="s">
        <v>122</v>
      </c>
      <c r="BG5" s="1" t="s">
        <v>122</v>
      </c>
      <c r="BH5" s="1" t="s">
        <v>122</v>
      </c>
      <c r="BI5" s="1" t="s">
        <v>122</v>
      </c>
      <c r="BJ5" s="1" t="s">
        <v>122</v>
      </c>
      <c r="BK5" s="1" t="s">
        <v>122</v>
      </c>
      <c r="BL5" s="1">
        <v>0</v>
      </c>
      <c r="BM5" s="1" t="s">
        <v>122</v>
      </c>
      <c r="BN5" s="1">
        <v>1448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142</v>
      </c>
      <c r="BT5" s="1" t="s">
        <v>150</v>
      </c>
      <c r="BU5" s="1" t="s">
        <v>122</v>
      </c>
      <c r="BV5" s="1">
        <v>10</v>
      </c>
      <c r="BW5" s="1">
        <v>10</v>
      </c>
      <c r="BX5" s="1">
        <v>0</v>
      </c>
      <c r="BY5" s="1">
        <v>6</v>
      </c>
      <c r="BZ5" s="1">
        <v>6</v>
      </c>
      <c r="CA5" s="1" t="s">
        <v>151</v>
      </c>
      <c r="CB5" s="1">
        <v>0</v>
      </c>
      <c r="CC5" s="1">
        <v>5</v>
      </c>
      <c r="CD5" s="1">
        <v>5</v>
      </c>
      <c r="CE5" s="1">
        <v>0</v>
      </c>
      <c r="CF5" s="1">
        <v>0</v>
      </c>
      <c r="CG5" s="1">
        <v>5</v>
      </c>
      <c r="CH5" s="1">
        <v>5</v>
      </c>
      <c r="CI5" s="1" t="s">
        <v>120</v>
      </c>
      <c r="CJ5" s="1">
        <v>1</v>
      </c>
      <c r="CK5" s="1" t="b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40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 t="s">
        <v>147</v>
      </c>
      <c r="CX5" s="1" t="s">
        <v>121</v>
      </c>
      <c r="CY5" s="1" t="s">
        <v>122</v>
      </c>
      <c r="CZ5" s="1">
        <v>730</v>
      </c>
    </row>
    <row r="6" spans="1:104" x14ac:dyDescent="0.3">
      <c r="A6" s="1" t="s">
        <v>152</v>
      </c>
      <c r="B6" s="1" t="s">
        <v>105</v>
      </c>
      <c r="C6" s="1" t="s">
        <v>153</v>
      </c>
      <c r="D6" s="1" t="s">
        <v>154</v>
      </c>
      <c r="E6" s="1" t="s">
        <v>154</v>
      </c>
      <c r="F6" s="1" t="s">
        <v>122</v>
      </c>
      <c r="G6" s="1" t="s">
        <v>155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136</v>
      </c>
      <c r="N6" s="1" t="s">
        <v>110</v>
      </c>
      <c r="O6" s="1" t="s">
        <v>122</v>
      </c>
      <c r="P6" s="1" t="s">
        <v>156</v>
      </c>
      <c r="Q6" s="1" t="s">
        <v>122</v>
      </c>
      <c r="R6" s="1" t="s">
        <v>155</v>
      </c>
      <c r="S6" s="1" t="b">
        <v>0</v>
      </c>
      <c r="T6" s="1" t="s">
        <v>157</v>
      </c>
      <c r="U6" s="1" t="s">
        <v>122</v>
      </c>
      <c r="V6" s="1" t="s">
        <v>122</v>
      </c>
      <c r="W6" s="1" t="s">
        <v>158</v>
      </c>
      <c r="X6" s="1" t="s">
        <v>128</v>
      </c>
      <c r="Y6" s="1" t="s">
        <v>122</v>
      </c>
      <c r="Z6" s="1" t="s">
        <v>122</v>
      </c>
      <c r="AA6" s="1" t="b">
        <v>1</v>
      </c>
      <c r="AB6" s="1">
        <v>0</v>
      </c>
      <c r="AC6" s="1">
        <v>0</v>
      </c>
      <c r="AD6" s="1" t="b">
        <v>0</v>
      </c>
      <c r="AE6" s="1" t="b">
        <v>0</v>
      </c>
      <c r="AF6" s="1" t="b">
        <v>0</v>
      </c>
      <c r="AG6" s="1" t="b">
        <v>1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s">
        <v>136</v>
      </c>
      <c r="AR6" s="1" t="s">
        <v>122</v>
      </c>
      <c r="AS6" s="1" t="s">
        <v>113</v>
      </c>
      <c r="AT6" s="1">
        <v>1</v>
      </c>
      <c r="AU6" s="1">
        <v>0</v>
      </c>
      <c r="AV6" s="1">
        <v>0</v>
      </c>
      <c r="AW6" s="1">
        <v>0</v>
      </c>
      <c r="AX6" s="1" t="b">
        <v>0</v>
      </c>
      <c r="AY6" s="1" t="s">
        <v>122</v>
      </c>
      <c r="AZ6" s="1" t="s">
        <v>122</v>
      </c>
      <c r="BA6" s="1" t="s">
        <v>122</v>
      </c>
      <c r="BB6" s="1" t="s">
        <v>122</v>
      </c>
      <c r="BC6" s="1" t="s">
        <v>122</v>
      </c>
      <c r="BD6" s="1" t="s">
        <v>122</v>
      </c>
      <c r="BE6" s="1" t="s">
        <v>122</v>
      </c>
      <c r="BF6" s="1" t="s">
        <v>122</v>
      </c>
      <c r="BG6" s="1" t="s">
        <v>122</v>
      </c>
      <c r="BH6" s="1" t="s">
        <v>122</v>
      </c>
      <c r="BI6" s="1" t="s">
        <v>122</v>
      </c>
      <c r="BJ6" s="1" t="s">
        <v>122</v>
      </c>
      <c r="BK6" s="1" t="s">
        <v>122</v>
      </c>
      <c r="BL6" s="1">
        <v>0</v>
      </c>
      <c r="BM6" s="1" t="s">
        <v>122</v>
      </c>
      <c r="BN6" s="1">
        <v>1407</v>
      </c>
      <c r="BO6" s="1" t="s">
        <v>159</v>
      </c>
      <c r="BP6" s="1" t="s">
        <v>115</v>
      </c>
      <c r="BQ6" s="1" t="s">
        <v>116</v>
      </c>
      <c r="BR6" s="1" t="s">
        <v>117</v>
      </c>
      <c r="BS6" s="1" t="s">
        <v>160</v>
      </c>
      <c r="BT6" s="1" t="s">
        <v>161</v>
      </c>
      <c r="BU6" s="1" t="s">
        <v>122</v>
      </c>
      <c r="BV6" s="1">
        <v>29</v>
      </c>
      <c r="BW6" s="1">
        <v>29</v>
      </c>
      <c r="BX6" s="1">
        <v>0</v>
      </c>
      <c r="BY6" s="1">
        <v>20</v>
      </c>
      <c r="BZ6" s="1">
        <v>20</v>
      </c>
      <c r="CA6" s="1" t="s">
        <v>151</v>
      </c>
      <c r="CB6" s="1">
        <v>0</v>
      </c>
      <c r="CC6" s="1">
        <v>18</v>
      </c>
      <c r="CD6" s="1">
        <v>18</v>
      </c>
      <c r="CE6" s="1">
        <v>0</v>
      </c>
      <c r="CF6" s="1">
        <v>0</v>
      </c>
      <c r="CG6" s="1">
        <v>18</v>
      </c>
      <c r="CH6" s="1">
        <v>18</v>
      </c>
      <c r="CI6" s="1" t="s">
        <v>120</v>
      </c>
      <c r="CJ6" s="1">
        <v>1</v>
      </c>
      <c r="CK6" s="1" t="b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31.034482758620701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 t="s">
        <v>155</v>
      </c>
      <c r="CX6" s="1" t="s">
        <v>121</v>
      </c>
      <c r="CY6" s="1" t="s">
        <v>122</v>
      </c>
      <c r="CZ6" s="1">
        <v>694</v>
      </c>
    </row>
    <row r="7" spans="1:104" x14ac:dyDescent="0.3">
      <c r="A7" s="1" t="s">
        <v>152</v>
      </c>
      <c r="B7" s="1" t="s">
        <v>105</v>
      </c>
      <c r="C7" s="1" t="s">
        <v>153</v>
      </c>
      <c r="D7" s="1" t="s">
        <v>154</v>
      </c>
      <c r="E7" s="1" t="s">
        <v>154</v>
      </c>
      <c r="F7" s="1" t="s">
        <v>122</v>
      </c>
      <c r="G7" s="1" t="s">
        <v>155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136</v>
      </c>
      <c r="N7" s="1" t="s">
        <v>110</v>
      </c>
      <c r="O7" s="1" t="s">
        <v>122</v>
      </c>
      <c r="P7" s="1" t="s">
        <v>156</v>
      </c>
      <c r="Q7" s="1" t="s">
        <v>122</v>
      </c>
      <c r="R7" s="1" t="s">
        <v>155</v>
      </c>
      <c r="S7" s="1" t="b">
        <v>0</v>
      </c>
      <c r="T7" s="1" t="s">
        <v>157</v>
      </c>
      <c r="U7" s="1" t="s">
        <v>122</v>
      </c>
      <c r="V7" s="1" t="s">
        <v>122</v>
      </c>
      <c r="W7" s="1" t="s">
        <v>158</v>
      </c>
      <c r="X7" s="1" t="s">
        <v>128</v>
      </c>
      <c r="Y7" s="1" t="s">
        <v>122</v>
      </c>
      <c r="Z7" s="1" t="s">
        <v>122</v>
      </c>
      <c r="AA7" s="1" t="b">
        <v>1</v>
      </c>
      <c r="AB7" s="1">
        <v>0</v>
      </c>
      <c r="AC7" s="1">
        <v>0</v>
      </c>
      <c r="AD7" s="1" t="b">
        <v>0</v>
      </c>
      <c r="AE7" s="1" t="b">
        <v>0</v>
      </c>
      <c r="AF7" s="1" t="b">
        <v>0</v>
      </c>
      <c r="AG7" s="1" t="b">
        <v>1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s">
        <v>136</v>
      </c>
      <c r="AR7" s="1" t="s">
        <v>122</v>
      </c>
      <c r="AS7" s="1" t="s">
        <v>113</v>
      </c>
      <c r="AT7" s="1">
        <v>1</v>
      </c>
      <c r="AU7" s="1">
        <v>0</v>
      </c>
      <c r="AV7" s="1">
        <v>0</v>
      </c>
      <c r="AW7" s="1">
        <v>0</v>
      </c>
      <c r="AX7" s="1" t="b">
        <v>0</v>
      </c>
      <c r="AY7" s="1" t="s">
        <v>122</v>
      </c>
      <c r="AZ7" s="1" t="s">
        <v>122</v>
      </c>
      <c r="BA7" s="1" t="s">
        <v>122</v>
      </c>
      <c r="BB7" s="1" t="s">
        <v>122</v>
      </c>
      <c r="BC7" s="1" t="s">
        <v>122</v>
      </c>
      <c r="BD7" s="1" t="s">
        <v>122</v>
      </c>
      <c r="BE7" s="1" t="s">
        <v>122</v>
      </c>
      <c r="BF7" s="1" t="s">
        <v>122</v>
      </c>
      <c r="BG7" s="1" t="s">
        <v>122</v>
      </c>
      <c r="BH7" s="1" t="s">
        <v>122</v>
      </c>
      <c r="BI7" s="1" t="s">
        <v>122</v>
      </c>
      <c r="BJ7" s="1" t="s">
        <v>122</v>
      </c>
      <c r="BK7" s="1" t="s">
        <v>122</v>
      </c>
      <c r="BL7" s="1">
        <v>0</v>
      </c>
      <c r="BM7" s="1" t="s">
        <v>122</v>
      </c>
      <c r="BN7" s="1">
        <v>1408</v>
      </c>
      <c r="BO7" s="1" t="s">
        <v>159</v>
      </c>
      <c r="BP7" s="1" t="s">
        <v>115</v>
      </c>
      <c r="BQ7" s="1" t="s">
        <v>116</v>
      </c>
      <c r="BR7" s="1" t="s">
        <v>117</v>
      </c>
      <c r="BS7" s="1" t="s">
        <v>160</v>
      </c>
      <c r="BT7" s="1" t="s">
        <v>161</v>
      </c>
      <c r="BU7" s="1" t="s">
        <v>122</v>
      </c>
      <c r="BV7" s="1">
        <v>29</v>
      </c>
      <c r="BW7" s="1">
        <v>29</v>
      </c>
      <c r="BX7" s="1">
        <v>0</v>
      </c>
      <c r="BY7" s="1">
        <v>20</v>
      </c>
      <c r="BZ7" s="1">
        <v>20</v>
      </c>
      <c r="CA7" s="1" t="s">
        <v>151</v>
      </c>
      <c r="CB7" s="1">
        <v>0</v>
      </c>
      <c r="CC7" s="1">
        <v>19</v>
      </c>
      <c r="CD7" s="1">
        <v>19</v>
      </c>
      <c r="CE7" s="1">
        <v>0</v>
      </c>
      <c r="CF7" s="1">
        <v>0</v>
      </c>
      <c r="CG7" s="1">
        <v>19</v>
      </c>
      <c r="CH7" s="1">
        <v>19</v>
      </c>
      <c r="CI7" s="1" t="s">
        <v>120</v>
      </c>
      <c r="CJ7" s="1">
        <v>1</v>
      </c>
      <c r="CK7" s="1" t="b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31.034482758620701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 t="s">
        <v>155</v>
      </c>
      <c r="CX7" s="1" t="s">
        <v>121</v>
      </c>
      <c r="CY7" s="1" t="s">
        <v>122</v>
      </c>
      <c r="CZ7" s="1">
        <v>694</v>
      </c>
    </row>
    <row r="8" spans="1:104" x14ac:dyDescent="0.3">
      <c r="A8" s="1" t="s">
        <v>162</v>
      </c>
      <c r="B8" s="1" t="s">
        <v>105</v>
      </c>
      <c r="C8" s="1" t="s">
        <v>163</v>
      </c>
      <c r="D8" s="1" t="s">
        <v>164</v>
      </c>
      <c r="E8" s="1" t="s">
        <v>164</v>
      </c>
      <c r="F8" s="1" t="s">
        <v>122</v>
      </c>
      <c r="G8" s="1" t="s">
        <v>165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166</v>
      </c>
      <c r="N8" s="1" t="s">
        <v>110</v>
      </c>
      <c r="O8" s="1" t="s">
        <v>122</v>
      </c>
      <c r="P8" s="1" t="s">
        <v>167</v>
      </c>
      <c r="Q8" s="1" t="s">
        <v>122</v>
      </c>
      <c r="R8" s="1" t="s">
        <v>165</v>
      </c>
      <c r="S8" s="1" t="b">
        <v>0</v>
      </c>
      <c r="T8" s="1" t="s">
        <v>165</v>
      </c>
      <c r="U8" s="1" t="s">
        <v>168</v>
      </c>
      <c r="V8" s="1" t="s">
        <v>122</v>
      </c>
      <c r="W8" s="1" t="s">
        <v>169</v>
      </c>
      <c r="X8" s="1" t="s">
        <v>170</v>
      </c>
      <c r="Y8" s="1" t="s">
        <v>122</v>
      </c>
      <c r="Z8" s="1" t="s">
        <v>122</v>
      </c>
      <c r="AA8" s="1" t="b">
        <v>1</v>
      </c>
      <c r="AB8" s="1">
        <v>0</v>
      </c>
      <c r="AC8" s="1">
        <v>0</v>
      </c>
      <c r="AD8" s="1" t="b">
        <v>0</v>
      </c>
      <c r="AE8" s="1" t="b">
        <v>0</v>
      </c>
      <c r="AF8" s="1" t="b">
        <v>0</v>
      </c>
      <c r="AG8" s="1" t="b">
        <v>1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s">
        <v>136</v>
      </c>
      <c r="AR8" s="1" t="s">
        <v>122</v>
      </c>
      <c r="AS8" s="1" t="s">
        <v>113</v>
      </c>
      <c r="AT8" s="1">
        <v>1</v>
      </c>
      <c r="AU8" s="1">
        <v>0</v>
      </c>
      <c r="AV8" s="1">
        <v>0</v>
      </c>
      <c r="AW8" s="1">
        <v>0</v>
      </c>
      <c r="AX8" s="1" t="b">
        <v>0</v>
      </c>
      <c r="AY8" s="1" t="s">
        <v>122</v>
      </c>
      <c r="AZ8" s="1" t="s">
        <v>122</v>
      </c>
      <c r="BA8" s="1" t="s">
        <v>122</v>
      </c>
      <c r="BB8" s="1" t="s">
        <v>122</v>
      </c>
      <c r="BC8" s="1" t="s">
        <v>122</v>
      </c>
      <c r="BD8" s="1" t="s">
        <v>122</v>
      </c>
      <c r="BE8" s="1" t="s">
        <v>122</v>
      </c>
      <c r="BF8" s="1" t="s">
        <v>122</v>
      </c>
      <c r="BG8" s="1" t="s">
        <v>122</v>
      </c>
      <c r="BH8" s="1" t="s">
        <v>122</v>
      </c>
      <c r="BI8" s="1" t="s">
        <v>122</v>
      </c>
      <c r="BJ8" s="1" t="s">
        <v>122</v>
      </c>
      <c r="BK8" s="1" t="s">
        <v>122</v>
      </c>
      <c r="BL8" s="1">
        <v>0</v>
      </c>
      <c r="BM8" s="1" t="s">
        <v>171</v>
      </c>
      <c r="BN8" s="1">
        <v>1266</v>
      </c>
      <c r="BO8" s="1" t="s">
        <v>159</v>
      </c>
      <c r="BP8" s="1" t="s">
        <v>115</v>
      </c>
      <c r="BQ8" s="1" t="s">
        <v>116</v>
      </c>
      <c r="BR8" s="1" t="s">
        <v>117</v>
      </c>
      <c r="BS8" s="1" t="s">
        <v>172</v>
      </c>
      <c r="BT8" s="1" t="s">
        <v>173</v>
      </c>
      <c r="BU8" s="1" t="s">
        <v>122</v>
      </c>
      <c r="BV8" s="1">
        <v>0</v>
      </c>
      <c r="BW8" s="1">
        <v>0</v>
      </c>
      <c r="BX8" s="1">
        <v>0.2</v>
      </c>
      <c r="BY8" s="1">
        <v>10</v>
      </c>
      <c r="BZ8" s="1">
        <v>12</v>
      </c>
      <c r="CA8" s="1" t="s">
        <v>119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 t="s">
        <v>120</v>
      </c>
      <c r="CJ8" s="1">
        <v>1</v>
      </c>
      <c r="CK8" s="1" t="b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 t="s">
        <v>165</v>
      </c>
      <c r="CX8" s="1" t="s">
        <v>121</v>
      </c>
      <c r="CY8" s="1" t="s">
        <v>122</v>
      </c>
      <c r="CZ8" s="1">
        <v>361</v>
      </c>
    </row>
    <row r="9" spans="1:104" x14ac:dyDescent="0.3">
      <c r="A9" s="1" t="s">
        <v>162</v>
      </c>
      <c r="B9" s="1" t="s">
        <v>105</v>
      </c>
      <c r="C9" s="1" t="s">
        <v>163</v>
      </c>
      <c r="D9" s="1" t="s">
        <v>164</v>
      </c>
      <c r="E9" s="1" t="s">
        <v>164</v>
      </c>
      <c r="F9" s="1" t="s">
        <v>122</v>
      </c>
      <c r="G9" s="1" t="s">
        <v>165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166</v>
      </c>
      <c r="N9" s="1" t="s">
        <v>110</v>
      </c>
      <c r="O9" s="1" t="s">
        <v>122</v>
      </c>
      <c r="P9" s="1" t="s">
        <v>167</v>
      </c>
      <c r="Q9" s="1" t="s">
        <v>122</v>
      </c>
      <c r="R9" s="1" t="s">
        <v>165</v>
      </c>
      <c r="S9" s="1" t="b">
        <v>0</v>
      </c>
      <c r="T9" s="1" t="s">
        <v>165</v>
      </c>
      <c r="U9" s="1" t="s">
        <v>168</v>
      </c>
      <c r="V9" s="1" t="s">
        <v>122</v>
      </c>
      <c r="W9" s="1" t="s">
        <v>169</v>
      </c>
      <c r="X9" s="1" t="s">
        <v>170</v>
      </c>
      <c r="Y9" s="1" t="s">
        <v>122</v>
      </c>
      <c r="Z9" s="1" t="s">
        <v>122</v>
      </c>
      <c r="AA9" s="1" t="b">
        <v>1</v>
      </c>
      <c r="AB9" s="1">
        <v>0</v>
      </c>
      <c r="AC9" s="1">
        <v>0</v>
      </c>
      <c r="AD9" s="1" t="b">
        <v>0</v>
      </c>
      <c r="AE9" s="1" t="b">
        <v>0</v>
      </c>
      <c r="AF9" s="1" t="b">
        <v>0</v>
      </c>
      <c r="AG9" s="1" t="b">
        <v>1</v>
      </c>
      <c r="AH9" s="1" t="b">
        <v>0</v>
      </c>
      <c r="AI9" s="1" t="b">
        <v>0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s">
        <v>136</v>
      </c>
      <c r="AR9" s="1" t="s">
        <v>122</v>
      </c>
      <c r="AS9" s="1" t="s">
        <v>113</v>
      </c>
      <c r="AT9" s="1">
        <v>1</v>
      </c>
      <c r="AU9" s="1">
        <v>0</v>
      </c>
      <c r="AV9" s="1">
        <v>0</v>
      </c>
      <c r="AW9" s="1">
        <v>0</v>
      </c>
      <c r="AX9" s="1" t="b">
        <v>0</v>
      </c>
      <c r="AY9" s="1" t="s">
        <v>122</v>
      </c>
      <c r="AZ9" s="1" t="s">
        <v>122</v>
      </c>
      <c r="BA9" s="1" t="s">
        <v>122</v>
      </c>
      <c r="BB9" s="1" t="s">
        <v>122</v>
      </c>
      <c r="BC9" s="1" t="s">
        <v>122</v>
      </c>
      <c r="BD9" s="1" t="s">
        <v>122</v>
      </c>
      <c r="BE9" s="1" t="s">
        <v>122</v>
      </c>
      <c r="BF9" s="1" t="s">
        <v>122</v>
      </c>
      <c r="BG9" s="1" t="s">
        <v>122</v>
      </c>
      <c r="BH9" s="1" t="s">
        <v>122</v>
      </c>
      <c r="BI9" s="1" t="s">
        <v>122</v>
      </c>
      <c r="BJ9" s="1" t="s">
        <v>122</v>
      </c>
      <c r="BK9" s="1" t="s">
        <v>122</v>
      </c>
      <c r="BL9" s="1">
        <v>0</v>
      </c>
      <c r="BM9" s="1" t="s">
        <v>171</v>
      </c>
      <c r="BN9" s="1">
        <v>1267</v>
      </c>
      <c r="BO9" s="1" t="s">
        <v>159</v>
      </c>
      <c r="BP9" s="1" t="s">
        <v>115</v>
      </c>
      <c r="BQ9" s="1" t="s">
        <v>116</v>
      </c>
      <c r="BR9" s="1" t="s">
        <v>117</v>
      </c>
      <c r="BS9" s="1" t="s">
        <v>160</v>
      </c>
      <c r="BT9" s="1" t="s">
        <v>161</v>
      </c>
      <c r="BU9" s="1" t="s">
        <v>122</v>
      </c>
      <c r="BV9" s="1">
        <v>0</v>
      </c>
      <c r="BW9" s="1">
        <v>0</v>
      </c>
      <c r="BX9" s="1">
        <v>0.2</v>
      </c>
      <c r="BY9" s="1">
        <v>20</v>
      </c>
      <c r="BZ9" s="1">
        <v>24</v>
      </c>
      <c r="CA9" s="1" t="s">
        <v>119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 t="s">
        <v>120</v>
      </c>
      <c r="CJ9" s="1">
        <v>1</v>
      </c>
      <c r="CK9" s="1" t="b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 t="s">
        <v>165</v>
      </c>
      <c r="CX9" s="1" t="s">
        <v>121</v>
      </c>
      <c r="CY9" s="1" t="s">
        <v>122</v>
      </c>
      <c r="CZ9" s="1">
        <v>361</v>
      </c>
    </row>
    <row r="10" spans="1:104" x14ac:dyDescent="0.3">
      <c r="A10" s="1" t="s">
        <v>174</v>
      </c>
      <c r="B10" s="1" t="s">
        <v>105</v>
      </c>
      <c r="C10" s="1" t="s">
        <v>175</v>
      </c>
      <c r="D10" s="1" t="s">
        <v>176</v>
      </c>
      <c r="E10" s="1" t="s">
        <v>176</v>
      </c>
      <c r="F10" s="1" t="s">
        <v>122</v>
      </c>
      <c r="G10" s="1" t="s">
        <v>177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136</v>
      </c>
      <c r="N10" s="1" t="s">
        <v>110</v>
      </c>
      <c r="O10" s="1" t="s">
        <v>122</v>
      </c>
      <c r="P10" s="1" t="s">
        <v>122</v>
      </c>
      <c r="Q10" s="1" t="s">
        <v>122</v>
      </c>
      <c r="R10" s="1" t="s">
        <v>177</v>
      </c>
      <c r="S10" s="1" t="b">
        <v>0</v>
      </c>
      <c r="T10" s="1" t="s">
        <v>178</v>
      </c>
      <c r="U10" s="1" t="s">
        <v>122</v>
      </c>
      <c r="V10" s="1" t="s">
        <v>122</v>
      </c>
      <c r="W10" s="1" t="s">
        <v>158</v>
      </c>
      <c r="X10" s="1" t="s">
        <v>128</v>
      </c>
      <c r="Y10" s="1" t="s">
        <v>122</v>
      </c>
      <c r="Z10" s="1" t="s">
        <v>122</v>
      </c>
      <c r="AA10" s="1" t="b">
        <v>1</v>
      </c>
      <c r="AB10" s="1">
        <v>0</v>
      </c>
      <c r="AC10" s="1">
        <v>0</v>
      </c>
      <c r="AD10" s="1" t="b">
        <v>0</v>
      </c>
      <c r="AE10" s="1" t="b">
        <v>0</v>
      </c>
      <c r="AF10" s="1" t="b">
        <v>0</v>
      </c>
      <c r="AG10" s="1" t="b">
        <v>1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s">
        <v>136</v>
      </c>
      <c r="AR10" s="1" t="s">
        <v>122</v>
      </c>
      <c r="AS10" s="1" t="s">
        <v>113</v>
      </c>
      <c r="AT10" s="1">
        <v>1</v>
      </c>
      <c r="AU10" s="1">
        <v>0</v>
      </c>
      <c r="AV10" s="1">
        <v>0</v>
      </c>
      <c r="AW10" s="1">
        <v>0</v>
      </c>
      <c r="AX10" s="1" t="b">
        <v>0</v>
      </c>
      <c r="AY10" s="1" t="s">
        <v>122</v>
      </c>
      <c r="AZ10" s="1" t="s">
        <v>122</v>
      </c>
      <c r="BA10" s="1" t="s">
        <v>122</v>
      </c>
      <c r="BB10" s="1" t="s">
        <v>122</v>
      </c>
      <c r="BC10" s="1" t="s">
        <v>122</v>
      </c>
      <c r="BD10" s="1" t="s">
        <v>122</v>
      </c>
      <c r="BE10" s="1" t="s">
        <v>122</v>
      </c>
      <c r="BF10" s="1" t="s">
        <v>122</v>
      </c>
      <c r="BG10" s="1" t="s">
        <v>122</v>
      </c>
      <c r="BH10" s="1" t="s">
        <v>122</v>
      </c>
      <c r="BI10" s="1" t="s">
        <v>122</v>
      </c>
      <c r="BJ10" s="1" t="s">
        <v>122</v>
      </c>
      <c r="BK10" s="1" t="s">
        <v>122</v>
      </c>
      <c r="BL10" s="1">
        <v>0</v>
      </c>
      <c r="BM10" s="1" t="s">
        <v>122</v>
      </c>
      <c r="BN10" s="1">
        <v>739</v>
      </c>
      <c r="BO10" s="1" t="s">
        <v>159</v>
      </c>
      <c r="BP10" s="1" t="s">
        <v>115</v>
      </c>
      <c r="BQ10" s="1" t="s">
        <v>116</v>
      </c>
      <c r="BR10" s="1" t="s">
        <v>117</v>
      </c>
      <c r="BS10" s="1" t="s">
        <v>179</v>
      </c>
      <c r="BT10" s="1" t="s">
        <v>180</v>
      </c>
      <c r="BU10" s="1" t="s">
        <v>122</v>
      </c>
      <c r="BV10" s="1">
        <v>51</v>
      </c>
      <c r="BW10" s="1">
        <v>51</v>
      </c>
      <c r="BX10" s="1">
        <v>0</v>
      </c>
      <c r="BY10" s="1">
        <v>16</v>
      </c>
      <c r="BZ10" s="1">
        <v>16</v>
      </c>
      <c r="CA10" s="1" t="s">
        <v>151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1</v>
      </c>
      <c r="CH10" s="1">
        <v>1</v>
      </c>
      <c r="CI10" s="1" t="s">
        <v>120</v>
      </c>
      <c r="CJ10" s="1">
        <v>1</v>
      </c>
      <c r="CK10" s="1" t="b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68.627450980392197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 t="s">
        <v>177</v>
      </c>
      <c r="CX10" s="1" t="s">
        <v>121</v>
      </c>
      <c r="CY10" s="1" t="s">
        <v>122</v>
      </c>
      <c r="CZ10" s="1">
        <v>354</v>
      </c>
    </row>
    <row r="11" spans="1:104" x14ac:dyDescent="0.3">
      <c r="A11" s="1" t="s">
        <v>181</v>
      </c>
      <c r="B11" s="1" t="s">
        <v>105</v>
      </c>
      <c r="C11" s="1" t="s">
        <v>182</v>
      </c>
      <c r="D11" s="1" t="s">
        <v>183</v>
      </c>
      <c r="E11" s="1" t="s">
        <v>183</v>
      </c>
      <c r="F11" s="1" t="s">
        <v>122</v>
      </c>
      <c r="G11" s="1" t="s">
        <v>165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166</v>
      </c>
      <c r="N11" s="1" t="s">
        <v>110</v>
      </c>
      <c r="O11" s="1" t="s">
        <v>122</v>
      </c>
      <c r="P11" s="1" t="s">
        <v>184</v>
      </c>
      <c r="Q11" s="1" t="s">
        <v>122</v>
      </c>
      <c r="R11" s="1" t="s">
        <v>165</v>
      </c>
      <c r="S11" s="1" t="b">
        <v>0</v>
      </c>
      <c r="T11" s="1" t="s">
        <v>185</v>
      </c>
      <c r="U11" s="1" t="s">
        <v>122</v>
      </c>
      <c r="V11" s="1" t="s">
        <v>122</v>
      </c>
      <c r="W11" s="1" t="s">
        <v>158</v>
      </c>
      <c r="X11" s="1" t="s">
        <v>112</v>
      </c>
      <c r="Y11" s="1" t="s">
        <v>122</v>
      </c>
      <c r="Z11" s="1" t="s">
        <v>122</v>
      </c>
      <c r="AA11" s="1" t="b">
        <v>1</v>
      </c>
      <c r="AB11" s="1">
        <v>0</v>
      </c>
      <c r="AC11" s="1">
        <v>0</v>
      </c>
      <c r="AD11" s="1" t="b">
        <v>0</v>
      </c>
      <c r="AE11" s="1" t="b">
        <v>0</v>
      </c>
      <c r="AF11" s="1" t="b">
        <v>0</v>
      </c>
      <c r="AG11" s="1" t="b">
        <v>1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s">
        <v>136</v>
      </c>
      <c r="AR11" s="1" t="s">
        <v>186</v>
      </c>
      <c r="AS11" s="1" t="s">
        <v>113</v>
      </c>
      <c r="AT11" s="1">
        <v>1</v>
      </c>
      <c r="AU11" s="1">
        <v>0</v>
      </c>
      <c r="AV11" s="1">
        <v>0</v>
      </c>
      <c r="AW11" s="1">
        <v>0</v>
      </c>
      <c r="AX11" s="1" t="b">
        <v>0</v>
      </c>
      <c r="AY11" s="1" t="s">
        <v>122</v>
      </c>
      <c r="AZ11" s="1" t="s">
        <v>122</v>
      </c>
      <c r="BA11" s="1" t="s">
        <v>122</v>
      </c>
      <c r="BB11" s="1" t="s">
        <v>122</v>
      </c>
      <c r="BC11" s="1" t="s">
        <v>122</v>
      </c>
      <c r="BD11" s="1" t="s">
        <v>122</v>
      </c>
      <c r="BE11" s="1" t="s">
        <v>122</v>
      </c>
      <c r="BF11" s="1" t="s">
        <v>122</v>
      </c>
      <c r="BG11" s="1" t="s">
        <v>122</v>
      </c>
      <c r="BH11" s="1" t="s">
        <v>122</v>
      </c>
      <c r="BI11" s="1" t="s">
        <v>122</v>
      </c>
      <c r="BJ11" s="1" t="s">
        <v>122</v>
      </c>
      <c r="BK11" s="1" t="s">
        <v>122</v>
      </c>
      <c r="BL11" s="1">
        <v>0</v>
      </c>
      <c r="BM11" s="1" t="s">
        <v>187</v>
      </c>
      <c r="BN11" s="1">
        <v>742</v>
      </c>
      <c r="BO11" s="1" t="s">
        <v>159</v>
      </c>
      <c r="BP11" s="1" t="s">
        <v>115</v>
      </c>
      <c r="BQ11" s="1" t="s">
        <v>116</v>
      </c>
      <c r="BR11" s="1" t="s">
        <v>117</v>
      </c>
      <c r="BS11" s="1" t="s">
        <v>188</v>
      </c>
      <c r="BT11" s="1" t="s">
        <v>189</v>
      </c>
      <c r="BU11" s="1" t="s">
        <v>122</v>
      </c>
      <c r="BV11" s="1">
        <v>1300</v>
      </c>
      <c r="BW11" s="1">
        <v>1560</v>
      </c>
      <c r="BX11" s="1">
        <v>0.2</v>
      </c>
      <c r="BY11" s="1">
        <v>800</v>
      </c>
      <c r="BZ11" s="1">
        <v>960</v>
      </c>
      <c r="CA11" s="1" t="s">
        <v>119</v>
      </c>
      <c r="CB11" s="1">
        <v>0</v>
      </c>
      <c r="CC11" s="1">
        <v>1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 t="s">
        <v>120</v>
      </c>
      <c r="CJ11" s="1">
        <v>1</v>
      </c>
      <c r="CK11" s="1" t="b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38.461538461538503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 t="s">
        <v>190</v>
      </c>
      <c r="CX11" s="1" t="s">
        <v>121</v>
      </c>
      <c r="CY11" s="1" t="s">
        <v>122</v>
      </c>
      <c r="CZ11" s="1">
        <v>345</v>
      </c>
    </row>
    <row r="12" spans="1:104" x14ac:dyDescent="0.3">
      <c r="A12" s="1" t="s">
        <v>191</v>
      </c>
      <c r="B12" s="1" t="s">
        <v>105</v>
      </c>
      <c r="C12" s="1" t="s">
        <v>192</v>
      </c>
      <c r="D12" s="1" t="s">
        <v>193</v>
      </c>
      <c r="E12" s="1" t="s">
        <v>193</v>
      </c>
      <c r="F12" s="1" t="s">
        <v>122</v>
      </c>
      <c r="G12" s="1" t="s">
        <v>194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136</v>
      </c>
      <c r="N12" s="1" t="s">
        <v>110</v>
      </c>
      <c r="O12" s="1" t="s">
        <v>122</v>
      </c>
      <c r="P12" s="1" t="s">
        <v>195</v>
      </c>
      <c r="Q12" s="1" t="s">
        <v>122</v>
      </c>
      <c r="R12" s="1" t="s">
        <v>194</v>
      </c>
      <c r="S12" s="1" t="b">
        <v>0</v>
      </c>
      <c r="T12" s="1" t="s">
        <v>196</v>
      </c>
      <c r="U12" s="1" t="s">
        <v>122</v>
      </c>
      <c r="V12" s="1" t="s">
        <v>122</v>
      </c>
      <c r="W12" s="1" t="s">
        <v>122</v>
      </c>
      <c r="X12" s="1" t="s">
        <v>112</v>
      </c>
      <c r="Y12" s="1" t="s">
        <v>122</v>
      </c>
      <c r="Z12" s="1" t="s">
        <v>122</v>
      </c>
      <c r="AA12" s="1" t="b">
        <v>1</v>
      </c>
      <c r="AB12" s="1">
        <v>0</v>
      </c>
      <c r="AC12" s="1">
        <v>0</v>
      </c>
      <c r="AD12" s="1" t="b">
        <v>0</v>
      </c>
      <c r="AE12" s="1" t="b">
        <v>0</v>
      </c>
      <c r="AF12" s="1" t="b">
        <v>0</v>
      </c>
      <c r="AG12" s="1" t="b">
        <v>1</v>
      </c>
      <c r="AH12" s="1" t="b">
        <v>0</v>
      </c>
      <c r="AI12" s="1" t="b">
        <v>0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s">
        <v>136</v>
      </c>
      <c r="AR12" s="1" t="s">
        <v>122</v>
      </c>
      <c r="AS12" s="1" t="s">
        <v>113</v>
      </c>
      <c r="AT12" s="1">
        <v>1</v>
      </c>
      <c r="AU12" s="1">
        <v>0</v>
      </c>
      <c r="AV12" s="1">
        <v>0</v>
      </c>
      <c r="AW12" s="1">
        <v>0</v>
      </c>
      <c r="AX12" s="1" t="b">
        <v>0</v>
      </c>
      <c r="AY12" s="1" t="s">
        <v>122</v>
      </c>
      <c r="AZ12" s="1" t="s">
        <v>122</v>
      </c>
      <c r="BA12" s="1" t="s">
        <v>122</v>
      </c>
      <c r="BB12" s="1" t="s">
        <v>122</v>
      </c>
      <c r="BC12" s="1" t="s">
        <v>122</v>
      </c>
      <c r="BD12" s="1" t="s">
        <v>122</v>
      </c>
      <c r="BE12" s="1" t="s">
        <v>122</v>
      </c>
      <c r="BF12" s="1" t="s">
        <v>122</v>
      </c>
      <c r="BG12" s="1" t="s">
        <v>122</v>
      </c>
      <c r="BH12" s="1" t="s">
        <v>122</v>
      </c>
      <c r="BI12" s="1" t="s">
        <v>122</v>
      </c>
      <c r="BJ12" s="1" t="s">
        <v>122</v>
      </c>
      <c r="BK12" s="1" t="s">
        <v>122</v>
      </c>
      <c r="BL12" s="1">
        <v>0</v>
      </c>
      <c r="BM12" s="1" t="s">
        <v>122</v>
      </c>
      <c r="BN12" s="1">
        <v>438</v>
      </c>
      <c r="BO12" s="1" t="s">
        <v>159</v>
      </c>
      <c r="BP12" s="1" t="s">
        <v>115</v>
      </c>
      <c r="BQ12" s="1" t="s">
        <v>116</v>
      </c>
      <c r="BR12" s="1" t="s">
        <v>117</v>
      </c>
      <c r="BS12" s="1" t="s">
        <v>197</v>
      </c>
      <c r="BT12" s="1" t="s">
        <v>198</v>
      </c>
      <c r="BU12" s="1" t="s">
        <v>122</v>
      </c>
      <c r="BV12" s="1">
        <v>120</v>
      </c>
      <c r="BW12" s="1">
        <v>144</v>
      </c>
      <c r="BX12" s="1">
        <v>0.2</v>
      </c>
      <c r="BY12" s="1">
        <v>99</v>
      </c>
      <c r="BZ12" s="1">
        <v>118.8</v>
      </c>
      <c r="CA12" s="1" t="s">
        <v>119</v>
      </c>
      <c r="CB12" s="1">
        <v>0</v>
      </c>
      <c r="CC12" s="1">
        <v>1</v>
      </c>
      <c r="CD12" s="1">
        <v>1</v>
      </c>
      <c r="CE12" s="1">
        <v>0</v>
      </c>
      <c r="CF12" s="1">
        <v>0</v>
      </c>
      <c r="CG12" s="1">
        <v>1</v>
      </c>
      <c r="CH12" s="1">
        <v>1</v>
      </c>
      <c r="CI12" s="1" t="s">
        <v>120</v>
      </c>
      <c r="CJ12" s="1">
        <v>1</v>
      </c>
      <c r="CK12" s="1" t="b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17.5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 t="s">
        <v>194</v>
      </c>
      <c r="CX12" s="1" t="s">
        <v>121</v>
      </c>
      <c r="CY12" s="1" t="s">
        <v>122</v>
      </c>
      <c r="CZ12" s="1">
        <v>230</v>
      </c>
    </row>
    <row r="13" spans="1:104" x14ac:dyDescent="0.3">
      <c r="A13" s="1" t="s">
        <v>199</v>
      </c>
      <c r="B13" s="1" t="s">
        <v>105</v>
      </c>
      <c r="C13" s="1" t="s">
        <v>200</v>
      </c>
      <c r="D13" s="1" t="s">
        <v>201</v>
      </c>
      <c r="E13" s="1" t="s">
        <v>201</v>
      </c>
      <c r="F13" s="1" t="s">
        <v>122</v>
      </c>
      <c r="G13" s="1" t="s">
        <v>194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136</v>
      </c>
      <c r="N13" s="1" t="s">
        <v>110</v>
      </c>
      <c r="O13" s="1" t="s">
        <v>122</v>
      </c>
      <c r="P13" s="1" t="s">
        <v>122</v>
      </c>
      <c r="Q13" s="1" t="s">
        <v>122</v>
      </c>
      <c r="R13" s="1" t="s">
        <v>194</v>
      </c>
      <c r="S13" s="1" t="b">
        <v>0</v>
      </c>
      <c r="T13" s="1" t="s">
        <v>196</v>
      </c>
      <c r="U13" s="1" t="s">
        <v>122</v>
      </c>
      <c r="V13" s="1" t="s">
        <v>122</v>
      </c>
      <c r="W13" s="1" t="s">
        <v>122</v>
      </c>
      <c r="X13" s="1" t="s">
        <v>112</v>
      </c>
      <c r="Y13" s="1" t="s">
        <v>122</v>
      </c>
      <c r="Z13" s="1" t="s">
        <v>122</v>
      </c>
      <c r="AA13" s="1" t="b">
        <v>1</v>
      </c>
      <c r="AB13" s="1">
        <v>0</v>
      </c>
      <c r="AC13" s="1">
        <v>0</v>
      </c>
      <c r="AD13" s="1" t="b">
        <v>0</v>
      </c>
      <c r="AE13" s="1" t="b">
        <v>0</v>
      </c>
      <c r="AF13" s="1" t="b">
        <v>0</v>
      </c>
      <c r="AG13" s="1" t="b">
        <v>1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s">
        <v>136</v>
      </c>
      <c r="AR13" s="1" t="s">
        <v>122</v>
      </c>
      <c r="AS13" s="1" t="s">
        <v>113</v>
      </c>
      <c r="AT13" s="1">
        <v>1</v>
      </c>
      <c r="AU13" s="1">
        <v>0</v>
      </c>
      <c r="AV13" s="1">
        <v>0</v>
      </c>
      <c r="AW13" s="1">
        <v>0</v>
      </c>
      <c r="AX13" s="1" t="b">
        <v>0</v>
      </c>
      <c r="AY13" s="1" t="s">
        <v>122</v>
      </c>
      <c r="AZ13" s="1" t="s">
        <v>122</v>
      </c>
      <c r="BA13" s="1" t="s">
        <v>122</v>
      </c>
      <c r="BB13" s="1" t="s">
        <v>122</v>
      </c>
      <c r="BC13" s="1" t="s">
        <v>122</v>
      </c>
      <c r="BD13" s="1" t="s">
        <v>122</v>
      </c>
      <c r="BE13" s="1" t="s">
        <v>122</v>
      </c>
      <c r="BF13" s="1" t="s">
        <v>122</v>
      </c>
      <c r="BG13" s="1" t="s">
        <v>122</v>
      </c>
      <c r="BH13" s="1" t="s">
        <v>122</v>
      </c>
      <c r="BI13" s="1" t="s">
        <v>122</v>
      </c>
      <c r="BJ13" s="1" t="s">
        <v>122</v>
      </c>
      <c r="BK13" s="1" t="s">
        <v>122</v>
      </c>
      <c r="BL13" s="1">
        <v>0</v>
      </c>
      <c r="BM13" s="1" t="s">
        <v>122</v>
      </c>
      <c r="BN13" s="1">
        <v>436</v>
      </c>
      <c r="BO13" s="1" t="s">
        <v>159</v>
      </c>
      <c r="BP13" s="1" t="s">
        <v>115</v>
      </c>
      <c r="BQ13" s="1" t="s">
        <v>116</v>
      </c>
      <c r="BR13" s="1" t="s">
        <v>117</v>
      </c>
      <c r="BS13" s="1" t="s">
        <v>179</v>
      </c>
      <c r="BT13" s="1" t="s">
        <v>180</v>
      </c>
      <c r="BU13" s="1" t="s">
        <v>122</v>
      </c>
      <c r="BV13" s="1">
        <v>51</v>
      </c>
      <c r="BW13" s="1">
        <v>61.2</v>
      </c>
      <c r="BX13" s="1">
        <v>0.2</v>
      </c>
      <c r="BY13" s="1">
        <v>16</v>
      </c>
      <c r="BZ13" s="1">
        <v>19.2</v>
      </c>
      <c r="CA13" s="1" t="s">
        <v>119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 t="s">
        <v>120</v>
      </c>
      <c r="CJ13" s="1">
        <v>1</v>
      </c>
      <c r="CK13" s="1" t="b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68.627450980392197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 t="s">
        <v>194</v>
      </c>
      <c r="CX13" s="1" t="s">
        <v>121</v>
      </c>
      <c r="CY13" s="1" t="s">
        <v>122</v>
      </c>
      <c r="CZ13" s="1">
        <v>227</v>
      </c>
    </row>
    <row r="14" spans="1:104" x14ac:dyDescent="0.3">
      <c r="A14" s="1" t="s">
        <v>202</v>
      </c>
      <c r="B14" s="1" t="s">
        <v>105</v>
      </c>
      <c r="C14" s="1" t="s">
        <v>203</v>
      </c>
      <c r="D14" s="1" t="s">
        <v>204</v>
      </c>
      <c r="E14" s="1" t="s">
        <v>204</v>
      </c>
      <c r="F14" s="1" t="s">
        <v>122</v>
      </c>
      <c r="G14" s="1" t="s">
        <v>205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136</v>
      </c>
      <c r="N14" s="1" t="s">
        <v>110</v>
      </c>
      <c r="O14" s="1" t="s">
        <v>122</v>
      </c>
      <c r="P14" s="1" t="s">
        <v>206</v>
      </c>
      <c r="Q14" s="1" t="s">
        <v>122</v>
      </c>
      <c r="R14" s="1" t="s">
        <v>205</v>
      </c>
      <c r="S14" s="1" t="b">
        <v>0</v>
      </c>
      <c r="T14" s="1" t="s">
        <v>207</v>
      </c>
      <c r="U14" s="1" t="s">
        <v>122</v>
      </c>
      <c r="V14" s="1" t="s">
        <v>208</v>
      </c>
      <c r="W14" s="1" t="s">
        <v>122</v>
      </c>
      <c r="X14" s="1" t="s">
        <v>209</v>
      </c>
      <c r="Y14" s="1" t="s">
        <v>122</v>
      </c>
      <c r="Z14" s="1" t="s">
        <v>122</v>
      </c>
      <c r="AA14" s="1" t="b">
        <v>1</v>
      </c>
      <c r="AB14" s="1">
        <v>0</v>
      </c>
      <c r="AC14" s="1">
        <v>0</v>
      </c>
      <c r="AD14" s="1" t="b">
        <v>0</v>
      </c>
      <c r="AE14" s="1" t="b">
        <v>0</v>
      </c>
      <c r="AF14" s="1" t="b">
        <v>0</v>
      </c>
      <c r="AG14" s="1" t="b">
        <v>1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s">
        <v>136</v>
      </c>
      <c r="AR14" s="1" t="s">
        <v>210</v>
      </c>
      <c r="AS14" s="1" t="s">
        <v>113</v>
      </c>
      <c r="AT14" s="1">
        <v>1</v>
      </c>
      <c r="AU14" s="1">
        <v>0</v>
      </c>
      <c r="AV14" s="1">
        <v>0</v>
      </c>
      <c r="AW14" s="1">
        <v>0</v>
      </c>
      <c r="AX14" s="1" t="b">
        <v>0</v>
      </c>
      <c r="AY14" s="1" t="s">
        <v>122</v>
      </c>
      <c r="AZ14" s="1" t="s">
        <v>122</v>
      </c>
      <c r="BA14" s="1" t="s">
        <v>122</v>
      </c>
      <c r="BB14" s="1" t="s">
        <v>122</v>
      </c>
      <c r="BC14" s="1" t="s">
        <v>122</v>
      </c>
      <c r="BD14" s="1" t="s">
        <v>122</v>
      </c>
      <c r="BE14" s="1" t="s">
        <v>122</v>
      </c>
      <c r="BF14" s="1" t="s">
        <v>122</v>
      </c>
      <c r="BG14" s="1" t="s">
        <v>122</v>
      </c>
      <c r="BH14" s="1" t="s">
        <v>122</v>
      </c>
      <c r="BI14" s="1" t="s">
        <v>122</v>
      </c>
      <c r="BJ14" s="1" t="s">
        <v>122</v>
      </c>
      <c r="BK14" s="1" t="s">
        <v>122</v>
      </c>
      <c r="BL14" s="1">
        <v>0</v>
      </c>
      <c r="BM14" s="1" t="s">
        <v>211</v>
      </c>
      <c r="BN14" s="1">
        <v>251</v>
      </c>
      <c r="BO14" s="1" t="s">
        <v>159</v>
      </c>
      <c r="BP14" s="1" t="s">
        <v>115</v>
      </c>
      <c r="BQ14" s="1" t="s">
        <v>116</v>
      </c>
      <c r="BR14" s="1" t="s">
        <v>117</v>
      </c>
      <c r="BS14" s="1" t="s">
        <v>197</v>
      </c>
      <c r="BT14" s="1" t="s">
        <v>198</v>
      </c>
      <c r="BU14" s="1" t="s">
        <v>122</v>
      </c>
      <c r="BV14" s="1">
        <v>120</v>
      </c>
      <c r="BW14" s="1">
        <v>144</v>
      </c>
      <c r="BX14" s="1">
        <v>0.2</v>
      </c>
      <c r="BY14" s="1">
        <v>99</v>
      </c>
      <c r="BZ14" s="1">
        <v>118.8</v>
      </c>
      <c r="CA14" s="1" t="s">
        <v>119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 t="s">
        <v>120</v>
      </c>
      <c r="CJ14" s="1">
        <v>1</v>
      </c>
      <c r="CK14" s="1" t="b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17.5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 t="s">
        <v>205</v>
      </c>
      <c r="CX14" s="1" t="s">
        <v>121</v>
      </c>
      <c r="CY14" s="1" t="s">
        <v>122</v>
      </c>
      <c r="CZ14" s="1">
        <v>162</v>
      </c>
    </row>
    <row r="15" spans="1:104" x14ac:dyDescent="0.3">
      <c r="A15" s="1" t="s">
        <v>202</v>
      </c>
      <c r="B15" s="1" t="s">
        <v>105</v>
      </c>
      <c r="C15" s="1" t="s">
        <v>203</v>
      </c>
      <c r="D15" s="1" t="s">
        <v>204</v>
      </c>
      <c r="E15" s="1" t="s">
        <v>204</v>
      </c>
      <c r="F15" s="1" t="s">
        <v>122</v>
      </c>
      <c r="G15" s="1" t="s">
        <v>205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136</v>
      </c>
      <c r="N15" s="1" t="s">
        <v>110</v>
      </c>
      <c r="O15" s="1" t="s">
        <v>122</v>
      </c>
      <c r="P15" s="1" t="s">
        <v>206</v>
      </c>
      <c r="Q15" s="1" t="s">
        <v>122</v>
      </c>
      <c r="R15" s="1" t="s">
        <v>205</v>
      </c>
      <c r="S15" s="1" t="b">
        <v>0</v>
      </c>
      <c r="T15" s="1" t="s">
        <v>207</v>
      </c>
      <c r="U15" s="1" t="s">
        <v>122</v>
      </c>
      <c r="V15" s="1" t="s">
        <v>208</v>
      </c>
      <c r="W15" s="1" t="s">
        <v>122</v>
      </c>
      <c r="X15" s="1" t="s">
        <v>209</v>
      </c>
      <c r="Y15" s="1" t="s">
        <v>122</v>
      </c>
      <c r="Z15" s="1" t="s">
        <v>122</v>
      </c>
      <c r="AA15" s="1" t="b">
        <v>1</v>
      </c>
      <c r="AB15" s="1">
        <v>0</v>
      </c>
      <c r="AC15" s="1">
        <v>0</v>
      </c>
      <c r="AD15" s="1" t="b">
        <v>0</v>
      </c>
      <c r="AE15" s="1" t="b">
        <v>0</v>
      </c>
      <c r="AF15" s="1" t="b">
        <v>0</v>
      </c>
      <c r="AG15" s="1" t="b">
        <v>1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0</v>
      </c>
      <c r="AQ15" s="1" t="s">
        <v>136</v>
      </c>
      <c r="AR15" s="1" t="s">
        <v>210</v>
      </c>
      <c r="AS15" s="1" t="s">
        <v>113</v>
      </c>
      <c r="AT15" s="1">
        <v>1</v>
      </c>
      <c r="AU15" s="1">
        <v>0</v>
      </c>
      <c r="AV15" s="1">
        <v>0</v>
      </c>
      <c r="AW15" s="1">
        <v>0</v>
      </c>
      <c r="AX15" s="1" t="b">
        <v>0</v>
      </c>
      <c r="AY15" s="1" t="s">
        <v>122</v>
      </c>
      <c r="AZ15" s="1" t="s">
        <v>122</v>
      </c>
      <c r="BA15" s="1" t="s">
        <v>122</v>
      </c>
      <c r="BB15" s="1" t="s">
        <v>122</v>
      </c>
      <c r="BC15" s="1" t="s">
        <v>122</v>
      </c>
      <c r="BD15" s="1" t="s">
        <v>122</v>
      </c>
      <c r="BE15" s="1" t="s">
        <v>122</v>
      </c>
      <c r="BF15" s="1" t="s">
        <v>122</v>
      </c>
      <c r="BG15" s="1" t="s">
        <v>122</v>
      </c>
      <c r="BH15" s="1" t="s">
        <v>122</v>
      </c>
      <c r="BI15" s="1" t="s">
        <v>122</v>
      </c>
      <c r="BJ15" s="1" t="s">
        <v>122</v>
      </c>
      <c r="BK15" s="1" t="s">
        <v>122</v>
      </c>
      <c r="BL15" s="1">
        <v>0</v>
      </c>
      <c r="BM15" s="1" t="s">
        <v>211</v>
      </c>
      <c r="BN15" s="1">
        <v>252</v>
      </c>
      <c r="BO15" s="1" t="s">
        <v>159</v>
      </c>
      <c r="BP15" s="1" t="s">
        <v>115</v>
      </c>
      <c r="BQ15" s="1" t="s">
        <v>116</v>
      </c>
      <c r="BR15" s="1" t="s">
        <v>117</v>
      </c>
      <c r="BS15" s="1" t="s">
        <v>160</v>
      </c>
      <c r="BT15" s="1" t="s">
        <v>161</v>
      </c>
      <c r="BU15" s="1" t="s">
        <v>122</v>
      </c>
      <c r="BV15" s="1">
        <v>29</v>
      </c>
      <c r="BW15" s="1">
        <v>34.799999999999997</v>
      </c>
      <c r="BX15" s="1">
        <v>0.2</v>
      </c>
      <c r="BY15" s="1">
        <v>20</v>
      </c>
      <c r="BZ15" s="1">
        <v>24</v>
      </c>
      <c r="CA15" s="1" t="s">
        <v>119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 t="s">
        <v>120</v>
      </c>
      <c r="CJ15" s="1">
        <v>1</v>
      </c>
      <c r="CK15" s="1" t="b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31.034482758620701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 t="s">
        <v>205</v>
      </c>
      <c r="CX15" s="1" t="s">
        <v>121</v>
      </c>
      <c r="CY15" s="1" t="s">
        <v>122</v>
      </c>
      <c r="CZ15" s="1">
        <v>162</v>
      </c>
    </row>
    <row r="16" spans="1:104" x14ac:dyDescent="0.3">
      <c r="A16" s="1" t="s">
        <v>202</v>
      </c>
      <c r="B16" s="1" t="s">
        <v>105</v>
      </c>
      <c r="C16" s="1" t="s">
        <v>203</v>
      </c>
      <c r="D16" s="1" t="s">
        <v>204</v>
      </c>
      <c r="E16" s="1" t="s">
        <v>204</v>
      </c>
      <c r="F16" s="1" t="s">
        <v>122</v>
      </c>
      <c r="G16" s="1" t="s">
        <v>205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136</v>
      </c>
      <c r="N16" s="1" t="s">
        <v>110</v>
      </c>
      <c r="O16" s="1" t="s">
        <v>122</v>
      </c>
      <c r="P16" s="1" t="s">
        <v>206</v>
      </c>
      <c r="Q16" s="1" t="s">
        <v>122</v>
      </c>
      <c r="R16" s="1" t="s">
        <v>205</v>
      </c>
      <c r="S16" s="1" t="b">
        <v>0</v>
      </c>
      <c r="T16" s="1" t="s">
        <v>207</v>
      </c>
      <c r="U16" s="1" t="s">
        <v>122</v>
      </c>
      <c r="V16" s="1" t="s">
        <v>208</v>
      </c>
      <c r="W16" s="1" t="s">
        <v>122</v>
      </c>
      <c r="X16" s="1" t="s">
        <v>209</v>
      </c>
      <c r="Y16" s="1" t="s">
        <v>122</v>
      </c>
      <c r="Z16" s="1" t="s">
        <v>122</v>
      </c>
      <c r="AA16" s="1" t="b">
        <v>1</v>
      </c>
      <c r="AB16" s="1">
        <v>0</v>
      </c>
      <c r="AC16" s="1">
        <v>0</v>
      </c>
      <c r="AD16" s="1" t="b">
        <v>0</v>
      </c>
      <c r="AE16" s="1" t="b">
        <v>0</v>
      </c>
      <c r="AF16" s="1" t="b">
        <v>0</v>
      </c>
      <c r="AG16" s="1" t="b">
        <v>1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0</v>
      </c>
      <c r="AQ16" s="1" t="s">
        <v>136</v>
      </c>
      <c r="AR16" s="1" t="s">
        <v>210</v>
      </c>
      <c r="AS16" s="1" t="s">
        <v>113</v>
      </c>
      <c r="AT16" s="1">
        <v>1</v>
      </c>
      <c r="AU16" s="1">
        <v>0</v>
      </c>
      <c r="AV16" s="1">
        <v>0</v>
      </c>
      <c r="AW16" s="1">
        <v>0</v>
      </c>
      <c r="AX16" s="1" t="b">
        <v>0</v>
      </c>
      <c r="AY16" s="1" t="s">
        <v>122</v>
      </c>
      <c r="AZ16" s="1" t="s">
        <v>122</v>
      </c>
      <c r="BA16" s="1" t="s">
        <v>122</v>
      </c>
      <c r="BB16" s="1" t="s">
        <v>122</v>
      </c>
      <c r="BC16" s="1" t="s">
        <v>122</v>
      </c>
      <c r="BD16" s="1" t="s">
        <v>122</v>
      </c>
      <c r="BE16" s="1" t="s">
        <v>122</v>
      </c>
      <c r="BF16" s="1" t="s">
        <v>122</v>
      </c>
      <c r="BG16" s="1" t="s">
        <v>122</v>
      </c>
      <c r="BH16" s="1" t="s">
        <v>122</v>
      </c>
      <c r="BI16" s="1" t="s">
        <v>122</v>
      </c>
      <c r="BJ16" s="1" t="s">
        <v>122</v>
      </c>
      <c r="BK16" s="1" t="s">
        <v>122</v>
      </c>
      <c r="BL16" s="1">
        <v>0</v>
      </c>
      <c r="BM16" s="1" t="s">
        <v>211</v>
      </c>
      <c r="BN16" s="1">
        <v>253</v>
      </c>
      <c r="BO16" s="1" t="s">
        <v>159</v>
      </c>
      <c r="BP16" s="1" t="s">
        <v>115</v>
      </c>
      <c r="BQ16" s="1" t="s">
        <v>116</v>
      </c>
      <c r="BR16" s="1" t="s">
        <v>117</v>
      </c>
      <c r="BS16" s="1" t="s">
        <v>172</v>
      </c>
      <c r="BT16" s="1" t="s">
        <v>173</v>
      </c>
      <c r="BU16" s="1" t="s">
        <v>122</v>
      </c>
      <c r="BV16" s="1">
        <v>15</v>
      </c>
      <c r="BW16" s="1">
        <v>18</v>
      </c>
      <c r="BX16" s="1">
        <v>0.2</v>
      </c>
      <c r="BY16" s="1">
        <v>10</v>
      </c>
      <c r="BZ16" s="1">
        <v>12</v>
      </c>
      <c r="CA16" s="1" t="s">
        <v>119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 t="s">
        <v>120</v>
      </c>
      <c r="CJ16" s="1">
        <v>1</v>
      </c>
      <c r="CK16" s="1" t="b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33.3333333333333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 t="s">
        <v>205</v>
      </c>
      <c r="CX16" s="1" t="s">
        <v>121</v>
      </c>
      <c r="CY16" s="1" t="s">
        <v>122</v>
      </c>
      <c r="CZ16" s="1">
        <v>162</v>
      </c>
    </row>
    <row r="17" spans="1:104" x14ac:dyDescent="0.3">
      <c r="A17" s="1" t="s">
        <v>202</v>
      </c>
      <c r="B17" s="1" t="s">
        <v>105</v>
      </c>
      <c r="C17" s="1" t="s">
        <v>203</v>
      </c>
      <c r="D17" s="1" t="s">
        <v>204</v>
      </c>
      <c r="E17" s="1" t="s">
        <v>204</v>
      </c>
      <c r="F17" s="1" t="s">
        <v>122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136</v>
      </c>
      <c r="N17" s="1" t="s">
        <v>110</v>
      </c>
      <c r="O17" s="1" t="s">
        <v>122</v>
      </c>
      <c r="P17" s="1" t="s">
        <v>206</v>
      </c>
      <c r="Q17" s="1" t="s">
        <v>122</v>
      </c>
      <c r="R17" s="1" t="s">
        <v>205</v>
      </c>
      <c r="S17" s="1" t="b">
        <v>0</v>
      </c>
      <c r="T17" s="1" t="s">
        <v>207</v>
      </c>
      <c r="U17" s="1" t="s">
        <v>122</v>
      </c>
      <c r="V17" s="1" t="s">
        <v>208</v>
      </c>
      <c r="W17" s="1" t="s">
        <v>122</v>
      </c>
      <c r="X17" s="1" t="s">
        <v>209</v>
      </c>
      <c r="Y17" s="1" t="s">
        <v>122</v>
      </c>
      <c r="Z17" s="1" t="s">
        <v>122</v>
      </c>
      <c r="AA17" s="1" t="b">
        <v>1</v>
      </c>
      <c r="AB17" s="1">
        <v>0</v>
      </c>
      <c r="AC17" s="1">
        <v>0</v>
      </c>
      <c r="AD17" s="1" t="b">
        <v>0</v>
      </c>
      <c r="AE17" s="1" t="b">
        <v>0</v>
      </c>
      <c r="AF17" s="1" t="b">
        <v>0</v>
      </c>
      <c r="AG17" s="1" t="b">
        <v>1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s">
        <v>136</v>
      </c>
      <c r="AR17" s="1" t="s">
        <v>210</v>
      </c>
      <c r="AS17" s="1" t="s">
        <v>113</v>
      </c>
      <c r="AT17" s="1">
        <v>1</v>
      </c>
      <c r="AU17" s="1">
        <v>0</v>
      </c>
      <c r="AV17" s="1">
        <v>0</v>
      </c>
      <c r="AW17" s="1">
        <v>0</v>
      </c>
      <c r="AX17" s="1" t="b">
        <v>0</v>
      </c>
      <c r="AY17" s="1" t="s">
        <v>122</v>
      </c>
      <c r="AZ17" s="1" t="s">
        <v>122</v>
      </c>
      <c r="BA17" s="1" t="s">
        <v>122</v>
      </c>
      <c r="BB17" s="1" t="s">
        <v>122</v>
      </c>
      <c r="BC17" s="1" t="s">
        <v>122</v>
      </c>
      <c r="BD17" s="1" t="s">
        <v>122</v>
      </c>
      <c r="BE17" s="1" t="s">
        <v>122</v>
      </c>
      <c r="BF17" s="1" t="s">
        <v>122</v>
      </c>
      <c r="BG17" s="1" t="s">
        <v>122</v>
      </c>
      <c r="BH17" s="1" t="s">
        <v>122</v>
      </c>
      <c r="BI17" s="1" t="s">
        <v>122</v>
      </c>
      <c r="BJ17" s="1" t="s">
        <v>122</v>
      </c>
      <c r="BK17" s="1" t="s">
        <v>122</v>
      </c>
      <c r="BL17" s="1">
        <v>0</v>
      </c>
      <c r="BM17" s="1" t="s">
        <v>211</v>
      </c>
      <c r="BN17" s="1">
        <v>254</v>
      </c>
      <c r="BO17" s="1" t="s">
        <v>159</v>
      </c>
      <c r="BP17" s="1" t="s">
        <v>115</v>
      </c>
      <c r="BQ17" s="1" t="s">
        <v>116</v>
      </c>
      <c r="BR17" s="1" t="s">
        <v>117</v>
      </c>
      <c r="BS17" s="1" t="s">
        <v>212</v>
      </c>
      <c r="BT17" s="1" t="s">
        <v>213</v>
      </c>
      <c r="BU17" s="1" t="s">
        <v>122</v>
      </c>
      <c r="BV17" s="1">
        <v>35</v>
      </c>
      <c r="BW17" s="1">
        <v>42</v>
      </c>
      <c r="BX17" s="1">
        <v>0.2</v>
      </c>
      <c r="BY17" s="1">
        <v>20</v>
      </c>
      <c r="BZ17" s="1">
        <v>24</v>
      </c>
      <c r="CA17" s="1" t="s">
        <v>119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 t="s">
        <v>120</v>
      </c>
      <c r="CJ17" s="1">
        <v>1</v>
      </c>
      <c r="CK17" s="1" t="b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42.857142857142897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 t="s">
        <v>205</v>
      </c>
      <c r="CX17" s="1" t="s">
        <v>121</v>
      </c>
      <c r="CY17" s="1" t="s">
        <v>122</v>
      </c>
      <c r="CZ17" s="1">
        <v>162</v>
      </c>
    </row>
    <row r="18" spans="1:104" x14ac:dyDescent="0.3">
      <c r="A18" s="1" t="s">
        <v>214</v>
      </c>
      <c r="B18" s="1" t="s">
        <v>105</v>
      </c>
      <c r="C18" s="1" t="s">
        <v>215</v>
      </c>
      <c r="D18" s="1" t="s">
        <v>216</v>
      </c>
      <c r="E18" s="1" t="s">
        <v>216</v>
      </c>
      <c r="F18" s="1" t="s">
        <v>122</v>
      </c>
      <c r="G18" s="1" t="s">
        <v>217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136</v>
      </c>
      <c r="N18" s="1" t="s">
        <v>110</v>
      </c>
      <c r="O18" s="1" t="s">
        <v>122</v>
      </c>
      <c r="P18" s="1" t="s">
        <v>122</v>
      </c>
      <c r="Q18" s="1" t="s">
        <v>122</v>
      </c>
      <c r="R18" s="1" t="s">
        <v>218</v>
      </c>
      <c r="S18" s="1" t="b">
        <v>0</v>
      </c>
      <c r="T18" s="1" t="s">
        <v>219</v>
      </c>
      <c r="U18" s="1" t="s">
        <v>122</v>
      </c>
      <c r="V18" s="1" t="s">
        <v>220</v>
      </c>
      <c r="W18" s="1" t="s">
        <v>122</v>
      </c>
      <c r="X18" s="1" t="s">
        <v>112</v>
      </c>
      <c r="Y18" s="1" t="s">
        <v>122</v>
      </c>
      <c r="Z18" s="1" t="s">
        <v>122</v>
      </c>
      <c r="AA18" s="1" t="b">
        <v>1</v>
      </c>
      <c r="AB18" s="1">
        <v>0</v>
      </c>
      <c r="AC18" s="1">
        <v>0</v>
      </c>
      <c r="AD18" s="1" t="b">
        <v>0</v>
      </c>
      <c r="AE18" s="1" t="b">
        <v>0</v>
      </c>
      <c r="AF18" s="1" t="b">
        <v>0</v>
      </c>
      <c r="AG18" s="1" t="b">
        <v>1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s">
        <v>136</v>
      </c>
      <c r="AR18" s="1" t="s">
        <v>220</v>
      </c>
      <c r="AS18" s="1" t="s">
        <v>113</v>
      </c>
      <c r="AT18" s="1">
        <v>1</v>
      </c>
      <c r="AU18" s="1">
        <v>0</v>
      </c>
      <c r="AV18" s="1">
        <v>0</v>
      </c>
      <c r="AW18" s="1">
        <v>0</v>
      </c>
      <c r="AX18" s="1" t="b">
        <v>0</v>
      </c>
      <c r="AY18" s="1" t="s">
        <v>122</v>
      </c>
      <c r="AZ18" s="1" t="s">
        <v>122</v>
      </c>
      <c r="BA18" s="1" t="s">
        <v>122</v>
      </c>
      <c r="BB18" s="1" t="s">
        <v>122</v>
      </c>
      <c r="BC18" s="1" t="s">
        <v>122</v>
      </c>
      <c r="BD18" s="1" t="s">
        <v>122</v>
      </c>
      <c r="BE18" s="1" t="s">
        <v>122</v>
      </c>
      <c r="BF18" s="1" t="s">
        <v>122</v>
      </c>
      <c r="BG18" s="1" t="s">
        <v>122</v>
      </c>
      <c r="BH18" s="1" t="s">
        <v>122</v>
      </c>
      <c r="BI18" s="1" t="s">
        <v>122</v>
      </c>
      <c r="BJ18" s="1" t="s">
        <v>122</v>
      </c>
      <c r="BK18" s="1" t="s">
        <v>122</v>
      </c>
      <c r="BL18" s="1">
        <v>0</v>
      </c>
      <c r="BM18" s="1" t="s">
        <v>221</v>
      </c>
      <c r="BN18" s="1">
        <v>82</v>
      </c>
      <c r="BO18" s="1" t="s">
        <v>159</v>
      </c>
      <c r="BP18" s="1" t="s">
        <v>115</v>
      </c>
      <c r="BQ18" s="1" t="s">
        <v>116</v>
      </c>
      <c r="BR18" s="1" t="s">
        <v>117</v>
      </c>
      <c r="BS18" s="1" t="s">
        <v>222</v>
      </c>
      <c r="BT18" s="1" t="s">
        <v>223</v>
      </c>
      <c r="BU18" s="1" t="s">
        <v>122</v>
      </c>
      <c r="BV18" s="1">
        <v>25</v>
      </c>
      <c r="BW18" s="1">
        <v>30</v>
      </c>
      <c r="BX18" s="1">
        <v>0.2</v>
      </c>
      <c r="BY18" s="1">
        <v>12</v>
      </c>
      <c r="BZ18" s="1">
        <v>14.4</v>
      </c>
      <c r="CA18" s="1" t="s">
        <v>119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 t="s">
        <v>120</v>
      </c>
      <c r="CJ18" s="1">
        <v>1</v>
      </c>
      <c r="CK18" s="1" t="b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52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 t="s">
        <v>218</v>
      </c>
      <c r="CX18" s="1" t="s">
        <v>121</v>
      </c>
      <c r="CY18" s="1" t="s">
        <v>122</v>
      </c>
      <c r="CZ18" s="1">
        <v>38</v>
      </c>
    </row>
    <row r="19" spans="1:104" x14ac:dyDescent="0.3">
      <c r="A19" s="1" t="s">
        <v>224</v>
      </c>
      <c r="B19" s="1" t="s">
        <v>105</v>
      </c>
      <c r="C19" s="1" t="s">
        <v>225</v>
      </c>
      <c r="D19" s="1" t="s">
        <v>226</v>
      </c>
      <c r="E19" s="1" t="s">
        <v>226</v>
      </c>
      <c r="F19" s="1" t="s">
        <v>122</v>
      </c>
      <c r="G19" s="1" t="s">
        <v>227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136</v>
      </c>
      <c r="N19" s="1" t="s">
        <v>110</v>
      </c>
      <c r="O19" s="1" t="s">
        <v>122</v>
      </c>
      <c r="P19" s="1" t="s">
        <v>122</v>
      </c>
      <c r="Q19" s="1" t="s">
        <v>122</v>
      </c>
      <c r="R19" s="1" t="s">
        <v>227</v>
      </c>
      <c r="S19" s="1" t="b">
        <v>0</v>
      </c>
      <c r="T19" s="1" t="s">
        <v>228</v>
      </c>
      <c r="U19" s="1" t="s">
        <v>122</v>
      </c>
      <c r="V19" s="1" t="s">
        <v>229</v>
      </c>
      <c r="W19" s="1" t="s">
        <v>122</v>
      </c>
      <c r="X19" s="1" t="s">
        <v>128</v>
      </c>
      <c r="Y19" s="1" t="s">
        <v>122</v>
      </c>
      <c r="Z19" s="1" t="s">
        <v>122</v>
      </c>
      <c r="AA19" s="1" t="b">
        <v>1</v>
      </c>
      <c r="AB19" s="1">
        <v>0</v>
      </c>
      <c r="AC19" s="1">
        <v>0</v>
      </c>
      <c r="AD19" s="1" t="b">
        <v>0</v>
      </c>
      <c r="AE19" s="1" t="b">
        <v>0</v>
      </c>
      <c r="AF19" s="1" t="b">
        <v>0</v>
      </c>
      <c r="AG19" s="1" t="b">
        <v>1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s">
        <v>136</v>
      </c>
      <c r="AR19" s="1" t="s">
        <v>186</v>
      </c>
      <c r="AS19" s="1" t="s">
        <v>113</v>
      </c>
      <c r="AT19" s="1">
        <v>1</v>
      </c>
      <c r="AU19" s="1">
        <v>0</v>
      </c>
      <c r="AV19" s="1">
        <v>0</v>
      </c>
      <c r="AW19" s="1">
        <v>0</v>
      </c>
      <c r="AX19" s="1" t="b">
        <v>0</v>
      </c>
      <c r="AY19" s="1" t="s">
        <v>122</v>
      </c>
      <c r="AZ19" s="1" t="s">
        <v>122</v>
      </c>
      <c r="BA19" s="1" t="s">
        <v>122</v>
      </c>
      <c r="BB19" s="1" t="s">
        <v>122</v>
      </c>
      <c r="BC19" s="1" t="s">
        <v>122</v>
      </c>
      <c r="BD19" s="1" t="s">
        <v>122</v>
      </c>
      <c r="BE19" s="1" t="s">
        <v>122</v>
      </c>
      <c r="BF19" s="1" t="s">
        <v>122</v>
      </c>
      <c r="BG19" s="1" t="s">
        <v>122</v>
      </c>
      <c r="BH19" s="1" t="s">
        <v>122</v>
      </c>
      <c r="BI19" s="1" t="s">
        <v>122</v>
      </c>
      <c r="BJ19" s="1" t="s">
        <v>122</v>
      </c>
      <c r="BK19" s="1" t="s">
        <v>122</v>
      </c>
      <c r="BL19" s="1">
        <v>0</v>
      </c>
      <c r="BM19" s="1" t="s">
        <v>230</v>
      </c>
      <c r="BN19" s="1">
        <v>80</v>
      </c>
      <c r="BO19" s="1" t="s">
        <v>159</v>
      </c>
      <c r="BP19" s="1" t="s">
        <v>115</v>
      </c>
      <c r="BQ19" s="1" t="s">
        <v>116</v>
      </c>
      <c r="BR19" s="1" t="s">
        <v>117</v>
      </c>
      <c r="BS19" s="1" t="s">
        <v>160</v>
      </c>
      <c r="BT19" s="1" t="s">
        <v>161</v>
      </c>
      <c r="BU19" s="1" t="s">
        <v>122</v>
      </c>
      <c r="BV19" s="1">
        <v>29</v>
      </c>
      <c r="BW19" s="1">
        <v>34.799999999999997</v>
      </c>
      <c r="BX19" s="1">
        <v>0.2</v>
      </c>
      <c r="BY19" s="1">
        <v>20</v>
      </c>
      <c r="BZ19" s="1">
        <v>24</v>
      </c>
      <c r="CA19" s="1" t="s">
        <v>119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 t="s">
        <v>120</v>
      </c>
      <c r="CJ19" s="1">
        <v>1</v>
      </c>
      <c r="CK19" s="1" t="b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31.034482758620701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 t="s">
        <v>227</v>
      </c>
      <c r="CX19" s="1" t="s">
        <v>121</v>
      </c>
      <c r="CY19" s="1" t="s">
        <v>122</v>
      </c>
      <c r="CZ19" s="1">
        <v>37</v>
      </c>
    </row>
    <row r="20" spans="1:104" x14ac:dyDescent="0.3">
      <c r="A20" s="1" t="s">
        <v>231</v>
      </c>
      <c r="B20" s="1" t="s">
        <v>105</v>
      </c>
      <c r="C20" s="1" t="s">
        <v>232</v>
      </c>
      <c r="D20" s="1" t="s">
        <v>233</v>
      </c>
      <c r="E20" s="1" t="s">
        <v>233</v>
      </c>
      <c r="F20" s="1" t="s">
        <v>122</v>
      </c>
      <c r="G20" s="1" t="s">
        <v>218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136</v>
      </c>
      <c r="N20" s="1" t="s">
        <v>110</v>
      </c>
      <c r="O20" s="1" t="s">
        <v>122</v>
      </c>
      <c r="P20" s="1" t="s">
        <v>234</v>
      </c>
      <c r="Q20" s="1" t="s">
        <v>122</v>
      </c>
      <c r="R20" s="1" t="s">
        <v>218</v>
      </c>
      <c r="S20" s="1" t="b">
        <v>0</v>
      </c>
      <c r="T20" s="1" t="s">
        <v>219</v>
      </c>
      <c r="U20" s="1" t="s">
        <v>122</v>
      </c>
      <c r="V20" s="1" t="s">
        <v>186</v>
      </c>
      <c r="W20" s="1" t="s">
        <v>122</v>
      </c>
      <c r="X20" s="1" t="s">
        <v>112</v>
      </c>
      <c r="Y20" s="1" t="s">
        <v>122</v>
      </c>
      <c r="Z20" s="1" t="s">
        <v>122</v>
      </c>
      <c r="AA20" s="1" t="b">
        <v>1</v>
      </c>
      <c r="AB20" s="1">
        <v>0</v>
      </c>
      <c r="AC20" s="1">
        <v>0</v>
      </c>
      <c r="AD20" s="1" t="b">
        <v>0</v>
      </c>
      <c r="AE20" s="1" t="b">
        <v>0</v>
      </c>
      <c r="AF20" s="1" t="b">
        <v>0</v>
      </c>
      <c r="AG20" s="1" t="b">
        <v>1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s">
        <v>136</v>
      </c>
      <c r="AR20" s="1" t="s">
        <v>210</v>
      </c>
      <c r="AS20" s="1" t="s">
        <v>113</v>
      </c>
      <c r="AT20" s="1">
        <v>1</v>
      </c>
      <c r="AU20" s="1">
        <v>0</v>
      </c>
      <c r="AV20" s="1">
        <v>0</v>
      </c>
      <c r="AW20" s="1">
        <v>0</v>
      </c>
      <c r="AX20" s="1" t="b">
        <v>0</v>
      </c>
      <c r="AY20" s="1" t="s">
        <v>122</v>
      </c>
      <c r="AZ20" s="1" t="s">
        <v>122</v>
      </c>
      <c r="BA20" s="1" t="s">
        <v>122</v>
      </c>
      <c r="BB20" s="1" t="s">
        <v>122</v>
      </c>
      <c r="BC20" s="1" t="s">
        <v>122</v>
      </c>
      <c r="BD20" s="1" t="s">
        <v>122</v>
      </c>
      <c r="BE20" s="1" t="s">
        <v>122</v>
      </c>
      <c r="BF20" s="1" t="s">
        <v>122</v>
      </c>
      <c r="BG20" s="1" t="s">
        <v>122</v>
      </c>
      <c r="BH20" s="1" t="s">
        <v>122</v>
      </c>
      <c r="BI20" s="1" t="s">
        <v>122</v>
      </c>
      <c r="BJ20" s="1" t="s">
        <v>122</v>
      </c>
      <c r="BK20" s="1" t="s">
        <v>122</v>
      </c>
      <c r="BL20" s="1">
        <v>0</v>
      </c>
      <c r="BM20" s="1" t="s">
        <v>235</v>
      </c>
      <c r="BN20" s="1">
        <v>37</v>
      </c>
      <c r="BO20" s="1" t="s">
        <v>159</v>
      </c>
      <c r="BP20" s="1" t="s">
        <v>115</v>
      </c>
      <c r="BQ20" s="1" t="s">
        <v>116</v>
      </c>
      <c r="BR20" s="1" t="s">
        <v>117</v>
      </c>
      <c r="BS20" s="1" t="s">
        <v>179</v>
      </c>
      <c r="BT20" s="1" t="s">
        <v>180</v>
      </c>
      <c r="BU20" s="1" t="s">
        <v>122</v>
      </c>
      <c r="BV20" s="1">
        <v>51</v>
      </c>
      <c r="BW20" s="1">
        <v>61.2</v>
      </c>
      <c r="BX20" s="1">
        <v>0.2</v>
      </c>
      <c r="BY20" s="1">
        <v>16</v>
      </c>
      <c r="BZ20" s="1">
        <v>19.2</v>
      </c>
      <c r="CA20" s="1" t="s">
        <v>119</v>
      </c>
      <c r="CB20" s="1">
        <v>0</v>
      </c>
      <c r="CC20" s="1">
        <v>5</v>
      </c>
      <c r="CD20" s="1">
        <v>5</v>
      </c>
      <c r="CE20" s="1">
        <v>0</v>
      </c>
      <c r="CF20" s="1">
        <v>0</v>
      </c>
      <c r="CG20" s="1">
        <v>5</v>
      </c>
      <c r="CH20" s="1">
        <v>5</v>
      </c>
      <c r="CI20" s="1" t="s">
        <v>120</v>
      </c>
      <c r="CJ20" s="1">
        <v>1</v>
      </c>
      <c r="CK20" s="1" t="b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68.627450980392197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 t="s">
        <v>218</v>
      </c>
      <c r="CX20" s="1" t="s">
        <v>121</v>
      </c>
      <c r="CY20" s="1" t="s">
        <v>122</v>
      </c>
      <c r="CZ20" s="1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30511-44DB-4B0B-A51E-8FD33E92C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 back Ordered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2023-02-02T06:01:14Z</dcterms:modified>
</cp:coreProperties>
</file>