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F7D98444-CE8D-4E4C-8A3F-852124568F3D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ged Receivables Summary Report" sheetId="1" r:id="rId1"/>
    <sheet name="Raw Data" sheetId="3" r:id="rId2"/>
  </sheets>
  <definedNames>
    <definedName name="ExternalData_1" localSheetId="1" hidden="1">'Raw Data'!$A$1:$BJ$6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5" i="1"/>
  <c r="E5" i="1"/>
  <c r="I3" i="1"/>
  <c r="E3" i="1"/>
  <c r="J8" i="1"/>
  <c r="J7" i="1"/>
  <c r="J6" i="1"/>
  <c r="J9" i="1" s="1"/>
  <c r="J4" i="1"/>
  <c r="J5" i="1" s="1"/>
  <c r="J2" i="1"/>
  <c r="I8" i="1"/>
  <c r="I7" i="1"/>
  <c r="I6" i="1"/>
  <c r="I9" i="1" s="1"/>
  <c r="I4" i="1"/>
  <c r="I2" i="1"/>
  <c r="H8" i="1"/>
  <c r="H7" i="1"/>
  <c r="H6" i="1"/>
  <c r="H9" i="1" s="1"/>
  <c r="H4" i="1"/>
  <c r="H5" i="1" s="1"/>
  <c r="H2" i="1"/>
  <c r="H3" i="1" s="1"/>
  <c r="G8" i="1"/>
  <c r="G7" i="1"/>
  <c r="G6" i="1"/>
  <c r="G9" i="1" s="1"/>
  <c r="G4" i="1"/>
  <c r="G2" i="1"/>
  <c r="G3" i="1" s="1"/>
  <c r="F8" i="1"/>
  <c r="F7" i="1"/>
  <c r="F6" i="1"/>
  <c r="F9" i="1" s="1"/>
  <c r="F4" i="1"/>
  <c r="F5" i="1" s="1"/>
  <c r="F2" i="1"/>
  <c r="E8" i="1"/>
  <c r="E7" i="1"/>
  <c r="E6" i="1"/>
  <c r="E9" i="1" s="1"/>
  <c r="E4" i="1"/>
  <c r="E2" i="1"/>
  <c r="E10" i="1" s="1"/>
  <c r="D8" i="1"/>
  <c r="D7" i="1"/>
  <c r="D6" i="1"/>
  <c r="D4" i="1"/>
  <c r="D2" i="1"/>
  <c r="C8" i="1"/>
  <c r="C7" i="1"/>
  <c r="C6" i="1"/>
  <c r="C4" i="1"/>
  <c r="C2" i="1"/>
  <c r="B8" i="1"/>
  <c r="B7" i="1"/>
  <c r="B6" i="1"/>
  <c r="B4" i="1"/>
  <c r="B2" i="1"/>
  <c r="A8" i="1"/>
  <c r="A7" i="1"/>
  <c r="A6" i="1"/>
  <c r="A4" i="1"/>
  <c r="A2" i="1"/>
  <c r="I10" i="1" l="1"/>
  <c r="J10" i="1"/>
  <c r="G10" i="1"/>
  <c r="F3" i="1"/>
  <c r="F10" i="1" s="1"/>
  <c r="J3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F4424-FC98-4AD2-A292-46245FFCA702}" keepAlive="1" name="Query - TARReport?IgnoreDates=false&amp;DateFrom=%222022-01-08%22&amp;DateTo=%222023-02-08%22" description="Connection to the 'TARReport?IgnoreDates=false&amp;DateFrom=%222022-01-08%22&amp;DateTo=%222023-02-08%22' query in the workbook." type="5" refreshedVersion="8" background="1" saveData="1">
    <dbPr connection="Provider=Microsoft.Mashup.OleDb.1;Data Source=$Workbook$;Location=&quot;TARReport?IgnoreDates=false&amp;DateFrom=%222022-01-08%22&amp;DateTo=%222023-02-08%22&quot;;Extended Properties=&quot;&quot;" command="SELECT * FROM [TARReport?IgnoreDates=false&amp;DateFrom=%222022-01-08%22&amp;DateTo=%222023-02-08%22]"/>
  </connection>
</connections>
</file>

<file path=xl/sharedStrings.xml><?xml version="1.0" encoding="utf-8"?>
<sst xmlns="http://schemas.openxmlformats.org/spreadsheetml/2006/main" count="291" uniqueCount="104">
  <si>
    <t>T.CustomerName</t>
  </si>
  <si>
    <t>T.RelatedCustomerName</t>
  </si>
  <si>
    <t>T.PO_Number</t>
  </si>
  <si>
    <t>T.CustomerType</t>
  </si>
  <si>
    <t>T.Type</t>
  </si>
  <si>
    <t>T.SaleDate</t>
  </si>
  <si>
    <t>T.DueDate</t>
  </si>
  <si>
    <t>T.Prepaymentno</t>
  </si>
  <si>
    <t>T.InvoiceNumber</t>
  </si>
  <si>
    <t>T.Name</t>
  </si>
  <si>
    <t>T.OriginalAmount</t>
  </si>
  <si>
    <t>T.AmountDue</t>
  </si>
  <si>
    <t>T.Current</t>
  </si>
  <si>
    <t>T.1-7Days</t>
  </si>
  <si>
    <t>T.7-14Days</t>
  </si>
  <si>
    <t>T.14-21Days</t>
  </si>
  <si>
    <t>T.&gt;21Days</t>
  </si>
  <si>
    <t>T.1-30Days</t>
  </si>
  <si>
    <t>T.30-60Days</t>
  </si>
  <si>
    <t>T.60-90Days</t>
  </si>
  <si>
    <t>T.&gt;90Days</t>
  </si>
  <si>
    <t>T.creditlimit</t>
  </si>
  <si>
    <t>T.SaleID</t>
  </si>
  <si>
    <t>T.ConNote</t>
  </si>
  <si>
    <t>T.CUSTFLD1</t>
  </si>
  <si>
    <t>T.CUSTFLD2</t>
  </si>
  <si>
    <t>T.CUSTFLD3</t>
  </si>
  <si>
    <t>T.CUSTFLD4</t>
  </si>
  <si>
    <t>T.CUSTFLD5</t>
  </si>
  <si>
    <t>T.CUSTFLD6</t>
  </si>
  <si>
    <t>T.CUSTFLD7</t>
  </si>
  <si>
    <t>T.CUSTFLD8</t>
  </si>
  <si>
    <t>T.CUSTFLD9</t>
  </si>
  <si>
    <t>T.CUSTFLD10</t>
  </si>
  <si>
    <t>T.CUSTFLD11</t>
  </si>
  <si>
    <t>T.CUSTFLD12</t>
  </si>
  <si>
    <t>T.CUSTFLD13</t>
  </si>
  <si>
    <t>T.CUSTFLD14</t>
  </si>
  <si>
    <t>T.CUSTFLD15</t>
  </si>
  <si>
    <t>T.Phone</t>
  </si>
  <si>
    <t>T.FaxNumber</t>
  </si>
  <si>
    <t>T.Mobile</t>
  </si>
  <si>
    <t>T.AltPhone</t>
  </si>
  <si>
    <t>T.Details</t>
  </si>
  <si>
    <t>T.ClientID</t>
  </si>
  <si>
    <t>T.Notes</t>
  </si>
  <si>
    <t>T.ARNotes</t>
  </si>
  <si>
    <t>T.StopCredit</t>
  </si>
  <si>
    <t>T.AccountName</t>
  </si>
  <si>
    <t>T.TransactionName</t>
  </si>
  <si>
    <t>T.EmployeeName</t>
  </si>
  <si>
    <t>T.AvgDays</t>
  </si>
  <si>
    <t>T.ChequeNo</t>
  </si>
  <si>
    <t>T.Shipping</t>
  </si>
  <si>
    <t>T.Terms</t>
  </si>
  <si>
    <t>T.Status</t>
  </si>
  <si>
    <t>T.ClassName</t>
  </si>
  <si>
    <t>T.Printname</t>
  </si>
  <si>
    <t>T.ClientNo</t>
  </si>
  <si>
    <t>T.Email</t>
  </si>
  <si>
    <t>T.OverdueSurcharge</t>
  </si>
  <si>
    <t>T.OverdueSurchargeDesc</t>
  </si>
  <si>
    <t>Default</t>
  </si>
  <si>
    <t>Invoice</t>
  </si>
  <si>
    <t>Accounts Receivable</t>
  </si>
  <si>
    <t>7 Days</t>
  </si>
  <si>
    <t/>
  </si>
  <si>
    <t>Dene Mills</t>
  </si>
  <si>
    <t>Current</t>
  </si>
  <si>
    <t>&gt; 90 Days</t>
  </si>
  <si>
    <t>Grand Total</t>
  </si>
  <si>
    <t>2023-02-22 00:00:00</t>
  </si>
  <si>
    <t>2023-03-01 00:00:00</t>
  </si>
  <si>
    <t>3474</t>
  </si>
  <si>
    <t>Ache Co (80)</t>
  </si>
  <si>
    <t>0655555555</t>
  </si>
  <si>
    <t>0655888774</t>
  </si>
  <si>
    <t>Ache Co^80</t>
  </si>
  <si>
    <t>2023-03-04 00:00:00</t>
  </si>
  <si>
    <t>3505</t>
  </si>
  <si>
    <t xml:space="preserve">Test 1 </t>
  </si>
  <si>
    <t>Admin .</t>
  </si>
  <si>
    <t>COD</t>
  </si>
  <si>
    <t>Test 1</t>
  </si>
  <si>
    <t>Tables</t>
  </si>
  <si>
    <t>2023-03-08 00:00:00</t>
  </si>
  <si>
    <t>3501</t>
  </si>
  <si>
    <t xml:space="preserve">Rasheed Company </t>
  </si>
  <si>
    <t>+151566161156</t>
  </si>
  <si>
    <t>Rasheed Company</t>
  </si>
  <si>
    <t>rasheed@vs1cloud.com</t>
  </si>
  <si>
    <t>3502</t>
  </si>
  <si>
    <t>3503</t>
  </si>
  <si>
    <t>Contact</t>
  </si>
  <si>
    <t>Type</t>
  </si>
  <si>
    <t>Invoice No</t>
  </si>
  <si>
    <t>Due Date</t>
  </si>
  <si>
    <t>Amount Due</t>
  </si>
  <si>
    <t>1 - 30 Days</t>
  </si>
  <si>
    <t>30 - 60 Days</t>
  </si>
  <si>
    <t>60 - 90 Days</t>
  </si>
  <si>
    <t>Ache Co^80 Total</t>
  </si>
  <si>
    <t>Test 1 Total</t>
  </si>
  <si>
    <t>Rasheed Company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</si>
</sst>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8" fontId="0" fillId="0" borderId="0" xfId="0" applyNumberFormat="1"/>
    <xf numFmtId="0" fontId="3" fillId="0" borderId="0" xfId="0" applyFont="1"/>
    <xf numFmtId="8" fontId="0" fillId="0" borderId="0" xfId="0" applyNumberFormat="1" applyAlignment="1">
      <alignment horizontal="left"/>
    </xf>
  </cellXfs>
  <cellStyles count="1">
    <cellStyle name="Normal" xfId="0" builtinId="0"/>
  </cellStyles>
  <dxfs count="6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E9A9D-1E75-47D9-B3B9-AB08E3967341}" autoFormatId="16" applyNumberFormats="0" applyBorderFormats="0" applyFontFormats="0" applyPatternFormats="0" applyAlignmentFormats="0" applyWidthHeightFormats="0">
  <queryTableRefresh nextId="63">
    <queryTableFields count="62">
      <queryTableField id="1" name="T.CustomerName" tableColumnId="63"/>
      <queryTableField id="2" name="T.RelatedCustomerName" tableColumnId="2"/>
      <queryTableField id="3" name="T.PO_Number" tableColumnId="3"/>
      <queryTableField id="4" name="T.CustomerType" tableColumnId="4"/>
      <queryTableField id="5" name="T.Type" tableColumnId="5"/>
      <queryTableField id="6" name="T.SaleDate" tableColumnId="6"/>
      <queryTableField id="7" name="T.DueDate" tableColumnId="7"/>
      <queryTableField id="8" name="T.Prepaymentno" tableColumnId="8"/>
      <queryTableField id="9" name="T.InvoiceNumber" tableColumnId="9"/>
      <queryTableField id="10" name="T.Name" tableColumnId="10"/>
      <queryTableField id="11" name="T.OriginalAmount" tableColumnId="11"/>
      <queryTableField id="12" name="T.AmountDue" tableColumnId="12"/>
      <queryTableField id="13" name="T.Current" tableColumnId="13"/>
      <queryTableField id="14" name="T.1-7Days" tableColumnId="14"/>
      <queryTableField id="15" name="T.7-14Days" tableColumnId="15"/>
      <queryTableField id="16" name="T.14-21Days" tableColumnId="16"/>
      <queryTableField id="17" name="T.&gt;21Days" tableColumnId="17"/>
      <queryTableField id="18" name="T.1-30Days" tableColumnId="18"/>
      <queryTableField id="19" name="T.30-60Days" tableColumnId="19"/>
      <queryTableField id="20" name="T.60-90Days" tableColumnId="20"/>
      <queryTableField id="21" name="T.&gt;90Days" tableColumnId="21"/>
      <queryTableField id="22" name="T.creditlimit" tableColumnId="22"/>
      <queryTableField id="23" name="T.SaleID" tableColumnId="23"/>
      <queryTableField id="24" name="T.ConNote" tableColumnId="24"/>
      <queryTableField id="25" name="T.CUSTFLD1" tableColumnId="25"/>
      <queryTableField id="26" name="T.CUSTFLD2" tableColumnId="26"/>
      <queryTableField id="27" name="T.CUSTFLD3" tableColumnId="27"/>
      <queryTableField id="28" name="T.CUSTFLD4" tableColumnId="28"/>
      <queryTableField id="29" name="T.CUSTFLD5" tableColumnId="29"/>
      <queryTableField id="30" name="T.CUSTFLD6" tableColumnId="30"/>
      <queryTableField id="31" name="T.CUSTFLD7" tableColumnId="31"/>
      <queryTableField id="32" name="T.CUSTFLD8" tableColumnId="32"/>
      <queryTableField id="33" name="T.CUSTFLD9" tableColumnId="33"/>
      <queryTableField id="34" name="T.CUSTFLD10" tableColumnId="34"/>
      <queryTableField id="35" name="T.CUSTFLD11" tableColumnId="35"/>
      <queryTableField id="36" name="T.CUSTFLD12" tableColumnId="36"/>
      <queryTableField id="37" name="T.CUSTFLD13" tableColumnId="37"/>
      <queryTableField id="38" name="T.CUSTFLD14" tableColumnId="38"/>
      <queryTableField id="39" name="T.CUSTFLD15" tableColumnId="39"/>
      <queryTableField id="40" name="T.Phone" tableColumnId="40"/>
      <queryTableField id="41" name="T.FaxNumber" tableColumnId="41"/>
      <queryTableField id="42" name="T.Mobile" tableColumnId="42"/>
      <queryTableField id="43" name="T.AltPhone" tableColumnId="43"/>
      <queryTableField id="44" name="T.Details" tableColumnId="44"/>
      <queryTableField id="45" name="T.ClientID" tableColumnId="45"/>
      <queryTableField id="46" name="T.Notes" tableColumnId="46"/>
      <queryTableField id="47" name="T.ARNotes" tableColumnId="47"/>
      <queryTableField id="48" name="T.StopCredit" tableColumnId="48"/>
      <queryTableField id="49" name="T.AccountName" tableColumnId="49"/>
      <queryTableField id="50" name="T.TransactionName" tableColumnId="50"/>
      <queryTableField id="51" name="T.EmployeeName" tableColumnId="51"/>
      <queryTableField id="52" name="T.AvgDays" tableColumnId="52"/>
      <queryTableField id="53" name="T.ChequeNo" tableColumnId="53"/>
      <queryTableField id="54" name="T.Shipping" tableColumnId="54"/>
      <queryTableField id="55" name="T.Terms" tableColumnId="55"/>
      <queryTableField id="56" name="T.Status" tableColumnId="56"/>
      <queryTableField id="57" name="T.ClassName" tableColumnId="57"/>
      <queryTableField id="58" name="T.Printname" tableColumnId="58"/>
      <queryTableField id="59" name="T.ClientNo" tableColumnId="59"/>
      <queryTableField id="60" name="T.Email" tableColumnId="60"/>
      <queryTableField id="61" name="T.OverdueSurcharge" tableColumnId="61"/>
      <queryTableField id="62" name="T.OverdueSurchargeDesc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8F119-04E6-456D-AF3B-4D4A1532AC67}" name="TARReport_IgnoreDates_false_DateFrom__222022_01_08_22_DateTo__222023_02_08_22" displayName="TARReport_IgnoreDates_false_DateFrom__222022_01_08_22_DateTo__222023_02_08_22" ref="A1:BJ6" tableType="queryTable" totalsRowShown="0" headerRowDxfId="63" dataDxfId="62">
  <autoFilter ref="A1:BJ6" xr:uid="{BF88F119-04E6-456D-AF3B-4D4A1532AC67}"/>
  <tableColumns count="62">
    <tableColumn id="63" xr3:uid="{392F22B2-4A51-4152-9309-0419A01EA9C8}" uniqueName="63" name="T.CustomerName" queryTableFieldId="1" dataDxfId="61"/>
    <tableColumn id="2" xr3:uid="{348FB66D-F36D-4C69-B405-3D4307DC1EA3}" uniqueName="2" name="T.RelatedCustomerName" queryTableFieldId="2" dataDxfId="60"/>
    <tableColumn id="3" xr3:uid="{6CABB59C-10CE-4D0D-B4BA-0B71FFDCCC2E}" uniqueName="3" name="T.PO_Number" queryTableFieldId="3" dataDxfId="59"/>
    <tableColumn id="4" xr3:uid="{A362F9D0-8946-48F5-8FD3-4BA117688636}" uniqueName="4" name="T.CustomerType" queryTableFieldId="4" dataDxfId="58"/>
    <tableColumn id="5" xr3:uid="{DC174774-4B69-4C96-A7DD-E3FCA4A9F821}" uniqueName="5" name="T.Type" queryTableFieldId="5" dataDxfId="57"/>
    <tableColumn id="6" xr3:uid="{410442CD-ED01-42E5-9174-595C04FF015A}" uniqueName="6" name="T.SaleDate" queryTableFieldId="6" dataDxfId="56"/>
    <tableColumn id="7" xr3:uid="{C4C34D41-C93E-4DF2-8634-2764B75D6052}" uniqueName="7" name="T.DueDate" queryTableFieldId="7" dataDxfId="55"/>
    <tableColumn id="8" xr3:uid="{4F045B39-D6FC-4EA9-9972-0BDC36E9DF23}" uniqueName="8" name="T.Prepaymentno" queryTableFieldId="8" dataDxfId="54"/>
    <tableColumn id="9" xr3:uid="{B39F00FC-CA6A-449B-B19A-C0C59CB4772B}" uniqueName="9" name="T.InvoiceNumber" queryTableFieldId="9" dataDxfId="53"/>
    <tableColumn id="10" xr3:uid="{0896D72F-BCBD-4DB4-B569-5D8F1DBDF667}" uniqueName="10" name="T.Name" queryTableFieldId="10" dataDxfId="52"/>
    <tableColumn id="11" xr3:uid="{0A749DFB-BCBB-4F36-8C64-5E455C70E3F3}" uniqueName="11" name="T.OriginalAmount" queryTableFieldId="11" dataDxfId="51"/>
    <tableColumn id="12" xr3:uid="{A87ED7F3-223C-4950-B420-52D45C2480BE}" uniqueName="12" name="T.AmountDue" queryTableFieldId="12" dataDxfId="50"/>
    <tableColumn id="13" xr3:uid="{0AEC0954-F694-40FD-A9A6-A840E915DA70}" uniqueName="13" name="T.Current" queryTableFieldId="13" dataDxfId="49"/>
    <tableColumn id="14" xr3:uid="{67DA350C-5ABF-4CA7-8E43-8E91DBA48DD3}" uniqueName="14" name="T.1-7Days" queryTableFieldId="14" dataDxfId="48"/>
    <tableColumn id="15" xr3:uid="{337F404D-29C1-4A94-BC65-A09E925E6761}" uniqueName="15" name="T.7-14Days" queryTableFieldId="15" dataDxfId="47"/>
    <tableColumn id="16" xr3:uid="{25B7062F-334B-4AFF-8FBD-6638320BE76B}" uniqueName="16" name="T.14-21Days" queryTableFieldId="16" dataDxfId="46"/>
    <tableColumn id="17" xr3:uid="{63A4D6CD-961C-478F-A006-AA0F6CF236F4}" uniqueName="17" name="T.&gt;21Days" queryTableFieldId="17" dataDxfId="45"/>
    <tableColumn id="18" xr3:uid="{3B41C970-B048-49CC-AC17-C7D0875D4943}" uniqueName="18" name="T.1-30Days" queryTableFieldId="18" dataDxfId="44"/>
    <tableColumn id="19" xr3:uid="{DB80EC26-8EEE-46BE-8B8E-911EE25E4496}" uniqueName="19" name="T.30-60Days" queryTableFieldId="19" dataDxfId="43"/>
    <tableColumn id="20" xr3:uid="{EEAFAFFA-EDC1-479E-B4E5-63AFE4FACA83}" uniqueName="20" name="T.60-90Days" queryTableFieldId="20" dataDxfId="42"/>
    <tableColumn id="21" xr3:uid="{4ECA08FE-40CA-4120-82D7-49C72FF158E0}" uniqueName="21" name="T.&gt;90Days" queryTableFieldId="21" dataDxfId="41"/>
    <tableColumn id="22" xr3:uid="{B5A4292C-B7C6-4008-9851-7C5019DA5354}" uniqueName="22" name="T.creditlimit" queryTableFieldId="22" dataDxfId="40"/>
    <tableColumn id="23" xr3:uid="{E64C4A3A-2F98-4EE3-98BD-B3DB627A934F}" uniqueName="23" name="T.SaleID" queryTableFieldId="23" dataDxfId="39"/>
    <tableColumn id="24" xr3:uid="{7A673504-E0D1-47F4-BE1E-8614B9D9CD73}" uniqueName="24" name="T.ConNote" queryTableFieldId="24" dataDxfId="38"/>
    <tableColumn id="25" xr3:uid="{281899E7-BE79-46D1-8F7E-11CA113C6C1E}" uniqueName="25" name="T.CUSTFLD1" queryTableFieldId="25" dataDxfId="37"/>
    <tableColumn id="26" xr3:uid="{D21BF279-B862-4607-BA53-77E60818DB4C}" uniqueName="26" name="T.CUSTFLD2" queryTableFieldId="26" dataDxfId="36"/>
    <tableColumn id="27" xr3:uid="{3A4BE3AF-614B-4A14-A9E3-15FD00584B95}" uniqueName="27" name="T.CUSTFLD3" queryTableFieldId="27" dataDxfId="35"/>
    <tableColumn id="28" xr3:uid="{D6AC1FD7-54C2-4628-8B74-C61407BC0B35}" uniqueName="28" name="T.CUSTFLD4" queryTableFieldId="28" dataDxfId="34"/>
    <tableColumn id="29" xr3:uid="{B61CA2D4-D9C4-4B70-845F-8ED2AED6E9D2}" uniqueName="29" name="T.CUSTFLD5" queryTableFieldId="29" dataDxfId="33"/>
    <tableColumn id="30" xr3:uid="{96E02A9C-FBB6-465A-BBC1-0A14FF2F78E5}" uniqueName="30" name="T.CUSTFLD6" queryTableFieldId="30" dataDxfId="32"/>
    <tableColumn id="31" xr3:uid="{F964F0BB-DF06-4771-AFA4-09B7DA31860E}" uniqueName="31" name="T.CUSTFLD7" queryTableFieldId="31" dataDxfId="31"/>
    <tableColumn id="32" xr3:uid="{D391230C-743F-4E92-8695-D0378A8A25ED}" uniqueName="32" name="T.CUSTFLD8" queryTableFieldId="32" dataDxfId="30"/>
    <tableColumn id="33" xr3:uid="{EA184F74-C9E8-4F80-8D67-0FCA041C9EB5}" uniqueName="33" name="T.CUSTFLD9" queryTableFieldId="33" dataDxfId="29"/>
    <tableColumn id="34" xr3:uid="{26A5BA16-6420-407B-A4C6-8A6E13A209F3}" uniqueName="34" name="T.CUSTFLD10" queryTableFieldId="34" dataDxfId="28"/>
    <tableColumn id="35" xr3:uid="{86B067C2-DBB1-493A-BFC9-5B26038C0C14}" uniqueName="35" name="T.CUSTFLD11" queryTableFieldId="35" dataDxfId="27"/>
    <tableColumn id="36" xr3:uid="{BD662C46-9371-4638-81E8-4E8BFC58A6C7}" uniqueName="36" name="T.CUSTFLD12" queryTableFieldId="36" dataDxfId="26"/>
    <tableColumn id="37" xr3:uid="{704EB445-D835-4BB0-8F17-14A570BF9094}" uniqueName="37" name="T.CUSTFLD13" queryTableFieldId="37" dataDxfId="25"/>
    <tableColumn id="38" xr3:uid="{8B103B49-E395-4255-9C93-FA402039C106}" uniqueName="38" name="T.CUSTFLD14" queryTableFieldId="38" dataDxfId="24"/>
    <tableColumn id="39" xr3:uid="{36F92983-C9E6-4DD7-B526-27B5B744E8EA}" uniqueName="39" name="T.CUSTFLD15" queryTableFieldId="39" dataDxfId="23"/>
    <tableColumn id="40" xr3:uid="{4D7FCCE8-748E-4763-B394-194AC9CB2D7A}" uniqueName="40" name="T.Phone" queryTableFieldId="40" dataDxfId="22"/>
    <tableColumn id="41" xr3:uid="{F5D4A4E2-ACA4-40F9-A908-157EFE254C4A}" uniqueName="41" name="T.FaxNumber" queryTableFieldId="41" dataDxfId="21"/>
    <tableColumn id="42" xr3:uid="{6360F26B-7A8B-4351-BE49-F6E948BB7D63}" uniqueName="42" name="T.Mobile" queryTableFieldId="42" dataDxfId="20"/>
    <tableColumn id="43" xr3:uid="{8548A513-15D5-4C40-86F2-9B8573A7D82D}" uniqueName="43" name="T.AltPhone" queryTableFieldId="43" dataDxfId="19"/>
    <tableColumn id="44" xr3:uid="{9AD75A0E-B42E-40C4-A597-6E495ED6BCD0}" uniqueName="44" name="T.Details" queryTableFieldId="44" dataDxfId="18"/>
    <tableColumn id="45" xr3:uid="{6A94EBA4-E850-467E-9335-9E136B138BF3}" uniqueName="45" name="T.ClientID" queryTableFieldId="45" dataDxfId="17"/>
    <tableColumn id="46" xr3:uid="{B1D733EE-E80C-4C81-A4D3-5C9D35507456}" uniqueName="46" name="T.Notes" queryTableFieldId="46" dataDxfId="16"/>
    <tableColumn id="47" xr3:uid="{9E20DFD3-01BD-4A34-83DC-662DF5E2D45C}" uniqueName="47" name="T.ARNotes" queryTableFieldId="47" dataDxfId="15"/>
    <tableColumn id="48" xr3:uid="{0813A3A1-EDF7-459E-8F2E-F99DCAC7DFA4}" uniqueName="48" name="T.StopCredit" queryTableFieldId="48" dataDxfId="14"/>
    <tableColumn id="49" xr3:uid="{13F3CE04-484B-41AD-ABB0-CAB8DEFCA246}" uniqueName="49" name="T.AccountName" queryTableFieldId="49" dataDxfId="13"/>
    <tableColumn id="50" xr3:uid="{4F2714F7-D567-40B1-A6A1-ED38F3AF9B39}" uniqueName="50" name="T.TransactionName" queryTableFieldId="50" dataDxfId="12"/>
    <tableColumn id="51" xr3:uid="{52A57810-DA33-4404-8E62-952396859A69}" uniqueName="51" name="T.EmployeeName" queryTableFieldId="51" dataDxfId="11"/>
    <tableColumn id="52" xr3:uid="{962EEEBE-2986-4A36-9FAC-7A50AEC70B3E}" uniqueName="52" name="T.AvgDays" queryTableFieldId="52" dataDxfId="10"/>
    <tableColumn id="53" xr3:uid="{77CC2664-6242-458A-A9BB-C91C4E54805E}" uniqueName="53" name="T.ChequeNo" queryTableFieldId="53" dataDxfId="9"/>
    <tableColumn id="54" xr3:uid="{2B3C3E91-3BD6-4160-94CB-AB50FDEF55F6}" uniqueName="54" name="T.Shipping" queryTableFieldId="54" dataDxfId="8"/>
    <tableColumn id="55" xr3:uid="{EA774378-0C1C-4CF1-847A-37320309DA17}" uniqueName="55" name="T.Terms" queryTableFieldId="55" dataDxfId="7"/>
    <tableColumn id="56" xr3:uid="{F84293AD-9AE2-4AD2-A47F-228A8E62D1EA}" uniqueName="56" name="T.Status" queryTableFieldId="56" dataDxfId="6"/>
    <tableColumn id="57" xr3:uid="{AEAE3980-8359-444A-A001-11EB45D03577}" uniqueName="57" name="T.ClassName" queryTableFieldId="57" dataDxfId="5"/>
    <tableColumn id="58" xr3:uid="{82EA4BC2-6E3A-4501-9D3B-A76C6C79A544}" uniqueName="58" name="T.Printname" queryTableFieldId="58" dataDxfId="4"/>
    <tableColumn id="59" xr3:uid="{182E4B79-EA0C-4C3C-AC30-955972E60E98}" uniqueName="59" name="T.ClientNo" queryTableFieldId="59" dataDxfId="3"/>
    <tableColumn id="60" xr3:uid="{C617C509-A10E-4EBA-8E38-20DF7D2D46AE}" uniqueName="60" name="T.Email" queryTableFieldId="60" dataDxfId="2"/>
    <tableColumn id="61" xr3:uid="{E0BB9D98-3F71-43A8-9C08-69288E70AA1C}" uniqueName="61" name="T.OverdueSurcharge" queryTableFieldId="61" dataDxfId="1"/>
    <tableColumn id="62" xr3:uid="{87D81CB3-00E9-4528-9BCA-8E607B2C1450}" uniqueName="62" name="T.OverdueSurchargeDesc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workbookViewId="0">
      <selection activeCell="D9" sqref="D9"/>
    </sheetView>
  </sheetViews>
  <sheetFormatPr defaultRowHeight="15" outlineLevelRow="2" x14ac:dyDescent="0.25"/>
  <cols>
    <col min="1" max="1" width="17.5703125" bestFit="1" customWidth="1"/>
    <col min="2" max="2" width="7.85546875" bestFit="1" customWidth="1"/>
    <col min="3" max="3" width="14.5703125" bestFit="1" customWidth="1"/>
    <col min="4" max="4" width="18.28515625" bestFit="1" customWidth="1"/>
    <col min="5" max="5" width="16.5703125" bestFit="1" customWidth="1"/>
    <col min="6" max="6" width="10.7109375" bestFit="1" customWidth="1"/>
    <col min="7" max="7" width="14.42578125" bestFit="1" customWidth="1"/>
    <col min="8" max="9" width="15.7109375" bestFit="1" customWidth="1"/>
    <col min="10" max="10" width="13.140625" bestFit="1" customWidth="1"/>
    <col min="11" max="11" width="10.140625" bestFit="1" customWidth="1"/>
    <col min="12" max="12" width="11.28515625" bestFit="1" customWidth="1"/>
    <col min="13" max="13" width="7.28515625" bestFit="1" customWidth="1"/>
    <col min="14" max="14" width="9.28515625" bestFit="1" customWidth="1"/>
    <col min="15" max="15" width="10.42578125" bestFit="1" customWidth="1"/>
    <col min="16" max="16" width="10.85546875" bestFit="1" customWidth="1"/>
  </cols>
  <sheetData>
    <row r="1" spans="1:10" s="4" customFormat="1" x14ac:dyDescent="0.25">
      <c r="A1" s="4" t="s">
        <v>93</v>
      </c>
      <c r="B1" s="4" t="s">
        <v>94</v>
      </c>
      <c r="C1" s="4" t="s">
        <v>95</v>
      </c>
      <c r="D1" s="4" t="s">
        <v>96</v>
      </c>
      <c r="E1" s="4" t="s">
        <v>97</v>
      </c>
      <c r="F1" s="4" t="s">
        <v>68</v>
      </c>
      <c r="G1" s="4" t="s">
        <v>98</v>
      </c>
      <c r="H1" s="4" t="s">
        <v>99</v>
      </c>
      <c r="I1" s="4" t="s">
        <v>100</v>
      </c>
      <c r="J1" s="4" t="s">
        <v>69</v>
      </c>
    </row>
    <row r="2" spans="1:10" hidden="1" outlineLevel="2" x14ac:dyDescent="0.25">
      <c r="A2" t="str">
        <f>'Raw Data'!$BF$2</f>
        <v>Ache Co^80</v>
      </c>
      <c r="B2" t="str">
        <f>'Raw Data'!$E$2</f>
        <v>Invoice</v>
      </c>
      <c r="C2" t="str">
        <f>'Raw Data'!$I$2</f>
        <v>3474</v>
      </c>
      <c r="D2" t="str">
        <f>'Raw Data'!$G$2</f>
        <v>2023-03-01 00:00:00</v>
      </c>
      <c r="E2" s="5">
        <f>'Raw Data'!$L$2</f>
        <v>90.9</v>
      </c>
      <c r="F2" s="5">
        <f>'Raw Data'!$M$2</f>
        <v>0</v>
      </c>
      <c r="G2" s="5">
        <f>'Raw Data'!$N$2</f>
        <v>0</v>
      </c>
      <c r="H2" s="5">
        <f>'Raw Data'!$O$2</f>
        <v>90.9</v>
      </c>
      <c r="I2" s="5">
        <f>'Raw Data'!$P$2</f>
        <v>0</v>
      </c>
      <c r="J2" s="5">
        <f>'Raw Data'!$Q$2</f>
        <v>0</v>
      </c>
    </row>
    <row r="3" spans="1:10" outlineLevel="1" collapsed="1" x14ac:dyDescent="0.25">
      <c r="A3" s="4" t="s">
        <v>101</v>
      </c>
      <c r="E3" s="5">
        <f t="shared" ref="E3:J3" si="0">SUBTOTAL(9,E2:E2)</f>
        <v>90.9</v>
      </c>
      <c r="F3" s="5">
        <f t="shared" si="0"/>
        <v>0</v>
      </c>
      <c r="G3" s="5">
        <f t="shared" si="0"/>
        <v>0</v>
      </c>
      <c r="H3" s="5">
        <f t="shared" si="0"/>
        <v>90.9</v>
      </c>
      <c r="I3" s="5">
        <f t="shared" si="0"/>
        <v>0</v>
      </c>
      <c r="J3" s="5">
        <f t="shared" si="0"/>
        <v>0</v>
      </c>
    </row>
    <row r="4" spans="1:10" hidden="1" outlineLevel="2" x14ac:dyDescent="0.25">
      <c r="A4" t="str">
        <f>'Raw Data'!$BF$3</f>
        <v>Test 1</v>
      </c>
      <c r="B4" t="str">
        <f>'Raw Data'!$E$3</f>
        <v>Invoice</v>
      </c>
      <c r="C4" t="str">
        <f>'Raw Data'!$I$3</f>
        <v>3505</v>
      </c>
      <c r="D4" t="str">
        <f>'Raw Data'!$G$3</f>
        <v>2023-03-04 00:00:00</v>
      </c>
      <c r="E4" s="5">
        <f>'Raw Data'!$L$3</f>
        <v>2000</v>
      </c>
      <c r="F4" s="5">
        <f>'Raw Data'!$M$3</f>
        <v>0</v>
      </c>
      <c r="G4" s="5">
        <f>'Raw Data'!$N$3</f>
        <v>2000</v>
      </c>
      <c r="H4" s="5">
        <f>'Raw Data'!$O$3</f>
        <v>0</v>
      </c>
      <c r="I4" s="5">
        <f>'Raw Data'!$P$3</f>
        <v>0</v>
      </c>
      <c r="J4" s="5">
        <f>'Raw Data'!$Q$3</f>
        <v>0</v>
      </c>
    </row>
    <row r="5" spans="1:10" outlineLevel="1" collapsed="1" x14ac:dyDescent="0.25">
      <c r="A5" s="4" t="s">
        <v>102</v>
      </c>
      <c r="E5" s="5">
        <f t="shared" ref="E5:J5" si="1">SUBTOTAL(9,E4:E4)</f>
        <v>2000</v>
      </c>
      <c r="F5" s="5">
        <f t="shared" si="1"/>
        <v>0</v>
      </c>
      <c r="G5" s="5">
        <f t="shared" si="1"/>
        <v>2000</v>
      </c>
      <c r="H5" s="5">
        <f t="shared" si="1"/>
        <v>0</v>
      </c>
      <c r="I5" s="5">
        <f t="shared" si="1"/>
        <v>0</v>
      </c>
      <c r="J5" s="5">
        <f t="shared" si="1"/>
        <v>0</v>
      </c>
    </row>
    <row r="6" spans="1:10" hidden="1" outlineLevel="2" x14ac:dyDescent="0.25">
      <c r="A6" t="str">
        <f>'Raw Data'!$BF$4</f>
        <v>Rasheed Company</v>
      </c>
      <c r="B6" t="str">
        <f>'Raw Data'!$E$4</f>
        <v>Invoice</v>
      </c>
      <c r="C6" t="str">
        <f>'Raw Data'!$I$4</f>
        <v>3501</v>
      </c>
      <c r="D6" t="str">
        <f>'Raw Data'!$G$4</f>
        <v>2023-03-08 00:00:00</v>
      </c>
      <c r="E6" s="5">
        <f>'Raw Data'!$L$4</f>
        <v>880</v>
      </c>
      <c r="F6" s="5">
        <f>'Raw Data'!$M$4</f>
        <v>0</v>
      </c>
      <c r="G6" s="5">
        <f>'Raw Data'!$N$4</f>
        <v>880</v>
      </c>
      <c r="H6" s="5">
        <f>'Raw Data'!$O$4</f>
        <v>0</v>
      </c>
      <c r="I6" s="5">
        <f>'Raw Data'!$P$4</f>
        <v>0</v>
      </c>
      <c r="J6" s="5">
        <f>'Raw Data'!$Q$4</f>
        <v>0</v>
      </c>
    </row>
    <row r="7" spans="1:10" hidden="1" outlineLevel="2" x14ac:dyDescent="0.25">
      <c r="A7" t="str">
        <f>'Raw Data'!$BF$5</f>
        <v>Rasheed Company</v>
      </c>
      <c r="B7" t="str">
        <f>'Raw Data'!$E$5</f>
        <v>Invoice</v>
      </c>
      <c r="C7" t="str">
        <f>'Raw Data'!$I$5</f>
        <v>3502</v>
      </c>
      <c r="D7" t="str">
        <f>'Raw Data'!$G$5</f>
        <v>2023-03-08 00:00:00</v>
      </c>
      <c r="E7" s="5">
        <f>'Raw Data'!$L$5</f>
        <v>880</v>
      </c>
      <c r="F7" s="5">
        <f>'Raw Data'!$M$5</f>
        <v>0</v>
      </c>
      <c r="G7" s="5">
        <f>'Raw Data'!$N$5</f>
        <v>880</v>
      </c>
      <c r="H7" s="5">
        <f>'Raw Data'!$O$5</f>
        <v>0</v>
      </c>
      <c r="I7" s="5">
        <f>'Raw Data'!$P$5</f>
        <v>0</v>
      </c>
      <c r="J7" s="5">
        <f>'Raw Data'!$Q$5</f>
        <v>0</v>
      </c>
    </row>
    <row r="8" spans="1:10" hidden="1" outlineLevel="2" x14ac:dyDescent="0.25">
      <c r="A8" t="str">
        <f>'Raw Data'!$BF$6</f>
        <v>Rasheed Company</v>
      </c>
      <c r="B8" t="str">
        <f>'Raw Data'!$E$6</f>
        <v>Invoice</v>
      </c>
      <c r="C8" t="str">
        <f>'Raw Data'!$I$6</f>
        <v>3503</v>
      </c>
      <c r="D8" t="str">
        <f>'Raw Data'!$G$6</f>
        <v>2023-03-08 00:00:00</v>
      </c>
      <c r="E8" s="5">
        <f>'Raw Data'!$L$6</f>
        <v>880</v>
      </c>
      <c r="F8" s="5">
        <f>'Raw Data'!$M$6</f>
        <v>0</v>
      </c>
      <c r="G8" s="5">
        <f>'Raw Data'!$N$6</f>
        <v>880</v>
      </c>
      <c r="H8" s="5">
        <f>'Raw Data'!$O$6</f>
        <v>0</v>
      </c>
      <c r="I8" s="5">
        <f>'Raw Data'!$P$6</f>
        <v>0</v>
      </c>
      <c r="J8" s="5">
        <f>'Raw Data'!$Q$6</f>
        <v>0</v>
      </c>
    </row>
    <row r="9" spans="1:10" outlineLevel="1" collapsed="1" x14ac:dyDescent="0.25">
      <c r="A9" s="4" t="s">
        <v>103</v>
      </c>
      <c r="E9" s="5">
        <f t="shared" ref="E9:J9" si="2">SUBTOTAL(9,E6:E8)</f>
        <v>2640</v>
      </c>
      <c r="F9" s="5">
        <f t="shared" si="2"/>
        <v>0</v>
      </c>
      <c r="G9" s="5">
        <f t="shared" si="2"/>
        <v>2640</v>
      </c>
      <c r="H9" s="5">
        <f t="shared" si="2"/>
        <v>0</v>
      </c>
      <c r="I9" s="5">
        <f t="shared" si="2"/>
        <v>0</v>
      </c>
      <c r="J9" s="5">
        <f t="shared" si="2"/>
        <v>0</v>
      </c>
    </row>
    <row r="10" spans="1:10" x14ac:dyDescent="0.25">
      <c r="A10" s="4" t="s">
        <v>70</v>
      </c>
      <c r="E10" s="5">
        <f t="shared" ref="E10:J10" si="3">SUBTOTAL(9,E2:E8)</f>
        <v>4730.8999999999996</v>
      </c>
      <c r="F10" s="5">
        <f t="shared" si="3"/>
        <v>0</v>
      </c>
      <c r="G10" s="5">
        <f t="shared" si="3"/>
        <v>4640</v>
      </c>
      <c r="H10" s="5">
        <f t="shared" si="3"/>
        <v>90.9</v>
      </c>
      <c r="I10" s="5">
        <f t="shared" si="3"/>
        <v>0</v>
      </c>
      <c r="J10" s="5">
        <f t="shared" si="3"/>
        <v>0</v>
      </c>
    </row>
    <row r="12" spans="1:10" x14ac:dyDescent="0.25">
      <c r="D12" s="3"/>
      <c r="E12" s="3"/>
      <c r="F12" s="3"/>
      <c r="G12" s="3"/>
      <c r="H12" s="3"/>
      <c r="I12" s="3"/>
    </row>
    <row r="13" spans="1:10" x14ac:dyDescent="0.25">
      <c r="E13" s="3"/>
      <c r="F13" s="3"/>
      <c r="G13" s="3"/>
      <c r="H13" s="3"/>
      <c r="I13" s="3"/>
      <c r="J13" s="3"/>
    </row>
    <row r="15" spans="1:10" x14ac:dyDescent="0.25">
      <c r="D15" s="3"/>
      <c r="E15" s="3"/>
      <c r="F15" s="3"/>
      <c r="G15" s="3"/>
      <c r="H15" s="3"/>
      <c r="I15" s="3"/>
    </row>
    <row r="16" spans="1:10" x14ac:dyDescent="0.25">
      <c r="D16" s="3"/>
      <c r="E16" s="3"/>
      <c r="F16" s="3"/>
      <c r="G16" s="3"/>
      <c r="H16" s="3"/>
      <c r="I16" s="3"/>
    </row>
    <row r="17" spans="4:10" x14ac:dyDescent="0.25">
      <c r="D17" s="3"/>
      <c r="E17" s="3"/>
      <c r="F17" s="3"/>
      <c r="G17" s="3"/>
      <c r="H17" s="3"/>
      <c r="I17" s="3"/>
    </row>
    <row r="18" spans="4:10" x14ac:dyDescent="0.25">
      <c r="D18" s="3"/>
      <c r="E18" s="3"/>
      <c r="F18" s="3"/>
      <c r="G18" s="3"/>
      <c r="H18" s="3"/>
      <c r="I18" s="3"/>
    </row>
    <row r="19" spans="4:10" x14ac:dyDescent="0.25">
      <c r="D19" s="3"/>
      <c r="E19" s="3"/>
      <c r="F19" s="3"/>
      <c r="G19" s="3"/>
      <c r="H19" s="3"/>
      <c r="I19" s="3"/>
    </row>
    <row r="20" spans="4:10" x14ac:dyDescent="0.25">
      <c r="D20" s="3"/>
      <c r="E20" s="3"/>
      <c r="F20" s="3"/>
      <c r="G20" s="3"/>
      <c r="H20" s="3"/>
      <c r="I20" s="3"/>
    </row>
    <row r="21" spans="4:10" x14ac:dyDescent="0.25">
      <c r="D21" s="3"/>
      <c r="E21" s="3"/>
      <c r="F21" s="3"/>
      <c r="G21" s="3"/>
      <c r="H21" s="3"/>
      <c r="I21" s="3"/>
    </row>
    <row r="22" spans="4:10" x14ac:dyDescent="0.25">
      <c r="D22" s="3"/>
      <c r="E22" s="3"/>
      <c r="F22" s="3"/>
      <c r="G22" s="3"/>
      <c r="H22" s="3"/>
      <c r="I22" s="3"/>
    </row>
    <row r="23" spans="4:10" x14ac:dyDescent="0.25">
      <c r="D23" s="3"/>
      <c r="E23" s="3"/>
      <c r="F23" s="3"/>
      <c r="G23" s="3"/>
      <c r="H23" s="3"/>
      <c r="I23" s="3"/>
    </row>
    <row r="24" spans="4:10" x14ac:dyDescent="0.25">
      <c r="D24" s="3"/>
      <c r="E24" s="3"/>
      <c r="F24" s="3"/>
      <c r="G24" s="3"/>
      <c r="H24" s="3"/>
      <c r="I24" s="3"/>
    </row>
    <row r="25" spans="4:10" x14ac:dyDescent="0.25">
      <c r="D25" s="3"/>
      <c r="E25" s="3"/>
      <c r="F25" s="3"/>
      <c r="G25" s="3"/>
      <c r="H25" s="3"/>
      <c r="I25" s="3"/>
    </row>
    <row r="26" spans="4:10" x14ac:dyDescent="0.25">
      <c r="D26" s="3"/>
      <c r="E26" s="3"/>
      <c r="F26" s="3"/>
      <c r="G26" s="3"/>
      <c r="H26" s="3"/>
      <c r="I26" s="3"/>
    </row>
    <row r="27" spans="4:10" x14ac:dyDescent="0.25">
      <c r="D27" s="3"/>
      <c r="E27" s="3"/>
      <c r="F27" s="3"/>
      <c r="G27" s="3"/>
      <c r="H27" s="3"/>
      <c r="I27" s="3"/>
    </row>
    <row r="28" spans="4:10" x14ac:dyDescent="0.25">
      <c r="D28" s="3"/>
      <c r="E28" s="3"/>
      <c r="F28" s="3"/>
      <c r="G28" s="3"/>
      <c r="H28" s="3"/>
      <c r="I28" s="3"/>
    </row>
    <row r="29" spans="4:10" x14ac:dyDescent="0.25">
      <c r="E29" s="3"/>
      <c r="F29" s="3"/>
      <c r="G29" s="3"/>
      <c r="H29" s="3"/>
      <c r="I29" s="3"/>
      <c r="J29" s="3"/>
    </row>
    <row r="31" spans="4:10" x14ac:dyDescent="0.25">
      <c r="D31" s="3"/>
      <c r="E31" s="3"/>
      <c r="F31" s="3"/>
      <c r="G31" s="3"/>
      <c r="H31" s="3"/>
      <c r="I31" s="3"/>
    </row>
    <row r="32" spans="4:10" x14ac:dyDescent="0.25">
      <c r="D32" s="3"/>
      <c r="E32" s="3"/>
      <c r="F32" s="3"/>
      <c r="G32" s="3"/>
      <c r="H32" s="3"/>
      <c r="I32" s="3"/>
    </row>
    <row r="33" spans="3:10" x14ac:dyDescent="0.25">
      <c r="D33" s="3"/>
      <c r="E33" s="3"/>
      <c r="F33" s="3"/>
      <c r="G33" s="3"/>
      <c r="H33" s="3"/>
      <c r="I33" s="3"/>
    </row>
    <row r="34" spans="3:10" x14ac:dyDescent="0.25">
      <c r="E34" s="3"/>
      <c r="F34" s="3"/>
      <c r="G34" s="3"/>
      <c r="H34" s="3"/>
      <c r="I34" s="3"/>
      <c r="J34" s="3"/>
    </row>
    <row r="36" spans="3:10" x14ac:dyDescent="0.25">
      <c r="D36" s="3"/>
      <c r="E36" s="3"/>
      <c r="F36" s="3"/>
      <c r="G36" s="3"/>
      <c r="H36" s="3"/>
      <c r="I36" s="3"/>
    </row>
    <row r="37" spans="3:10" x14ac:dyDescent="0.25">
      <c r="E37" s="3"/>
      <c r="F37" s="3"/>
      <c r="G37" s="3"/>
      <c r="H37" s="3"/>
      <c r="I37" s="3"/>
      <c r="J37" s="3"/>
    </row>
    <row r="39" spans="3:10" x14ac:dyDescent="0.25">
      <c r="C39" s="2"/>
      <c r="D39" s="3"/>
      <c r="E39" s="3"/>
      <c r="F39" s="3"/>
      <c r="G39" s="3"/>
      <c r="H39" s="3"/>
      <c r="I39" s="3"/>
    </row>
    <row r="40" spans="3:10" x14ac:dyDescent="0.25">
      <c r="D40" s="3"/>
      <c r="E40" s="3"/>
      <c r="F40" s="3"/>
      <c r="G40" s="3"/>
      <c r="H40" s="3"/>
      <c r="I40" s="3"/>
    </row>
    <row r="41" spans="3:10" x14ac:dyDescent="0.25">
      <c r="D41" s="3"/>
      <c r="E41" s="3"/>
      <c r="F41" s="3"/>
      <c r="G41" s="3"/>
      <c r="H41" s="3"/>
      <c r="I41" s="3"/>
    </row>
    <row r="42" spans="3:10" x14ac:dyDescent="0.25">
      <c r="C42" s="2"/>
      <c r="D42" s="3"/>
      <c r="E42" s="3"/>
      <c r="F42" s="3"/>
      <c r="G42" s="3"/>
      <c r="H42" s="3"/>
      <c r="I42" s="3"/>
    </row>
    <row r="43" spans="3:10" x14ac:dyDescent="0.25">
      <c r="E43" s="3"/>
      <c r="F43" s="3"/>
      <c r="G43" s="3"/>
      <c r="H43" s="3"/>
      <c r="I43" s="3"/>
      <c r="J43" s="3"/>
    </row>
    <row r="45" spans="3:10" x14ac:dyDescent="0.25">
      <c r="D45" s="3"/>
      <c r="E45" s="3"/>
      <c r="F45" s="3"/>
      <c r="G45" s="3"/>
      <c r="H45" s="3"/>
      <c r="I45" s="3"/>
    </row>
    <row r="46" spans="3:10" x14ac:dyDescent="0.25">
      <c r="E46" s="3"/>
      <c r="F46" s="3"/>
      <c r="G46" s="3"/>
      <c r="H46" s="3"/>
      <c r="I46" s="3"/>
      <c r="J46" s="3"/>
    </row>
    <row r="48" spans="3:10" x14ac:dyDescent="0.25">
      <c r="C48" s="2"/>
      <c r="D48" s="3"/>
      <c r="E48" s="3"/>
      <c r="F48" s="3"/>
      <c r="G48" s="3"/>
      <c r="H48" s="3"/>
      <c r="I48" s="3"/>
    </row>
    <row r="49" spans="3:10" x14ac:dyDescent="0.25">
      <c r="E49" s="3"/>
      <c r="F49" s="3"/>
      <c r="G49" s="3"/>
      <c r="H49" s="3"/>
      <c r="I49" s="3"/>
      <c r="J49" s="3"/>
    </row>
    <row r="51" spans="3:10" x14ac:dyDescent="0.25">
      <c r="C51" s="2"/>
      <c r="D51" s="3"/>
      <c r="E51" s="3"/>
      <c r="F51" s="3"/>
      <c r="G51" s="3"/>
      <c r="H51" s="3"/>
      <c r="I51" s="3"/>
    </row>
    <row r="52" spans="3:10" x14ac:dyDescent="0.25">
      <c r="C52" s="2"/>
      <c r="D52" s="3"/>
      <c r="E52" s="3"/>
      <c r="F52" s="3"/>
      <c r="G52" s="3"/>
      <c r="H52" s="3"/>
      <c r="I52" s="3"/>
    </row>
    <row r="53" spans="3:10" x14ac:dyDescent="0.25">
      <c r="E53" s="3"/>
      <c r="F53" s="3"/>
      <c r="G53" s="3"/>
      <c r="H53" s="3"/>
      <c r="I53" s="3"/>
      <c r="J53" s="3"/>
    </row>
    <row r="55" spans="3:10" x14ac:dyDescent="0.25">
      <c r="D55" s="3"/>
      <c r="E55" s="3"/>
      <c r="F55" s="3"/>
      <c r="G55" s="3"/>
      <c r="H55" s="3"/>
      <c r="I55" s="3"/>
    </row>
    <row r="56" spans="3:10" x14ac:dyDescent="0.25">
      <c r="E56" s="3"/>
      <c r="F56" s="3"/>
      <c r="G56" s="3"/>
      <c r="H56" s="3"/>
      <c r="I56" s="3"/>
      <c r="J56" s="3"/>
    </row>
    <row r="58" spans="3:10" x14ac:dyDescent="0.25">
      <c r="D58" s="3"/>
      <c r="E58" s="3"/>
      <c r="F58" s="3"/>
      <c r="G58" s="3"/>
      <c r="H58" s="3"/>
      <c r="I58" s="3"/>
    </row>
    <row r="59" spans="3:10" x14ac:dyDescent="0.25">
      <c r="E59" s="3"/>
      <c r="F59" s="3"/>
      <c r="G59" s="3"/>
      <c r="H59" s="3"/>
      <c r="I59" s="3"/>
      <c r="J59" s="3"/>
    </row>
    <row r="61" spans="3:10" x14ac:dyDescent="0.25">
      <c r="D61" s="3"/>
      <c r="E61" s="3"/>
      <c r="F61" s="3"/>
      <c r="G61" s="3"/>
      <c r="H61" s="3"/>
      <c r="I61" s="3"/>
    </row>
    <row r="62" spans="3:10" x14ac:dyDescent="0.25">
      <c r="E62" s="3"/>
      <c r="F62" s="3"/>
      <c r="G62" s="3"/>
      <c r="H62" s="3"/>
      <c r="I62" s="3"/>
      <c r="J62" s="3"/>
    </row>
    <row r="64" spans="3:10" x14ac:dyDescent="0.25">
      <c r="D64" s="3"/>
      <c r="E64" s="3"/>
      <c r="F64" s="3"/>
      <c r="G64" s="3"/>
      <c r="H64" s="3"/>
      <c r="I64" s="3"/>
    </row>
    <row r="65" spans="3:10" x14ac:dyDescent="0.25">
      <c r="D65" s="3"/>
      <c r="E65" s="3"/>
      <c r="F65" s="3"/>
      <c r="G65" s="3"/>
      <c r="H65" s="3"/>
      <c r="I65" s="3"/>
    </row>
    <row r="66" spans="3:10" x14ac:dyDescent="0.25">
      <c r="E66" s="3"/>
      <c r="F66" s="3"/>
      <c r="G66" s="3"/>
      <c r="H66" s="3"/>
      <c r="I66" s="3"/>
      <c r="J66" s="3"/>
    </row>
    <row r="68" spans="3:10" x14ac:dyDescent="0.25">
      <c r="C68" s="2"/>
      <c r="D68" s="3"/>
      <c r="E68" s="3"/>
      <c r="F68" s="3"/>
      <c r="G68" s="3"/>
      <c r="H68" s="3"/>
      <c r="I68" s="3"/>
    </row>
    <row r="69" spans="3:10" x14ac:dyDescent="0.25">
      <c r="C69" s="2"/>
      <c r="D69" s="3"/>
      <c r="E69" s="3"/>
      <c r="F69" s="3"/>
      <c r="G69" s="3"/>
      <c r="H69" s="3"/>
      <c r="I69" s="3"/>
    </row>
    <row r="70" spans="3:10" x14ac:dyDescent="0.25">
      <c r="C70" s="2"/>
      <c r="D70" s="3"/>
      <c r="E70" s="3"/>
      <c r="F70" s="3"/>
      <c r="G70" s="3"/>
      <c r="H70" s="3"/>
      <c r="I70" s="3"/>
    </row>
    <row r="71" spans="3:10" x14ac:dyDescent="0.25">
      <c r="C71" s="2"/>
      <c r="D71" s="3"/>
      <c r="E71" s="3"/>
      <c r="F71" s="3"/>
      <c r="G71" s="3"/>
      <c r="H71" s="3"/>
      <c r="I71" s="3"/>
    </row>
    <row r="72" spans="3:10" x14ac:dyDescent="0.25">
      <c r="C72" s="2"/>
      <c r="D72" s="3"/>
      <c r="E72" s="3"/>
      <c r="F72" s="3"/>
      <c r="G72" s="3"/>
      <c r="H72" s="3"/>
      <c r="I72" s="3"/>
    </row>
    <row r="73" spans="3:10" x14ac:dyDescent="0.25">
      <c r="C73" s="2"/>
      <c r="D73" s="3"/>
      <c r="E73" s="3"/>
      <c r="F73" s="3"/>
      <c r="G73" s="3"/>
      <c r="H73" s="3"/>
      <c r="I73" s="3"/>
    </row>
    <row r="74" spans="3:10" x14ac:dyDescent="0.25">
      <c r="E74" s="3"/>
      <c r="F74" s="3"/>
      <c r="G74" s="3"/>
      <c r="H74" s="3"/>
      <c r="I74" s="3"/>
      <c r="J74" s="3"/>
    </row>
    <row r="75" spans="3:10" x14ac:dyDescent="0.25">
      <c r="E75" s="3"/>
      <c r="F75" s="3"/>
      <c r="G75" s="3"/>
      <c r="H75" s="3"/>
      <c r="I75" s="3"/>
      <c r="J7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E3F2-FD26-46AB-BE48-90C06003DE9E}">
  <dimension ref="A1:BJ6"/>
  <sheetViews>
    <sheetView topLeftCell="E1" workbookViewId="0">
      <selection activeCell="E6" sqref="E6"/>
    </sheetView>
  </sheetViews>
  <sheetFormatPr defaultRowHeight="17.25" x14ac:dyDescent="0.3"/>
  <cols>
    <col min="1" max="1" width="22.7109375" style="1" bestFit="1" customWidth="1"/>
    <col min="2" max="2" width="31.28515625" style="1" bestFit="1" customWidth="1"/>
    <col min="3" max="3" width="18.7109375" style="1" bestFit="1" customWidth="1"/>
    <col min="4" max="4" width="21.42578125" style="1" bestFit="1" customWidth="1"/>
    <col min="5" max="5" width="10.7109375" style="1" bestFit="1" customWidth="1"/>
    <col min="6" max="7" width="22.85546875" style="1" bestFit="1" customWidth="1"/>
    <col min="8" max="8" width="21.85546875" style="1" bestFit="1" customWidth="1"/>
    <col min="9" max="9" width="22.7109375" style="1" bestFit="1" customWidth="1"/>
    <col min="10" max="10" width="20.7109375" style="1" bestFit="1" customWidth="1"/>
    <col min="11" max="11" width="23.42578125" style="1" bestFit="1" customWidth="1"/>
    <col min="12" max="12" width="18.85546875" style="1" bestFit="1" customWidth="1"/>
    <col min="13" max="13" width="13.5703125" style="1" bestFit="1" customWidth="1"/>
    <col min="14" max="14" width="14.140625" style="1" bestFit="1" customWidth="1"/>
    <col min="15" max="15" width="15.42578125" style="1" bestFit="1" customWidth="1"/>
    <col min="16" max="16" width="16.85546875" style="1" bestFit="1" customWidth="1"/>
    <col min="17" max="17" width="14.85546875" style="1" bestFit="1" customWidth="1"/>
    <col min="18" max="18" width="15.42578125" style="1" bestFit="1" customWidth="1"/>
    <col min="19" max="20" width="16.85546875" style="1" bestFit="1" customWidth="1"/>
    <col min="21" max="21" width="14.85546875" style="1" bestFit="1" customWidth="1"/>
    <col min="22" max="22" width="17" style="1" bestFit="1" customWidth="1"/>
    <col min="23" max="23" width="12.42578125" style="1" bestFit="1" customWidth="1"/>
    <col min="24" max="24" width="15.140625" style="1" bestFit="1" customWidth="1"/>
    <col min="25" max="33" width="16.5703125" style="1" bestFit="1" customWidth="1"/>
    <col min="34" max="39" width="17.85546875" style="1" bestFit="1" customWidth="1"/>
    <col min="40" max="40" width="18.5703125" style="1" bestFit="1" customWidth="1"/>
    <col min="41" max="41" width="18.28515625" style="1" bestFit="1" customWidth="1"/>
    <col min="42" max="42" width="13.140625" style="1" bestFit="1" customWidth="1"/>
    <col min="43" max="43" width="15.7109375" style="1" bestFit="1" customWidth="1"/>
    <col min="44" max="44" width="13" style="1" bestFit="1" customWidth="1"/>
    <col min="45" max="45" width="14.28515625" style="1" bestFit="1" customWidth="1"/>
    <col min="46" max="46" width="11.85546875" style="1" bestFit="1" customWidth="1"/>
    <col min="47" max="47" width="14.85546875" style="1" bestFit="1" customWidth="1"/>
    <col min="48" max="48" width="17.140625" style="1" bestFit="1" customWidth="1"/>
    <col min="49" max="49" width="21.85546875" style="1" bestFit="1" customWidth="1"/>
    <col min="50" max="50" width="25.140625" style="1" bestFit="1" customWidth="1"/>
    <col min="51" max="51" width="23.140625" style="1" bestFit="1" customWidth="1"/>
    <col min="52" max="52" width="15" style="1" bestFit="1" customWidth="1"/>
    <col min="53" max="53" width="17.140625" style="1" bestFit="1" customWidth="1"/>
    <col min="54" max="54" width="15.28515625" style="1" bestFit="1" customWidth="1"/>
    <col min="55" max="55" width="12" style="1" bestFit="1" customWidth="1"/>
    <col min="56" max="56" width="12.140625" style="1" bestFit="1" customWidth="1"/>
    <col min="57" max="57" width="17.5703125" style="1" bestFit="1" customWidth="1"/>
    <col min="58" max="58" width="20.140625" style="1" bestFit="1" customWidth="1"/>
    <col min="59" max="59" width="15.140625" style="1" bestFit="1" customWidth="1"/>
    <col min="60" max="60" width="25.28515625" style="1" bestFit="1" customWidth="1"/>
    <col min="61" max="61" width="26.140625" style="1" bestFit="1" customWidth="1"/>
    <col min="62" max="62" width="31.42578125" style="1" bestFit="1" customWidth="1"/>
    <col min="63" max="16384" width="9.140625" style="1"/>
  </cols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3">
      <c r="A2" s="1" t="s">
        <v>66</v>
      </c>
      <c r="B2" s="1" t="s">
        <v>66</v>
      </c>
      <c r="C2" s="1" t="s">
        <v>66</v>
      </c>
      <c r="D2" s="1" t="s">
        <v>62</v>
      </c>
      <c r="E2" s="1" t="s">
        <v>63</v>
      </c>
      <c r="F2" s="1" t="s">
        <v>71</v>
      </c>
      <c r="G2" s="1" t="s">
        <v>72</v>
      </c>
      <c r="H2" s="1">
        <v>0</v>
      </c>
      <c r="I2" s="1" t="s">
        <v>73</v>
      </c>
      <c r="J2" s="1" t="s">
        <v>74</v>
      </c>
      <c r="K2" s="1">
        <v>90.9</v>
      </c>
      <c r="L2" s="1">
        <v>90.9</v>
      </c>
      <c r="M2" s="1">
        <v>0</v>
      </c>
      <c r="N2" s="1">
        <v>0</v>
      </c>
      <c r="O2" s="1">
        <v>90.9</v>
      </c>
      <c r="P2" s="1">
        <v>0</v>
      </c>
      <c r="Q2" s="1">
        <v>0</v>
      </c>
      <c r="R2" s="1">
        <v>90.9</v>
      </c>
      <c r="S2" s="1">
        <v>0</v>
      </c>
      <c r="T2" s="1">
        <v>0</v>
      </c>
      <c r="U2" s="1">
        <v>0</v>
      </c>
      <c r="V2" s="1">
        <v>2000</v>
      </c>
      <c r="W2" s="1">
        <v>3474</v>
      </c>
      <c r="X2" s="1" t="s">
        <v>66</v>
      </c>
      <c r="Y2" s="1" t="s">
        <v>66</v>
      </c>
      <c r="Z2" s="1" t="s">
        <v>66</v>
      </c>
      <c r="AA2" s="1" t="s">
        <v>66</v>
      </c>
      <c r="AB2" s="1" t="s">
        <v>66</v>
      </c>
      <c r="AC2" s="1" t="s">
        <v>66</v>
      </c>
      <c r="AD2" s="1" t="s">
        <v>66</v>
      </c>
      <c r="AE2" s="1" t="s">
        <v>66</v>
      </c>
      <c r="AF2" s="1" t="s">
        <v>66</v>
      </c>
      <c r="AG2" s="1" t="s">
        <v>66</v>
      </c>
      <c r="AH2" s="1" t="s">
        <v>66</v>
      </c>
      <c r="AI2" s="1" t="s">
        <v>66</v>
      </c>
      <c r="AJ2" s="1" t="s">
        <v>66</v>
      </c>
      <c r="AK2" s="1" t="s">
        <v>66</v>
      </c>
      <c r="AL2" s="1" t="s">
        <v>66</v>
      </c>
      <c r="AM2" s="1" t="s">
        <v>66</v>
      </c>
      <c r="AN2" s="1" t="s">
        <v>75</v>
      </c>
      <c r="AO2" s="1" t="s">
        <v>76</v>
      </c>
      <c r="AP2" s="1" t="s">
        <v>66</v>
      </c>
      <c r="AQ2" s="1" t="s">
        <v>66</v>
      </c>
      <c r="AR2" s="1">
        <v>2</v>
      </c>
      <c r="AS2" s="1">
        <v>80</v>
      </c>
      <c r="AT2" s="1" t="s">
        <v>66</v>
      </c>
      <c r="AU2" s="1" t="s">
        <v>66</v>
      </c>
      <c r="AV2" s="1" t="b">
        <v>0</v>
      </c>
      <c r="AW2" s="1" t="s">
        <v>64</v>
      </c>
      <c r="AX2" s="1" t="s">
        <v>74</v>
      </c>
      <c r="AY2" s="1" t="s">
        <v>67</v>
      </c>
      <c r="AZ2" s="1">
        <v>2008.25</v>
      </c>
      <c r="BA2" s="1" t="s">
        <v>66</v>
      </c>
      <c r="BB2" s="1" t="s">
        <v>66</v>
      </c>
      <c r="BC2" s="1" t="s">
        <v>65</v>
      </c>
      <c r="BD2" s="1" t="s">
        <v>66</v>
      </c>
      <c r="BE2" s="1" t="s">
        <v>62</v>
      </c>
      <c r="BF2" s="1" t="s">
        <v>77</v>
      </c>
      <c r="BG2" s="1" t="s">
        <v>66</v>
      </c>
      <c r="BH2" s="1" t="s">
        <v>66</v>
      </c>
      <c r="BI2" s="1">
        <v>0</v>
      </c>
      <c r="BJ2" s="1" t="s">
        <v>66</v>
      </c>
    </row>
    <row r="3" spans="1:62" x14ac:dyDescent="0.3">
      <c r="A3" s="1" t="s">
        <v>66</v>
      </c>
      <c r="B3" s="1" t="s">
        <v>66</v>
      </c>
      <c r="C3" s="1" t="s">
        <v>66</v>
      </c>
      <c r="D3" s="1" t="s">
        <v>66</v>
      </c>
      <c r="E3" s="1" t="s">
        <v>63</v>
      </c>
      <c r="F3" s="1" t="s">
        <v>78</v>
      </c>
      <c r="G3" s="1" t="s">
        <v>78</v>
      </c>
      <c r="H3" s="1">
        <v>0</v>
      </c>
      <c r="I3" s="1" t="s">
        <v>79</v>
      </c>
      <c r="J3" s="1" t="s">
        <v>80</v>
      </c>
      <c r="K3" s="1">
        <v>2000</v>
      </c>
      <c r="L3" s="1">
        <v>2000</v>
      </c>
      <c r="M3" s="1">
        <v>0</v>
      </c>
      <c r="N3" s="1">
        <v>2000</v>
      </c>
      <c r="O3" s="1">
        <v>0</v>
      </c>
      <c r="P3" s="1">
        <v>0</v>
      </c>
      <c r="Q3" s="1">
        <v>0</v>
      </c>
      <c r="R3" s="1">
        <v>2000</v>
      </c>
      <c r="S3" s="1">
        <v>0</v>
      </c>
      <c r="T3" s="1">
        <v>0</v>
      </c>
      <c r="U3" s="1">
        <v>0</v>
      </c>
      <c r="V3" s="1">
        <v>0</v>
      </c>
      <c r="W3" s="1">
        <v>3505</v>
      </c>
      <c r="X3" s="1" t="s">
        <v>66</v>
      </c>
      <c r="Y3" s="1" t="s">
        <v>66</v>
      </c>
      <c r="Z3" s="1" t="s">
        <v>66</v>
      </c>
      <c r="AA3" s="1" t="s">
        <v>66</v>
      </c>
      <c r="AB3" s="1" t="s">
        <v>66</v>
      </c>
      <c r="AC3" s="1" t="s">
        <v>66</v>
      </c>
      <c r="AD3" s="1" t="s">
        <v>66</v>
      </c>
      <c r="AE3" s="1" t="s">
        <v>66</v>
      </c>
      <c r="AF3" s="1" t="s">
        <v>66</v>
      </c>
      <c r="AG3" s="1" t="s">
        <v>66</v>
      </c>
      <c r="AH3" s="1" t="s">
        <v>66</v>
      </c>
      <c r="AI3" s="1" t="s">
        <v>66</v>
      </c>
      <c r="AJ3" s="1" t="s">
        <v>66</v>
      </c>
      <c r="AK3" s="1" t="s">
        <v>66</v>
      </c>
      <c r="AL3" s="1" t="s">
        <v>66</v>
      </c>
      <c r="AM3" s="1" t="s">
        <v>66</v>
      </c>
      <c r="AN3" s="1" t="s">
        <v>66</v>
      </c>
      <c r="AO3" s="1" t="s">
        <v>66</v>
      </c>
      <c r="AP3" s="1" t="s">
        <v>66</v>
      </c>
      <c r="AQ3" s="1" t="s">
        <v>66</v>
      </c>
      <c r="AR3" s="1">
        <v>2</v>
      </c>
      <c r="AS3" s="1">
        <v>138</v>
      </c>
      <c r="AT3" s="1" t="s">
        <v>66</v>
      </c>
      <c r="AU3" s="1" t="s">
        <v>66</v>
      </c>
      <c r="AV3" s="1" t="b">
        <v>0</v>
      </c>
      <c r="AW3" s="1" t="s">
        <v>64</v>
      </c>
      <c r="AX3" s="1" t="s">
        <v>80</v>
      </c>
      <c r="AY3" s="1" t="s">
        <v>81</v>
      </c>
      <c r="AZ3" s="1">
        <v>0</v>
      </c>
      <c r="BA3" s="1" t="s">
        <v>66</v>
      </c>
      <c r="BB3" s="1" t="s">
        <v>66</v>
      </c>
      <c r="BC3" s="1" t="s">
        <v>82</v>
      </c>
      <c r="BD3" s="1" t="s">
        <v>66</v>
      </c>
      <c r="BE3" s="1" t="s">
        <v>62</v>
      </c>
      <c r="BF3" s="1" t="s">
        <v>83</v>
      </c>
      <c r="BG3" s="1" t="s">
        <v>66</v>
      </c>
      <c r="BH3" s="1" t="s">
        <v>66</v>
      </c>
      <c r="BI3" s="1">
        <v>0</v>
      </c>
      <c r="BJ3" s="1" t="s">
        <v>66</v>
      </c>
    </row>
    <row r="4" spans="1:62" x14ac:dyDescent="0.3">
      <c r="A4" s="1" t="s">
        <v>66</v>
      </c>
      <c r="B4" s="1" t="s">
        <v>66</v>
      </c>
      <c r="C4" s="1" t="s">
        <v>66</v>
      </c>
      <c r="D4" s="1" t="s">
        <v>84</v>
      </c>
      <c r="E4" s="1" t="s">
        <v>63</v>
      </c>
      <c r="F4" s="1" t="s">
        <v>72</v>
      </c>
      <c r="G4" s="1" t="s">
        <v>85</v>
      </c>
      <c r="H4" s="1">
        <v>0</v>
      </c>
      <c r="I4" s="1" t="s">
        <v>86</v>
      </c>
      <c r="J4" s="1" t="s">
        <v>87</v>
      </c>
      <c r="K4" s="1">
        <v>880</v>
      </c>
      <c r="L4" s="1">
        <v>880</v>
      </c>
      <c r="M4" s="1">
        <v>0</v>
      </c>
      <c r="N4" s="1">
        <v>880</v>
      </c>
      <c r="O4" s="1">
        <v>0</v>
      </c>
      <c r="P4" s="1">
        <v>0</v>
      </c>
      <c r="Q4" s="1">
        <v>0</v>
      </c>
      <c r="R4" s="1">
        <v>880</v>
      </c>
      <c r="S4" s="1">
        <v>0</v>
      </c>
      <c r="T4" s="1">
        <v>0</v>
      </c>
      <c r="U4" s="1">
        <v>0</v>
      </c>
      <c r="V4" s="1">
        <v>0</v>
      </c>
      <c r="W4" s="1">
        <v>3501</v>
      </c>
      <c r="X4" s="1" t="s">
        <v>66</v>
      </c>
      <c r="Y4" s="1" t="s">
        <v>66</v>
      </c>
      <c r="Z4" s="1" t="s">
        <v>66</v>
      </c>
      <c r="AA4" s="1" t="s">
        <v>66</v>
      </c>
      <c r="AB4" s="1" t="s">
        <v>66</v>
      </c>
      <c r="AC4" s="1" t="s">
        <v>66</v>
      </c>
      <c r="AD4" s="1" t="s">
        <v>66</v>
      </c>
      <c r="AE4" s="1" t="s">
        <v>66</v>
      </c>
      <c r="AF4" s="1" t="s">
        <v>66</v>
      </c>
      <c r="AG4" s="1" t="s">
        <v>66</v>
      </c>
      <c r="AH4" s="1" t="s">
        <v>66</v>
      </c>
      <c r="AI4" s="1" t="s">
        <v>66</v>
      </c>
      <c r="AJ4" s="1" t="s">
        <v>66</v>
      </c>
      <c r="AK4" s="1" t="s">
        <v>66</v>
      </c>
      <c r="AL4" s="1" t="s">
        <v>66</v>
      </c>
      <c r="AM4" s="1" t="s">
        <v>66</v>
      </c>
      <c r="AN4" s="1" t="s">
        <v>88</v>
      </c>
      <c r="AO4" s="1" t="s">
        <v>66</v>
      </c>
      <c r="AP4" s="1" t="s">
        <v>66</v>
      </c>
      <c r="AQ4" s="1" t="s">
        <v>66</v>
      </c>
      <c r="AR4" s="1">
        <v>2</v>
      </c>
      <c r="AS4" s="1">
        <v>151</v>
      </c>
      <c r="AT4" s="1" t="s">
        <v>66</v>
      </c>
      <c r="AU4" s="1" t="s">
        <v>66</v>
      </c>
      <c r="AV4" s="1" t="b">
        <v>0</v>
      </c>
      <c r="AW4" s="1" t="s">
        <v>64</v>
      </c>
      <c r="AX4" s="1" t="s">
        <v>87</v>
      </c>
      <c r="AY4" s="1" t="s">
        <v>67</v>
      </c>
      <c r="AZ4" s="1">
        <v>0</v>
      </c>
      <c r="BA4" s="1" t="s">
        <v>66</v>
      </c>
      <c r="BB4" s="1" t="s">
        <v>66</v>
      </c>
      <c r="BC4" s="1" t="s">
        <v>65</v>
      </c>
      <c r="BD4" s="1" t="s">
        <v>66</v>
      </c>
      <c r="BE4" s="1" t="s">
        <v>62</v>
      </c>
      <c r="BF4" s="1" t="s">
        <v>89</v>
      </c>
      <c r="BG4" s="1" t="s">
        <v>66</v>
      </c>
      <c r="BH4" s="1" t="s">
        <v>90</v>
      </c>
      <c r="BI4" s="1">
        <v>0</v>
      </c>
      <c r="BJ4" s="1" t="s">
        <v>66</v>
      </c>
    </row>
    <row r="5" spans="1:62" x14ac:dyDescent="0.3">
      <c r="A5" s="1" t="s">
        <v>66</v>
      </c>
      <c r="B5" s="1" t="s">
        <v>66</v>
      </c>
      <c r="C5" s="1" t="s">
        <v>66</v>
      </c>
      <c r="D5" s="1" t="s">
        <v>84</v>
      </c>
      <c r="E5" s="1" t="s">
        <v>63</v>
      </c>
      <c r="F5" s="1" t="s">
        <v>72</v>
      </c>
      <c r="G5" s="1" t="s">
        <v>85</v>
      </c>
      <c r="H5" s="1">
        <v>0</v>
      </c>
      <c r="I5" s="1" t="s">
        <v>91</v>
      </c>
      <c r="J5" s="1" t="s">
        <v>87</v>
      </c>
      <c r="K5" s="1">
        <v>880</v>
      </c>
      <c r="L5" s="1">
        <v>880</v>
      </c>
      <c r="M5" s="1">
        <v>0</v>
      </c>
      <c r="N5" s="1">
        <v>880</v>
      </c>
      <c r="O5" s="1">
        <v>0</v>
      </c>
      <c r="P5" s="1">
        <v>0</v>
      </c>
      <c r="Q5" s="1">
        <v>0</v>
      </c>
      <c r="R5" s="1">
        <v>880</v>
      </c>
      <c r="S5" s="1">
        <v>0</v>
      </c>
      <c r="T5" s="1">
        <v>0</v>
      </c>
      <c r="U5" s="1">
        <v>0</v>
      </c>
      <c r="V5" s="1">
        <v>0</v>
      </c>
      <c r="W5" s="1">
        <v>3502</v>
      </c>
      <c r="X5" s="1" t="s">
        <v>66</v>
      </c>
      <c r="Y5" s="1" t="s">
        <v>66</v>
      </c>
      <c r="Z5" s="1" t="s">
        <v>66</v>
      </c>
      <c r="AA5" s="1" t="s">
        <v>66</v>
      </c>
      <c r="AB5" s="1" t="s">
        <v>66</v>
      </c>
      <c r="AC5" s="1" t="s">
        <v>66</v>
      </c>
      <c r="AD5" s="1" t="s">
        <v>66</v>
      </c>
      <c r="AE5" s="1" t="s">
        <v>66</v>
      </c>
      <c r="AF5" s="1" t="s">
        <v>66</v>
      </c>
      <c r="AG5" s="1" t="s">
        <v>66</v>
      </c>
      <c r="AH5" s="1" t="s">
        <v>66</v>
      </c>
      <c r="AI5" s="1" t="s">
        <v>66</v>
      </c>
      <c r="AJ5" s="1" t="s">
        <v>66</v>
      </c>
      <c r="AK5" s="1" t="s">
        <v>66</v>
      </c>
      <c r="AL5" s="1" t="s">
        <v>66</v>
      </c>
      <c r="AM5" s="1" t="s">
        <v>66</v>
      </c>
      <c r="AN5" s="1" t="s">
        <v>88</v>
      </c>
      <c r="AO5" s="1" t="s">
        <v>66</v>
      </c>
      <c r="AP5" s="1" t="s">
        <v>66</v>
      </c>
      <c r="AQ5" s="1" t="s">
        <v>66</v>
      </c>
      <c r="AR5" s="1">
        <v>2</v>
      </c>
      <c r="AS5" s="1">
        <v>151</v>
      </c>
      <c r="AT5" s="1" t="s">
        <v>66</v>
      </c>
      <c r="AU5" s="1" t="s">
        <v>66</v>
      </c>
      <c r="AV5" s="1" t="b">
        <v>0</v>
      </c>
      <c r="AW5" s="1" t="s">
        <v>64</v>
      </c>
      <c r="AX5" s="1" t="s">
        <v>87</v>
      </c>
      <c r="AY5" s="1" t="s">
        <v>67</v>
      </c>
      <c r="AZ5" s="1">
        <v>0</v>
      </c>
      <c r="BA5" s="1" t="s">
        <v>66</v>
      </c>
      <c r="BB5" s="1" t="s">
        <v>66</v>
      </c>
      <c r="BC5" s="1" t="s">
        <v>65</v>
      </c>
      <c r="BD5" s="1" t="s">
        <v>66</v>
      </c>
      <c r="BE5" s="1" t="s">
        <v>62</v>
      </c>
      <c r="BF5" s="1" t="s">
        <v>89</v>
      </c>
      <c r="BG5" s="1" t="s">
        <v>66</v>
      </c>
      <c r="BH5" s="1" t="s">
        <v>90</v>
      </c>
      <c r="BI5" s="1">
        <v>0</v>
      </c>
      <c r="BJ5" s="1" t="s">
        <v>66</v>
      </c>
    </row>
    <row r="6" spans="1:62" x14ac:dyDescent="0.3">
      <c r="A6" s="1" t="s">
        <v>66</v>
      </c>
      <c r="B6" s="1" t="s">
        <v>66</v>
      </c>
      <c r="C6" s="1" t="s">
        <v>66</v>
      </c>
      <c r="D6" s="1" t="s">
        <v>84</v>
      </c>
      <c r="E6" s="1" t="s">
        <v>63</v>
      </c>
      <c r="F6" s="1" t="s">
        <v>72</v>
      </c>
      <c r="G6" s="1" t="s">
        <v>85</v>
      </c>
      <c r="H6" s="1">
        <v>0</v>
      </c>
      <c r="I6" s="1" t="s">
        <v>92</v>
      </c>
      <c r="J6" s="1" t="s">
        <v>87</v>
      </c>
      <c r="K6" s="1">
        <v>880</v>
      </c>
      <c r="L6" s="1">
        <v>880</v>
      </c>
      <c r="M6" s="1">
        <v>0</v>
      </c>
      <c r="N6" s="1">
        <v>880</v>
      </c>
      <c r="O6" s="1">
        <v>0</v>
      </c>
      <c r="P6" s="1">
        <v>0</v>
      </c>
      <c r="Q6" s="1">
        <v>0</v>
      </c>
      <c r="R6" s="1">
        <v>880</v>
      </c>
      <c r="S6" s="1">
        <v>0</v>
      </c>
      <c r="T6" s="1">
        <v>0</v>
      </c>
      <c r="U6" s="1">
        <v>0</v>
      </c>
      <c r="V6" s="1">
        <v>0</v>
      </c>
      <c r="W6" s="1">
        <v>3503</v>
      </c>
      <c r="X6" s="1" t="s">
        <v>66</v>
      </c>
      <c r="Y6" s="1" t="s">
        <v>66</v>
      </c>
      <c r="Z6" s="1" t="s">
        <v>66</v>
      </c>
      <c r="AA6" s="1" t="s">
        <v>66</v>
      </c>
      <c r="AB6" s="1" t="s">
        <v>66</v>
      </c>
      <c r="AC6" s="1" t="s">
        <v>66</v>
      </c>
      <c r="AD6" s="1" t="s">
        <v>66</v>
      </c>
      <c r="AE6" s="1" t="s">
        <v>66</v>
      </c>
      <c r="AF6" s="1" t="s">
        <v>66</v>
      </c>
      <c r="AG6" s="1" t="s">
        <v>66</v>
      </c>
      <c r="AH6" s="1" t="s">
        <v>66</v>
      </c>
      <c r="AI6" s="1" t="s">
        <v>66</v>
      </c>
      <c r="AJ6" s="1" t="s">
        <v>66</v>
      </c>
      <c r="AK6" s="1" t="s">
        <v>66</v>
      </c>
      <c r="AL6" s="1" t="s">
        <v>66</v>
      </c>
      <c r="AM6" s="1" t="s">
        <v>66</v>
      </c>
      <c r="AN6" s="1" t="s">
        <v>88</v>
      </c>
      <c r="AO6" s="1" t="s">
        <v>66</v>
      </c>
      <c r="AP6" s="1" t="s">
        <v>66</v>
      </c>
      <c r="AQ6" s="1" t="s">
        <v>66</v>
      </c>
      <c r="AR6" s="1">
        <v>2</v>
      </c>
      <c r="AS6" s="1">
        <v>151</v>
      </c>
      <c r="AT6" s="1" t="s">
        <v>66</v>
      </c>
      <c r="AU6" s="1" t="s">
        <v>66</v>
      </c>
      <c r="AV6" s="1" t="b">
        <v>0</v>
      </c>
      <c r="AW6" s="1" t="s">
        <v>64</v>
      </c>
      <c r="AX6" s="1" t="s">
        <v>87</v>
      </c>
      <c r="AY6" s="1" t="s">
        <v>67</v>
      </c>
      <c r="AZ6" s="1">
        <v>0</v>
      </c>
      <c r="BA6" s="1" t="s">
        <v>66</v>
      </c>
      <c r="BB6" s="1" t="s">
        <v>66</v>
      </c>
      <c r="BC6" s="1" t="s">
        <v>65</v>
      </c>
      <c r="BD6" s="1" t="s">
        <v>66</v>
      </c>
      <c r="BE6" s="1" t="s">
        <v>62</v>
      </c>
      <c r="BF6" s="1" t="s">
        <v>89</v>
      </c>
      <c r="BG6" s="1" t="s">
        <v>66</v>
      </c>
      <c r="BH6" s="1" t="s">
        <v>90</v>
      </c>
      <c r="BI6" s="1">
        <v>0</v>
      </c>
      <c r="BJ6" s="1" t="s">
        <v>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f 4 0 3 6 d 5 - 5 f 7 f - 4 d 3 0 - b b 8 c - 4 1 6 4 9 f 4 5 5 3 8 d "   x m l n s = " h t t p : / / s c h e m a s . m i c r o s o f t . c o m / D a t a M a s h u p " > A A A A A M A G A A B Q S w M E F A A C A A g A Z C h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G Q o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K G l W K H s g f r k D A A D C C Q A A E w A c A E Z v c m 1 1 b G F z L 1 N l Y 3 R p b 2 4 x L m 0 g o h g A K K A U A A A A A A A A A A A A A A A A A A A A A A A A A A A A l Z V t b 9 s 2 E M f f B 8 h 3 E F R s c A C b M W U 3 D y 2 c z b U c L G 2 X B B b b v Q g C g 5 Y 4 W 4 N E q h S V x Q j y 3 X c k L Y l y v A H L i + R / R / L u e L y f U r J Y p Y J 7 k f 2 L P x 4 f H R + V G y p Z 4 r 3 z y X S x Y I W Q 6 p e b N R e S h V S x c v I n z U r 2 s 9 b X U u S T n 4 I g G A b B Y I g H w w s w z A o R O / 9 o M A y s 3 / c m X s b U 8 Z E H P 5 G o Z M z A 8 7 k U H I U i r n L G V e 8 P t k I z w R X o s u d v l C r K D 6 e n m V i n H D 2 V O M 5 E l a B Y 5 B / G 4 9 H 4 l M m C F u n p / 6 j S V n N 5 q M q R 9 f t 9 7 + E 3 R h M m y 8 l D V T L J a c 4 m f s I 4 + 9 W t A P Y V t C z / F j K Z + K F e x c E I n A l V d E V L O P I 9 w s u Z 3 r 4 M P y 1 j G t M l / W t J 4 + X d t + d r / s V / f D w 5 6 d t m v P P h z k 9 M K m i 6 E h 6 h q 4 z p b i 1 Y D O E R E c b T s z 2 r D 3 2 n W a U b e P D w C 3 5 9 M B s e / y M F 1 j m M Q r p F X 9 N S 9 c y h v h c V W a o U k 8 i I T 9 t b o T Y p X / d O + h 6 v s q z + P X 9 W k p o j J Z p L K W R 7 o w X T j U u 8 m c i q n J d t K r u w c / c O 1 9 V / e f H t D t C e T / z X 1 z b y / L m g P I H 9 p A 1 q f b Z f 9 m D v b Q k m U t + D 0 F W p R M 7 k L S x r 7 4 J l M A z J v v v + b n l b 5 S s m t V E v k m 1 h F u u / E c 3 M w G k d V o 2 8 l 6 y g W z 3 T X G j 7 h j + J N G Z t v D r J n U x h u G k 2 z U X F l f Z Y B b F s W i m Z 9 e P B e U i 3 5 h r n A z y u N R 4 P A l w b V 6 3 E g 9 G w 1 q P h 4 K w x z o a D y 8 a 4 a m U M z K c q S / N U 1 R e 7 C U 0 N g s P 7 2 3 K + R e T 6 a 4 g d H T h 6 5 O i x o 9 8 7 + s z R 5 4 6 + c P S l m 2 v o G m 5 m 7 K b G b m 7 s J s c m + / 1 G c H O F a / r c v s L v Y p V m x j 3 N V L M l Z I q m m W n K L E u h / b Y P u g n G O V 0 0 M l K i m J n G m Y U 4 1 m 9 X v y 2 R l J f U f F h r 1 z w v M r F l r L a n T + u 6 / 7 M N + 1 G x W z M u 0 S Y t C g D O R G E y 3 + W i q t p V B Z + e Z k x l C l O 2 M 2 y 9 N s g 8 h 1 u Y G Q P A k o p F 8 P m A L / u a H f K F r I z 9 V 0 0 H Q f s g E P Q v h B D U Y a Q 9 2 V C C W u W S Q p D D C k T Z o 4 W g N 7 w Q 1 C Z 9 y w x B H W p 0 I Q 0 3 B D n k E O S y A 0 s u P Q R d u Y Z L E E E d h g j q U A Q H X W O P J H t 1 O 0 M E O T S B 4 f D U W E H H G n W s c c d 6 3 7 H O O t Z 5 x 7 r o W J f d 7 M O u 2 a 0 G d 8 v B 3 X p w t y C 8 q 6 h B i a A O b w S 1 x M G b O c z B R L T U Q T y H O 3 j 6 G j c 4 s 3 C M L n 2 w u M c f O k A g Q f s M w r m W Q k j t c A g p X B J R w 6 L O X d O o q 3 V 4 1 O P s E F n f p Q 7 Y U A l z f I D L t 1 5 L 5 s n x U c o P / A v 8 + A 9 Q S w E C L Q A U A A I A C A B k K G l W G y Q U s K U A A A D 2 A A A A E g A A A A A A A A A A A A A A A A A A A A A A Q 2 9 u Z m l n L 1 B h Y 2 t h Z 2 U u e G 1 s U E s B A i 0 A F A A C A A g A Z C h p V g / K 6 a u k A A A A 6 Q A A A B M A A A A A A A A A A A A A A A A A 8 Q A A A F t D b 2 5 0 Z W 5 0 X 1 R 5 c G V z X S 5 4 b W x Q S w E C L Q A U A A I A C A B k K G l W K H s g f r k D A A D C C Q A A E w A A A A A A A A A A A A A A A A D i A Q A A R m 9 y b X V s Y X M v U 2 V j d G l v b j E u b V B L B Q Y A A A A A A w A D A M I A A A D o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V Q A A A A A A A K t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V J S Z X B v c n Q l M 0 Z J Z 2 5 v c m V E Y X R l c y U z R G Z h b H N l J T I 2 R G F 0 Z U Z y b 2 0 l M 0 Q l M j U y M j I w M j I t M D E t M D g l M j U y M i U y N k R h d G V U b y U z R C U y N T I y M j A y M y 0 w M i 0 w O C U y N T I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B U l J l c G 9 y d F 9 J Z 2 5 v c m V E Y X R l c 1 9 m Y W x z Z V 9 E Y X R l R n J v b V 9 f M j I y M D I y X z A x X z A 4 X z I y X 0 R h d G V U b 1 9 f M j I y M D I z X z A y X z A 4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y O j A z O j A 4 L j Y 1 M j M 1 M D l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Q 3 V z d G 9 t Z X J O Y W 1 l J n F 1 b 3 Q 7 L C Z x d W 9 0 O 1 Q u U m V s Y X R l Z E N 1 c 3 R v b W V y T m F t Z S Z x d W 9 0 O y w m c X V v d D t U L l B P X 0 5 1 b W J l c i Z x d W 9 0 O y w m c X V v d D t U L k N 1 c 3 R v b W V y V H l w Z S Z x d W 9 0 O y w m c X V v d D t U L l R 5 c G U m c X V v d D s s J n F 1 b 3 Q 7 V C 5 T Y W x l R G F 0 Z S Z x d W 9 0 O y w m c X V v d D t U L k R 1 Z U R h d G U m c X V v d D s s J n F 1 b 3 Q 7 V C 5 Q c m V w Y X l t Z W 5 0 b m 8 m c X V v d D s s J n F 1 b 3 Q 7 V C 5 J b n Z v a W N l T n V t Y m V y J n F 1 b 3 Q 7 L C Z x d W 9 0 O 1 Q u T m F t Z S Z x d W 9 0 O y w m c X V v d D t U L k 9 y a W d p b m F s Q W 1 v d W 5 0 J n F 1 b 3 Q 7 L C Z x d W 9 0 O 1 Q u Q W 1 v d W 5 0 R H V l J n F 1 b 3 Q 7 L C Z x d W 9 0 O 1 Q u Q 3 V y c m V u d C Z x d W 9 0 O y w m c X V v d D t U L j E t N 0 R h e X M m c X V v d D s s J n F 1 b 3 Q 7 V C 4 3 L T E 0 R G F 5 c y Z x d W 9 0 O y w m c X V v d D t U L j E 0 L T I x R G F 5 c y Z x d W 9 0 O y w m c X V v d D t U L l x 1 M D A z Z T I x R G F 5 c y Z x d W 9 0 O y w m c X V v d D t U L j E t M z B E Y X l z J n F 1 b 3 Q 7 L C Z x d W 9 0 O 1 Q u M z A t N j B E Y X l z J n F 1 b 3 Q 7 L C Z x d W 9 0 O 1 Q u N j A t O T B E Y X l z J n F 1 b 3 Q 7 L C Z x d W 9 0 O 1 Q u X H U w M D N l O T B E Y X l z J n F 1 b 3 Q 7 L C Z x d W 9 0 O 1 Q u Y 3 J l Z G l 0 b G l t a X Q m c X V v d D s s J n F 1 b 3 Q 7 V C 5 T Y W x l S U Q m c X V v d D s s J n F 1 b 3 Q 7 V C 5 D b 2 5 O b 3 R l J n F 1 b 3 Q 7 L C Z x d W 9 0 O 1 Q u Q 1 V T V E Z M R D E m c X V v d D s s J n F 1 b 3 Q 7 V C 5 D V V N U R k x E M i Z x d W 9 0 O y w m c X V v d D t U L k N V U 1 R G T E Q z J n F 1 b 3 Q 7 L C Z x d W 9 0 O 1 Q u Q 1 V T V E Z M R D Q m c X V v d D s s J n F 1 b 3 Q 7 V C 5 D V V N U R k x E N S Z x d W 9 0 O y w m c X V v d D t U L k N V U 1 R G T E Q 2 J n F 1 b 3 Q 7 L C Z x d W 9 0 O 1 Q u Q 1 V T V E Z M R D c m c X V v d D s s J n F 1 b 3 Q 7 V C 5 D V V N U R k x E O C Z x d W 9 0 O y w m c X V v d D t U L k N V U 1 R G T E Q 5 J n F 1 b 3 Q 7 L C Z x d W 9 0 O 1 Q u Q 1 V T V E Z M R D E w J n F 1 b 3 Q 7 L C Z x d W 9 0 O 1 Q u Q 1 V T V E Z M R D E x J n F 1 b 3 Q 7 L C Z x d W 9 0 O 1 Q u Q 1 V T V E Z M R D E y J n F 1 b 3 Q 7 L C Z x d W 9 0 O 1 Q u Q 1 V T V E Z M R D E z J n F 1 b 3 Q 7 L C Z x d W 9 0 O 1 Q u Q 1 V T V E Z M R D E 0 J n F 1 b 3 Q 7 L C Z x d W 9 0 O 1 Q u Q 1 V T V E Z M R D E 1 J n F 1 b 3 Q 7 L C Z x d W 9 0 O 1 Q u U G h v b m U m c X V v d D s s J n F 1 b 3 Q 7 V C 5 G Y X h O d W 1 i Z X I m c X V v d D s s J n F 1 b 3 Q 7 V C 5 N b 2 J p b G U m c X V v d D s s J n F 1 b 3 Q 7 V C 5 B b H R Q a G 9 u Z S Z x d W 9 0 O y w m c X V v d D t U L k R l d G F p b H M m c X V v d D s s J n F 1 b 3 Q 7 V C 5 D b G l l b n R J R C Z x d W 9 0 O y w m c X V v d D t U L k 5 v d G V z J n F 1 b 3 Q 7 L C Z x d W 9 0 O 1 Q u Q V J O b 3 R l c y Z x d W 9 0 O y w m c X V v d D t U L l N 0 b 3 B D c m V k a X Q m c X V v d D s s J n F 1 b 3 Q 7 V C 5 B Y 2 N v d W 5 0 T m F t Z S Z x d W 9 0 O y w m c X V v d D t U L l R y Y W 5 z Y W N 0 a W 9 u T m F t Z S Z x d W 9 0 O y w m c X V v d D t U L k V t c G x v e W V l T m F t Z S Z x d W 9 0 O y w m c X V v d D t U L k F 2 Z 0 R h e X M m c X V v d D s s J n F 1 b 3 Q 7 V C 5 D a G V x d W V O b y Z x d W 9 0 O y w m c X V v d D t U L l N o a X B w a W 5 n J n F 1 b 3 Q 7 L C Z x d W 9 0 O 1 Q u V G V y b X M m c X V v d D s s J n F 1 b 3 Q 7 V C 5 T d G F 0 d X M m c X V v d D s s J n F 1 b 3 Q 7 V C 5 D b G F z c 0 5 h b W U m c X V v d D s s J n F 1 b 3 Q 7 V C 5 Q c m l u d G 5 h b W U m c X V v d D s s J n F 1 b 3 Q 7 V C 5 D b G l l b n R O b y Z x d W 9 0 O y w m c X V v d D t U L k V t Y W l s J n F 1 b 3 Q 7 L C Z x d W 9 0 O 1 Q u T 3 Z l c m R 1 Z V N 1 c m N o Y X J n Z S Z x d W 9 0 O y w m c X V v d D t U L k 9 2 Z X J k d W V T d X J j a G F y Z 2 V E Z X N j J n F 1 b 3 Q 7 X S I g L z 4 8 R W 5 0 c n k g V H l w Z T 0 i R m l s b F N 0 Y X R 1 c y I g V m F s d W U 9 I n N D b 2 1 w b G V 0 Z S I g L z 4 8 R W 5 0 c n k g V H l w Z T 0 i U X V l c n l J R C I g V m F s d W U 9 I n M 4 Z T J m O T V j Y y 0 5 Z T R h L T R k Z m E t Y j k 3 Y i 0 x N D F i Y 2 V l Y z V l Y W I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d X N 0 b 2 1 l c k 5 h b W U s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m V s Y X R l Z E N 1 c 3 R v b W V y T m F t Z S w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T 1 9 O d W 1 i Z X I s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3 V z d G 9 t Z X J U e X B l L D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5 c G U s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F s Z U R h d G U s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H V l R G F 0 Z S w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c m V w Y X l t Z W 5 0 b m 8 s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S W 5 2 b 2 l j Z U 5 1 b W J l c i w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O Y W 1 l L D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y a W d p b m F s Q W 1 v d W 5 0 L D E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b W 9 1 b n R E d W U s M T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1 c n J l b n Q s M T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E t N 0 R h e X M s M T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c t M T R E Y X l z L D E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x N C 0 y M U R h e X M s M T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x 1 M D A z Z T I x R G F 5 c y w x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M S 0 z M E R h e X M s M T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M w L T Y w R G F 5 c y w x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N j A t O T B E Y X l z L D E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c d T A w M 2 U 5 M E R h e X M s M j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m N y Z W R p d G x p b W l 0 L D I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Y W x l S U Q s M j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b k 5 v d G U s M j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L D I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i w y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M s M j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0 L D I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S w y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Y s M j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3 L D M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O C w z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k s M z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C w z M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x L D M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I s M z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y w z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0 L D M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U s M z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B o b 2 5 l L D M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G Y X h O d W 1 i Z X I s N D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1 v Y m l s Z S w 0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x 0 U G h v b m U s N D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R l d G F p b H M s N D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s a W V u d E l E L D Q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O b 3 R l c y w 0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V J O b 3 R l c y w 0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3 R v c E N y Z W R p d C w 0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N j b 3 V u d E 5 h b W U s N D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y Y W 5 z Y W N 0 a W 9 u T m F t Z S w 0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W 1 w b G 9 5 Z W V O Y W 1 l L D U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d m d E Y X l z L D U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a G V x d W V O b y w 1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h p c H B p b m c s N T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l c m 1 z L D U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d G F 0 d X M s N T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s Y X N z T m F t Z S w 1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H J p b n R u Y W 1 l L D U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l l b n R O b y w 1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W 1 h a W w s N T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2 Z X J k d W V T d X J j a G F y Z 2 U s N j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2 Z X J k d W V T d X J j a G F y Z 2 V E Z X N j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3 V z d G 9 t Z X J O Y W 1 l L D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J l b G F 0 Z W R D d X N 0 b 2 1 l c k 5 h b W U s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E 9 f T n V t Y m V y L D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1 c 3 R v b W V y V H l w Z S w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U e X B l L D R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h b G V E Y X R l L D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R 1 Z U R h d G U s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H J l c G F 5 b W V u d G 5 v L D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l u d m 9 p Y 2 V O d W 1 i Z X I s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m F t Z S w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P c m l n a W 5 h b E F t b 3 V u d C w x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1 v d W 5 0 R H V l L D E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d X J y Z W 5 0 L D E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x L T d E Y X l z L D E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3 L T E 0 R G F 5 c y w x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M T Q t M j F E Y X l z L D E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c d T A w M 2 U y M U R h e X M s M T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E t M z B E Y X l z L D E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z M C 0 2 M E R h e X M s M T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Y w L T k w R G F 5 c y w x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X H U w M D N l O T B E Y X l z L D I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j c m V k a X R s a W 1 p d C w y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F s Z U l E L D I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2 5 O b 3 R l L D I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S w y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I s M j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z L D I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C w y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U s M j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2 L D I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y w z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g s M z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5 L D M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A s M z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S w z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y L D M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M s M z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N C w z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1 L D M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a G 9 u Z S w z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m F 4 T n V t Y m V y L D Q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N b 2 J p b G U s N D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s d F B o b 2 5 l L D Q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E Z X R h a W x z L D Q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l l b n R J R C w 0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m 9 0 Z X M s N D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S T m 9 0 Z X M s N D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0 b 3 B D c m V k a X Q s N D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j Y 2 9 1 b n R O Y W 1 l L D Q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U c m F u c 2 F j d G l v b k 5 h b W U s N D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V t c G x v e W V l T m F t Z S w 1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X Z n R G F 5 c y w 1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2 h l c X V l T m 8 s N T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o a X B w a W 5 n L D U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U Z X J t c y w 1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3 R h d H V z L D U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F z c 0 5 h b W U s N T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B y a W 5 0 b m F t Z S w 1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2 x p Z W 5 0 T m 8 s N T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V t Y W l s L D U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P d m V y Z H V l U 3 V y Y 2 h h c m d l L D Y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P d m V y Z H V l U 3 V y Y 2 h h c m d l R G V z Y y w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U l J l c G 9 y d C U z R k l n b m 9 y Z U R h d G V z J T N E Z m F s c 2 U l M j Z E Y X R l R n J v b S U z R C U y N T I y M j A y M i 0 w M S 0 w O C U y N T I y J T I 2 R G F 0 Z V R v J T N E J T I 1 M j I y M D I z L T A y L T A 4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l J l c G 9 y d C U z R k l n b m 9 y Z U R h d G V z J T N E Z m F s c 2 U l M j Z E Y X R l R n J v b S U z R C U y N T I y M j A y M i 0 w M S 0 w O C U y N T I y J T I 2 R G F 0 Z V R v J T N E J T I 1 M j I y M D I z L T A y L T A 4 J T I 1 M j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S Z X B v c n Q l M 0 Z J Z 2 5 v c m V E Y X R l c y U z R G Z h b H N l J T I 2 R G F 0 Z U Z y b 2 0 l M 0 Q l M j U y M j I w M j I t M D E t M D g l M j U y M i U y N k R h d G V U b y U z R C U y N T I y M j A y M y 0 w M i 0 w O C U y N T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8 K Z v w x 3 1 p I N k V S v Z K U y e l d B k y e D k 3 p C k w 7 h 6 O 6 H w q C g A A A A A O g A A A A A I A A C A A A A B I H n 6 D b E b p A i t F B V n l u s l a N e N X I Y W 2 p b N t a 6 m j R q p a 0 1 A A A A C U C 3 t X E O Q + G 5 A Y a E b K A Y 8 K Y o 9 m M 9 N T O b B p 1 V O I + v p J A v 6 4 m f r Q B G e c u B k U 8 I z f I B g / W R 0 A m 3 J T L U u x B 6 7 q + k y o 7 5 l g Y b P y T s 7 M N e C 5 L Z T G H k A A A A C R t Z N H T o 2 y / / G H y p 2 K D d q E B Y X 7 X o U U P 9 Y 6 m N H 6 U T j 9 2 9 J h E A M l 8 V D d O u c d g G / t D c 4 u R N l q 4 + 0 I k v k 4 Z 5 a V F k m C < / D a t a M a s h u p > 
</file>

<file path=customXml/itemProps1.xml><?xml version="1.0" encoding="utf-8"?>
<ds:datastoreItem xmlns:ds="http://schemas.openxmlformats.org/officeDocument/2006/customXml" ds:itemID="{1BC594AE-4074-4F84-8D67-1ECCD6CE0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Receivables Summary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2023-03-09T02:17:43Z</dcterms:modified>
</cp:coreProperties>
</file>