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3162F0CB-FA5F-4483-B692-F133A7B6913C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Generalledger Report Result" sheetId="1" r:id="rId1"/>
    <sheet name="Raw Data" sheetId="4" r:id="rId2"/>
  </sheets>
  <definedNames>
    <definedName name="ExternalData_1" localSheetId="1" hidden="1">'Raw Data'!$A$1:$AE$101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H110" i="1" s="1"/>
  <c r="F107" i="1"/>
  <c r="G107" i="1"/>
  <c r="H107" i="1"/>
  <c r="F108" i="1"/>
  <c r="G108" i="1"/>
  <c r="H108" i="1"/>
  <c r="F109" i="1"/>
  <c r="G109" i="1"/>
  <c r="H109" i="1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A7" i="1"/>
  <c r="B7" i="1"/>
  <c r="C7" i="1"/>
  <c r="D7" i="1"/>
  <c r="E7" i="1"/>
  <c r="A9" i="1"/>
  <c r="B9" i="1"/>
  <c r="C9" i="1"/>
  <c r="D9" i="1"/>
  <c r="E9" i="1"/>
  <c r="A11" i="1"/>
  <c r="B11" i="1"/>
  <c r="C11" i="1"/>
  <c r="D11" i="1"/>
  <c r="E11" i="1"/>
  <c r="A12" i="1"/>
  <c r="B12" i="1"/>
  <c r="C12" i="1"/>
  <c r="D12" i="1"/>
  <c r="E12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8" i="1"/>
  <c r="B18" i="1"/>
  <c r="C18" i="1"/>
  <c r="D18" i="1"/>
  <c r="E18" i="1"/>
  <c r="A19" i="1"/>
  <c r="B19" i="1"/>
  <c r="C19" i="1"/>
  <c r="D19" i="1"/>
  <c r="E19" i="1"/>
  <c r="A21" i="1"/>
  <c r="B21" i="1"/>
  <c r="C21" i="1"/>
  <c r="D21" i="1"/>
  <c r="E21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9" i="1"/>
  <c r="B29" i="1"/>
  <c r="C29" i="1"/>
  <c r="D29" i="1"/>
  <c r="E29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9" i="1"/>
  <c r="B99" i="1"/>
  <c r="C99" i="1"/>
  <c r="D99" i="1"/>
  <c r="E99" i="1"/>
  <c r="A101" i="1"/>
  <c r="B101" i="1"/>
  <c r="C101" i="1"/>
  <c r="D101" i="1"/>
  <c r="E101" i="1"/>
  <c r="A102" i="1"/>
  <c r="B102" i="1"/>
  <c r="C102" i="1"/>
  <c r="D102" i="1"/>
  <c r="E102" i="1"/>
  <c r="A104" i="1"/>
  <c r="B104" i="1"/>
  <c r="C104" i="1"/>
  <c r="D104" i="1"/>
  <c r="E104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H2" i="1"/>
  <c r="G2" i="1"/>
  <c r="F2" i="1"/>
  <c r="E2" i="1"/>
  <c r="D2" i="1"/>
  <c r="C2" i="1"/>
  <c r="B2" i="1"/>
  <c r="A2" i="1"/>
  <c r="G110" i="1" l="1"/>
  <c r="G111" i="1" s="1"/>
  <c r="F110" i="1"/>
  <c r="F111" i="1" s="1"/>
  <c r="H1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ccountVS1List?IgnoreDates=true&amp;orderby=%22AccountName%20asc%22&amp;Search=Active%2" description="Connection to the 'TAccountVS1List?IgnoreDates=true&amp;orderby=%22AccountName%20asc%22&amp;Search=Active%2' query in the workbook." type="5" refreshedVersion="8" background="1" refreshOnLoad="1" saveData="1">
    <dbPr connection="Provider=Microsoft.Mashup.OleDb.1;Data Source=$Workbook$;Location=&quot;TAccountVS1List?IgnoreDates=true&amp;orderby=%22AccountName%20asc%22&amp;Search=Active%2&quot;;Extended Properties=&quot;&quot;" command="SELECT * FROM [TAccountVS1List?IgnoreDates=true&amp;orderby=%22AccountName%20asc%22&amp;Search=Active%2]"/>
  </connection>
  <connection id="2" xr16:uid="{00000000-0015-0000-FFFF-FFFF01000000}" keepAlive="1" name="Query - TGeneralLedgerReport?IgnoreDates=false&amp;DateFrom=%222022-12-28%22&amp;DateTo=%222023-" description="Connection to the 'TGeneralLedgerReport?IgnoreDates=false&amp;DateFrom=%222022-12-28%22&amp;DateTo=%222023-' query in the workbook." type="5" refreshedVersion="8" background="1" refreshOnLoad="1" saveData="1">
    <dbPr connection="Provider=Microsoft.Mashup.OleDb.1;Data Source=$Workbook$;Location=&quot;TGeneralLedgerReport?IgnoreDates=false&amp;DateFrom=%222022-12-28%22&amp;DateTo=%222023-&quot;;Extended Properties=&quot;&quot;" command="SELECT * FROM [TGeneralLedgerReport?IgnoreDates=false&amp;DateFrom=%222022-12-28%22&amp;DateTo=%222023-]"/>
  </connection>
</connections>
</file>

<file path=xl/sharedStrings.xml><?xml version="1.0" encoding="utf-8"?>
<sst xmlns="http://schemas.openxmlformats.org/spreadsheetml/2006/main" count="1556" uniqueCount="156">
  <si>
    <t/>
  </si>
  <si>
    <t>Account No</t>
  </si>
  <si>
    <t>NCG</t>
  </si>
  <si>
    <t>Default</t>
  </si>
  <si>
    <t>Accounts Payable</t>
  </si>
  <si>
    <t>Accounts Receivable</t>
  </si>
  <si>
    <t>Bank</t>
  </si>
  <si>
    <t>2345</t>
  </si>
  <si>
    <t>GST</t>
  </si>
  <si>
    <t>Account Name</t>
  </si>
  <si>
    <t>Type</t>
  </si>
  <si>
    <t>Bill</t>
  </si>
  <si>
    <t>Invoice</t>
  </si>
  <si>
    <t>Cost of Goods Sold</t>
  </si>
  <si>
    <t>Un-Invoiced PO</t>
  </si>
  <si>
    <t>Sales</t>
  </si>
  <si>
    <t>Labour</t>
  </si>
  <si>
    <t>Inventory Asset</t>
  </si>
  <si>
    <t>Tax Collected</t>
  </si>
  <si>
    <t>Tax Paid</t>
  </si>
  <si>
    <t>UnInvoiced PO</t>
  </si>
  <si>
    <t>T.ID</t>
  </si>
  <si>
    <t>T.ACCOUNTS</t>
  </si>
  <si>
    <t>T.TYPE</t>
  </si>
  <si>
    <t>T.DATE</t>
  </si>
  <si>
    <t>T.GLOBALREF</t>
  </si>
  <si>
    <t>T.CLASS</t>
  </si>
  <si>
    <t>T.ACCOUNTNAME</t>
  </si>
  <si>
    <t>T.CLIENT NAME</t>
  </si>
  <si>
    <t>T.PRODUCTNAME</t>
  </si>
  <si>
    <t>T.PRODUCTDESCRIPTION</t>
  </si>
  <si>
    <t>T.REPNAME</t>
  </si>
  <si>
    <t>T.TAXCODE</t>
  </si>
  <si>
    <t>T.TAXRATE</t>
  </si>
  <si>
    <t>T.DEBITSEX</t>
  </si>
  <si>
    <t>T.CREDITSEX</t>
  </si>
  <si>
    <t>T.DEBITSINC</t>
  </si>
  <si>
    <t>T.CREDITSINC</t>
  </si>
  <si>
    <t>T.AMOUNTEX</t>
  </si>
  <si>
    <t>T.AMOUNTINC</t>
  </si>
  <si>
    <t>T.ACCOUNTNUMBER</t>
  </si>
  <si>
    <t>T.CLASSID</t>
  </si>
  <si>
    <t>T.SALEID</t>
  </si>
  <si>
    <t>T.PURCHASEORDERID</t>
  </si>
  <si>
    <t>T.PAYMENTID</t>
  </si>
  <si>
    <t>T.PREPAYMENTID</t>
  </si>
  <si>
    <t>T.FIXEDASSETID</t>
  </si>
  <si>
    <t>T.DETAILS</t>
  </si>
  <si>
    <t>T.ACCOUNTID</t>
  </si>
  <si>
    <t>T.CHEQUENUMBER</t>
  </si>
  <si>
    <t>T.MEMO</t>
  </si>
  <si>
    <t>T.REFERENCENO</t>
  </si>
  <si>
    <t>Date</t>
  </si>
  <si>
    <t>Client Name</t>
  </si>
  <si>
    <t>Debits</t>
  </si>
  <si>
    <t>Credits</t>
  </si>
  <si>
    <t>Amount</t>
  </si>
  <si>
    <t>Accounts Payable Total</t>
  </si>
  <si>
    <t>Accounts Receivable Total</t>
  </si>
  <si>
    <t>Bank Total</t>
  </si>
  <si>
    <t>Cost of Goods Sold Total</t>
  </si>
  <si>
    <t>Sales Total</t>
  </si>
  <si>
    <t>Inventory Asset Total</t>
  </si>
  <si>
    <t>Tax Collected Total</t>
  </si>
  <si>
    <t>Tax Paid Total</t>
  </si>
  <si>
    <t>Voucher Asset Total</t>
  </si>
  <si>
    <t>UnInvoiced PO Total</t>
  </si>
  <si>
    <t>WIP Total</t>
  </si>
  <si>
    <t>UnInvoiced SO Total</t>
  </si>
  <si>
    <t>Advertising Total</t>
  </si>
  <si>
    <t>Clearing Bank Total</t>
  </si>
  <si>
    <t>Coghlin Tools Loan Total</t>
  </si>
  <si>
    <t>Acc Income Total</t>
  </si>
  <si>
    <t>Grand Total</t>
  </si>
  <si>
    <t>ABC</t>
  </si>
  <si>
    <t>Josef Steyn</t>
  </si>
  <si>
    <t>2000</t>
  </si>
  <si>
    <t>ABC^Repair No 37</t>
  </si>
  <si>
    <t>Admin .</t>
  </si>
  <si>
    <t>Acme Markets</t>
  </si>
  <si>
    <t>Allina Health</t>
  </si>
  <si>
    <t>4change Energy</t>
  </si>
  <si>
    <t>2023-02-22 00:00:00</t>
  </si>
  <si>
    <t>DEF1324</t>
  </si>
  <si>
    <t>Dene Mills</t>
  </si>
  <si>
    <t>DEF1325</t>
  </si>
  <si>
    <t>Bridgestone</t>
  </si>
  <si>
    <t>DEF1326</t>
  </si>
  <si>
    <t>DEF1327</t>
  </si>
  <si>
    <t>Allowances Paid</t>
  </si>
  <si>
    <t>DEF1328</t>
  </si>
  <si>
    <t>Accounting Fees</t>
  </si>
  <si>
    <t>DEF1329</t>
  </si>
  <si>
    <t>DEF1330</t>
  </si>
  <si>
    <t>Ache Co</t>
  </si>
  <si>
    <t>DEF1331</t>
  </si>
  <si>
    <t>DEF1332</t>
  </si>
  <si>
    <t>ATO</t>
  </si>
  <si>
    <t>DEF1333</t>
  </si>
  <si>
    <t>DEF1334</t>
  </si>
  <si>
    <t>DEF1335</t>
  </si>
  <si>
    <t>DEF1336</t>
  </si>
  <si>
    <t>DEF1337</t>
  </si>
  <si>
    <t>Amazon</t>
  </si>
  <si>
    <t>DEF1338</t>
  </si>
  <si>
    <t>DEF1346</t>
  </si>
  <si>
    <t>DEF1347</t>
  </si>
  <si>
    <t>Absolute Sweets</t>
  </si>
  <si>
    <t>2023-02-28 00:00:00</t>
  </si>
  <si>
    <t>DEF1349</t>
  </si>
  <si>
    <t>2023-03-01 00:00:00</t>
  </si>
  <si>
    <t>DEF1351</t>
  </si>
  <si>
    <t>Accountant 101 Pty Ltd</t>
  </si>
  <si>
    <t>2023-03-05 00:00:00</t>
  </si>
  <si>
    <t>DEF1363</t>
  </si>
  <si>
    <t>DEF1364</t>
  </si>
  <si>
    <t>NT</t>
  </si>
  <si>
    <t>456</t>
  </si>
  <si>
    <t>ABC company^Repair No 45</t>
  </si>
  <si>
    <t>Rasheed Company</t>
  </si>
  <si>
    <t>Test 1</t>
  </si>
  <si>
    <t>DEF3429</t>
  </si>
  <si>
    <t>Metrc</t>
  </si>
  <si>
    <t>DEF3474</t>
  </si>
  <si>
    <t>Ache Co^80</t>
  </si>
  <si>
    <t>DEF3501</t>
  </si>
  <si>
    <t>DEF3502</t>
  </si>
  <si>
    <t>DEF3503</t>
  </si>
  <si>
    <t>2023-03-04 00:00:00</t>
  </si>
  <si>
    <t>DEF3505</t>
  </si>
  <si>
    <t>2023-03-07 00:00:00</t>
  </si>
  <si>
    <t>DEF3506</t>
  </si>
  <si>
    <t>5000</t>
  </si>
  <si>
    <t>Finished Product</t>
  </si>
  <si>
    <t>Blue Pen 3 (Yellow | Grey)</t>
  </si>
  <si>
    <t xml:space="preserve">
                            Blue Pen 3 (Yellow | Grey)(Extra product)</t>
  </si>
  <si>
    <t>Asus Screen</t>
  </si>
  <si>
    <t xml:space="preserve">
Asus Screen 24 inch</t>
  </si>
  <si>
    <t>E</t>
  </si>
  <si>
    <t>Black Handbag</t>
  </si>
  <si>
    <t>Service Provided :1 Day Labour Rate by Dene Mills @ 440 per hr</t>
  </si>
  <si>
    <t xml:space="preserve">
                            Service Provided :1 Day Labour Rate by Admin . @ 0 per hr</t>
  </si>
  <si>
    <t>Blue Paint</t>
  </si>
  <si>
    <t>1120</t>
  </si>
  <si>
    <t>DEF1348</t>
  </si>
  <si>
    <t>DEF1353</t>
  </si>
  <si>
    <t>DEF1354</t>
  </si>
  <si>
    <t>2023-03-02 00:00:00</t>
  </si>
  <si>
    <t>Wagon</t>
  </si>
  <si>
    <t>2023-03-09 00:00:00</t>
  </si>
  <si>
    <t>Allowance Paid</t>
  </si>
  <si>
    <t>Accounting fees</t>
  </si>
  <si>
    <t>6650</t>
  </si>
  <si>
    <t>Admin Fee (Credit Card)</t>
  </si>
  <si>
    <t>Adjustments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</si>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</sst>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8" fontId="3" fillId="0" borderId="0" xfId="0" applyNumberFormat="1" applyFont="1"/>
    <xf numFmtId="8" fontId="4" fillId="0" borderId="0" xfId="0" applyNumberFormat="1" applyFont="1"/>
    <xf numFmtId="8" fontId="3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00000000-0016-0000-0100-000000000000}" autoFormatId="16" applyNumberFormats="0" applyBorderFormats="0" applyFontFormats="0" applyPatternFormats="0" applyAlignmentFormats="0" applyWidthHeightFormats="0">
  <queryTableRefresh nextId="63">
    <queryTableFields count="31">
      <queryTableField id="32" name="T.ID" tableColumnId="33"/>
      <queryTableField id="33" name="T.ACCOUNTS" tableColumnId="34"/>
      <queryTableField id="34" name="T.TYPE" tableColumnId="35"/>
      <queryTableField id="35" name="T.DATE" tableColumnId="36"/>
      <queryTableField id="36" name="T.GLOBALREF" tableColumnId="37"/>
      <queryTableField id="37" name="T.CLASS" tableColumnId="38"/>
      <queryTableField id="38" name="T.ACCOUNTNAME" tableColumnId="39"/>
      <queryTableField id="39" name="T.CLIENT NAME" tableColumnId="40"/>
      <queryTableField id="40" name="T.PRODUCTNAME" tableColumnId="41"/>
      <queryTableField id="41" name="T.PRODUCTDESCRIPTION" tableColumnId="42"/>
      <queryTableField id="42" name="T.REPNAME" tableColumnId="43"/>
      <queryTableField id="43" name="T.TAXCODE" tableColumnId="44"/>
      <queryTableField id="44" name="T.TAXRATE" tableColumnId="45"/>
      <queryTableField id="45" name="T.DEBITSEX" tableColumnId="46"/>
      <queryTableField id="46" name="T.CREDITSEX" tableColumnId="47"/>
      <queryTableField id="47" name="T.DEBITSINC" tableColumnId="48"/>
      <queryTableField id="48" name="T.CREDITSINC" tableColumnId="49"/>
      <queryTableField id="49" name="T.AMOUNTEX" tableColumnId="50"/>
      <queryTableField id="50" name="T.AMOUNTINC" tableColumnId="51"/>
      <queryTableField id="51" name="T.ACCOUNTNUMBER" tableColumnId="52"/>
      <queryTableField id="52" name="T.CLASSID" tableColumnId="53"/>
      <queryTableField id="53" name="T.SALEID" tableColumnId="54"/>
      <queryTableField id="54" name="T.PURCHASEORDERID" tableColumnId="55"/>
      <queryTableField id="55" name="T.PAYMENTID" tableColumnId="56"/>
      <queryTableField id="56" name="T.PREPAYMENTID" tableColumnId="57"/>
      <queryTableField id="57" name="T.FIXEDASSETID" tableColumnId="58"/>
      <queryTableField id="58" name="T.DETAILS" tableColumnId="59"/>
      <queryTableField id="59" name="T.ACCOUNTID" tableColumnId="60"/>
      <queryTableField id="60" name="T.CHEQUENUMBER" tableColumnId="61"/>
      <queryTableField id="61" name="T.MEMO" tableColumnId="62"/>
      <queryTableField id="62" name="T.REFERENCENO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GeneralLedgerReport_IgnoreDates_false_DateFrom__222022_12_28_22_DateTo__222023" displayName="TGeneralLedgerReport_IgnoreDates_false_DateFrom__222022_12_28_22_DateTo__222023" ref="A1:AE101" tableType="queryTable" totalsRowShown="0" headerRowDxfId="32" dataDxfId="31">
  <autoFilter ref="A1:AE101" xr:uid="{00000000-0009-0000-0100-000002000000}"/>
  <tableColumns count="31">
    <tableColumn id="33" xr3:uid="{00000000-0010-0000-0000-000021000000}" uniqueName="33" name="T.ID" queryTableFieldId="32" dataDxfId="30"/>
    <tableColumn id="34" xr3:uid="{00000000-0010-0000-0000-000022000000}" uniqueName="34" name="T.ACCOUNTS" queryTableFieldId="33" dataDxfId="29"/>
    <tableColumn id="35" xr3:uid="{00000000-0010-0000-0000-000023000000}" uniqueName="35" name="T.TYPE" queryTableFieldId="34" dataDxfId="28"/>
    <tableColumn id="36" xr3:uid="{00000000-0010-0000-0000-000024000000}" uniqueName="36" name="T.DATE" queryTableFieldId="35" dataDxfId="27"/>
    <tableColumn id="37" xr3:uid="{00000000-0010-0000-0000-000025000000}" uniqueName="37" name="T.GLOBALREF" queryTableFieldId="36" dataDxfId="26"/>
    <tableColumn id="38" xr3:uid="{00000000-0010-0000-0000-000026000000}" uniqueName="38" name="T.CLASS" queryTableFieldId="37" dataDxfId="25"/>
    <tableColumn id="39" xr3:uid="{00000000-0010-0000-0000-000027000000}" uniqueName="39" name="T.ACCOUNTNAME" queryTableFieldId="38" dataDxfId="24"/>
    <tableColumn id="40" xr3:uid="{00000000-0010-0000-0000-000028000000}" uniqueName="40" name="T.CLIENT NAME" queryTableFieldId="39" dataDxfId="23"/>
    <tableColumn id="41" xr3:uid="{00000000-0010-0000-0000-000029000000}" uniqueName="41" name="T.PRODUCTNAME" queryTableFieldId="40" dataDxfId="22"/>
    <tableColumn id="42" xr3:uid="{00000000-0010-0000-0000-00002A000000}" uniqueName="42" name="T.PRODUCTDESCRIPTION" queryTableFieldId="41" dataDxfId="21"/>
    <tableColumn id="43" xr3:uid="{00000000-0010-0000-0000-00002B000000}" uniqueName="43" name="T.REPNAME" queryTableFieldId="42" dataDxfId="20"/>
    <tableColumn id="44" xr3:uid="{00000000-0010-0000-0000-00002C000000}" uniqueName="44" name="T.TAXCODE" queryTableFieldId="43" dataDxfId="19"/>
    <tableColumn id="45" xr3:uid="{00000000-0010-0000-0000-00002D000000}" uniqueName="45" name="T.TAXRATE" queryTableFieldId="44" dataDxfId="18"/>
    <tableColumn id="46" xr3:uid="{00000000-0010-0000-0000-00002E000000}" uniqueName="46" name="T.DEBITSEX" queryTableFieldId="45" dataDxfId="17"/>
    <tableColumn id="47" xr3:uid="{00000000-0010-0000-0000-00002F000000}" uniqueName="47" name="T.CREDITSEX" queryTableFieldId="46" dataDxfId="16"/>
    <tableColumn id="48" xr3:uid="{00000000-0010-0000-0000-000030000000}" uniqueName="48" name="T.DEBITSINC" queryTableFieldId="47" dataDxfId="15"/>
    <tableColumn id="49" xr3:uid="{00000000-0010-0000-0000-000031000000}" uniqueName="49" name="T.CREDITSINC" queryTableFieldId="48" dataDxfId="14"/>
    <tableColumn id="50" xr3:uid="{00000000-0010-0000-0000-000032000000}" uniqueName="50" name="T.AMOUNTEX" queryTableFieldId="49" dataDxfId="13"/>
    <tableColumn id="51" xr3:uid="{00000000-0010-0000-0000-000033000000}" uniqueName="51" name="T.AMOUNTINC" queryTableFieldId="50" dataDxfId="12"/>
    <tableColumn id="52" xr3:uid="{00000000-0010-0000-0000-000034000000}" uniqueName="52" name="T.ACCOUNTNUMBER" queryTableFieldId="51" dataDxfId="11"/>
    <tableColumn id="53" xr3:uid="{00000000-0010-0000-0000-000035000000}" uniqueName="53" name="T.CLASSID" queryTableFieldId="52" dataDxfId="10"/>
    <tableColumn id="54" xr3:uid="{00000000-0010-0000-0000-000036000000}" uniqueName="54" name="T.SALEID" queryTableFieldId="53" dataDxfId="9"/>
    <tableColumn id="55" xr3:uid="{00000000-0010-0000-0000-000037000000}" uniqueName="55" name="T.PURCHASEORDERID" queryTableFieldId="54" dataDxfId="8"/>
    <tableColumn id="56" xr3:uid="{00000000-0010-0000-0000-000038000000}" uniqueName="56" name="T.PAYMENTID" queryTableFieldId="55" dataDxfId="7"/>
    <tableColumn id="57" xr3:uid="{00000000-0010-0000-0000-000039000000}" uniqueName="57" name="T.PREPAYMENTID" queryTableFieldId="56" dataDxfId="6"/>
    <tableColumn id="58" xr3:uid="{00000000-0010-0000-0000-00003A000000}" uniqueName="58" name="T.FIXEDASSETID" queryTableFieldId="57" dataDxfId="5"/>
    <tableColumn id="59" xr3:uid="{00000000-0010-0000-0000-00003B000000}" uniqueName="59" name="T.DETAILS" queryTableFieldId="58" dataDxfId="4"/>
    <tableColumn id="60" xr3:uid="{00000000-0010-0000-0000-00003C000000}" uniqueName="60" name="T.ACCOUNTID" queryTableFieldId="59" dataDxfId="3"/>
    <tableColumn id="61" xr3:uid="{00000000-0010-0000-0000-00003D000000}" uniqueName="61" name="T.CHEQUENUMBER" queryTableFieldId="60" dataDxfId="2"/>
    <tableColumn id="62" xr3:uid="{00000000-0010-0000-0000-00003E000000}" uniqueName="62" name="T.MEMO" queryTableFieldId="61" dataDxfId="1"/>
    <tableColumn id="63" xr3:uid="{00000000-0010-0000-0000-00003F000000}" uniqueName="63" name="T.REFERENCENO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A3" sqref="A3"/>
    </sheetView>
  </sheetViews>
  <sheetFormatPr defaultRowHeight="17.25" outlineLevelRow="2" x14ac:dyDescent="0.3"/>
  <cols>
    <col min="1" max="1" width="21.85546875" style="1" bestFit="1" customWidth="1"/>
    <col min="2" max="2" width="14.28515625" style="1" bestFit="1" customWidth="1"/>
    <col min="3" max="3" width="22.85546875" style="1" bestFit="1" customWidth="1"/>
    <col min="4" max="4" width="22.5703125" style="1" bestFit="1" customWidth="1"/>
    <col min="5" max="5" width="17" style="1" bestFit="1" customWidth="1"/>
    <col min="6" max="8" width="15.5703125" style="1" bestFit="1" customWidth="1"/>
    <col min="9" max="9" width="11.7109375" style="1" bestFit="1" customWidth="1"/>
    <col min="10" max="10" width="6.42578125" style="1" bestFit="1" customWidth="1"/>
    <col min="11" max="16384" width="9.140625" style="1"/>
  </cols>
  <sheetData>
    <row r="1" spans="1:8" s="2" customFormat="1" x14ac:dyDescent="0.3">
      <c r="A1" s="2" t="s">
        <v>9</v>
      </c>
      <c r="B1" s="2" t="s">
        <v>1</v>
      </c>
      <c r="C1" s="2" t="s">
        <v>52</v>
      </c>
      <c r="D1" s="2" t="s">
        <v>53</v>
      </c>
      <c r="E1" s="2" t="s">
        <v>10</v>
      </c>
      <c r="F1" s="2" t="s">
        <v>54</v>
      </c>
      <c r="G1" s="2" t="s">
        <v>55</v>
      </c>
      <c r="H1" s="2" t="s">
        <v>56</v>
      </c>
    </row>
    <row r="2" spans="1:8" outlineLevel="2" x14ac:dyDescent="0.3">
      <c r="A2" s="4" t="str">
        <f>'Raw Data'!G2</f>
        <v>Accounts Payable</v>
      </c>
      <c r="B2" s="4" t="str">
        <f>'Raw Data'!T2</f>
        <v>2000</v>
      </c>
      <c r="C2" s="4" t="str">
        <f>'Raw Data'!D2</f>
        <v>2023-02-22 00:00:00</v>
      </c>
      <c r="D2" s="4" t="str">
        <f>'Raw Data'!H2</f>
        <v>ABC</v>
      </c>
      <c r="E2" s="4" t="str">
        <f>'Raw Data'!C2</f>
        <v>Bill</v>
      </c>
      <c r="F2" s="6">
        <f>'Raw Data'!N2</f>
        <v>0</v>
      </c>
      <c r="G2" s="6">
        <f>'Raw Data'!O2</f>
        <v>0</v>
      </c>
      <c r="H2" s="6">
        <f>'Raw Data'!R2</f>
        <v>0</v>
      </c>
    </row>
    <row r="3" spans="1:8" outlineLevel="2" x14ac:dyDescent="0.3">
      <c r="A3" s="4" t="str">
        <f>'Raw Data'!G3</f>
        <v>Accounts Payable</v>
      </c>
      <c r="B3" s="4" t="str">
        <f>'Raw Data'!T3</f>
        <v>2000</v>
      </c>
      <c r="C3" s="4" t="str">
        <f>'Raw Data'!D3</f>
        <v>2023-02-22 00:00:00</v>
      </c>
      <c r="D3" s="4" t="str">
        <f>'Raw Data'!H3</f>
        <v>Bridgestone</v>
      </c>
      <c r="E3" s="4" t="str">
        <f>'Raw Data'!C3</f>
        <v>Bill</v>
      </c>
      <c r="F3" s="6">
        <f>'Raw Data'!N3</f>
        <v>0</v>
      </c>
      <c r="G3" s="6">
        <f>'Raw Data'!O3</f>
        <v>0</v>
      </c>
      <c r="H3" s="6">
        <f>'Raw Data'!R3</f>
        <v>0</v>
      </c>
    </row>
    <row r="4" spans="1:8" outlineLevel="2" x14ac:dyDescent="0.3">
      <c r="A4" s="4" t="str">
        <f>'Raw Data'!G4</f>
        <v>Accounts Payable</v>
      </c>
      <c r="B4" s="4" t="str">
        <f>'Raw Data'!T4</f>
        <v>2000</v>
      </c>
      <c r="C4" s="4" t="str">
        <f>'Raw Data'!D4</f>
        <v>2023-02-22 00:00:00</v>
      </c>
      <c r="D4" s="4" t="str">
        <f>'Raw Data'!H4</f>
        <v>Bridgestone</v>
      </c>
      <c r="E4" s="4" t="str">
        <f>'Raw Data'!C4</f>
        <v>Bill</v>
      </c>
      <c r="F4" s="6">
        <f>'Raw Data'!N4</f>
        <v>0</v>
      </c>
      <c r="G4" s="6">
        <f>'Raw Data'!O4</f>
        <v>0</v>
      </c>
      <c r="H4" s="6">
        <f>'Raw Data'!R4</f>
        <v>0</v>
      </c>
    </row>
    <row r="5" spans="1:8" outlineLevel="2" x14ac:dyDescent="0.3">
      <c r="A5" s="4" t="str">
        <f>'Raw Data'!G5</f>
        <v>Accounts Payable</v>
      </c>
      <c r="B5" s="4" t="str">
        <f>'Raw Data'!T5</f>
        <v>2000</v>
      </c>
      <c r="C5" s="4" t="str">
        <f>'Raw Data'!D5</f>
        <v>2023-02-22 00:00:00</v>
      </c>
      <c r="D5" s="4" t="str">
        <f>'Raw Data'!H5</f>
        <v>Bridgestone</v>
      </c>
      <c r="E5" s="4" t="str">
        <f>'Raw Data'!C5</f>
        <v>Bill</v>
      </c>
      <c r="F5" s="6">
        <f>'Raw Data'!N5</f>
        <v>0</v>
      </c>
      <c r="G5" s="6">
        <f>'Raw Data'!O5</f>
        <v>0</v>
      </c>
      <c r="H5" s="6">
        <f>'Raw Data'!R5</f>
        <v>0</v>
      </c>
    </row>
    <row r="6" spans="1:8" outlineLevel="1" x14ac:dyDescent="0.3">
      <c r="A6" s="2" t="s">
        <v>57</v>
      </c>
      <c r="B6" s="4"/>
      <c r="C6" s="4"/>
      <c r="D6" s="4"/>
      <c r="E6" s="4"/>
      <c r="F6" s="6">
        <f>'Raw Data'!N6</f>
        <v>0</v>
      </c>
      <c r="G6" s="6">
        <f>'Raw Data'!O6</f>
        <v>0</v>
      </c>
      <c r="H6" s="6">
        <f>'Raw Data'!R6</f>
        <v>0</v>
      </c>
    </row>
    <row r="7" spans="1:8" outlineLevel="2" x14ac:dyDescent="0.3">
      <c r="A7" s="4" t="str">
        <f>'Raw Data'!G6</f>
        <v>Accounts Payable</v>
      </c>
      <c r="B7" s="4" t="str">
        <f>'Raw Data'!T6</f>
        <v>2000</v>
      </c>
      <c r="C7" s="4" t="str">
        <f>'Raw Data'!D6</f>
        <v>2023-02-22 00:00:00</v>
      </c>
      <c r="D7" s="4" t="str">
        <f>'Raw Data'!H6</f>
        <v>ABC^Repair No 37</v>
      </c>
      <c r="E7" s="4" t="str">
        <f>'Raw Data'!C6</f>
        <v>Bill</v>
      </c>
      <c r="F7" s="6">
        <f>'Raw Data'!N7</f>
        <v>0</v>
      </c>
      <c r="G7" s="6">
        <f>'Raw Data'!O7</f>
        <v>0</v>
      </c>
      <c r="H7" s="6">
        <f>'Raw Data'!R7</f>
        <v>0</v>
      </c>
    </row>
    <row r="8" spans="1:8" outlineLevel="1" x14ac:dyDescent="0.3">
      <c r="A8" s="5" t="s">
        <v>58</v>
      </c>
      <c r="B8" s="4"/>
      <c r="C8" s="4"/>
      <c r="D8" s="4"/>
      <c r="E8" s="4"/>
      <c r="F8" s="6">
        <f>'Raw Data'!N8</f>
        <v>0</v>
      </c>
      <c r="G8" s="6">
        <f>'Raw Data'!O8</f>
        <v>0</v>
      </c>
      <c r="H8" s="6">
        <f>'Raw Data'!R8</f>
        <v>0</v>
      </c>
    </row>
    <row r="9" spans="1:8" outlineLevel="2" x14ac:dyDescent="0.3">
      <c r="A9" s="4" t="str">
        <f>'Raw Data'!G7</f>
        <v>Accounts Payable</v>
      </c>
      <c r="B9" s="4" t="str">
        <f>'Raw Data'!T7</f>
        <v>2000</v>
      </c>
      <c r="C9" s="4" t="str">
        <f>'Raw Data'!D7</f>
        <v>2023-02-22 00:00:00</v>
      </c>
      <c r="D9" s="4" t="str">
        <f>'Raw Data'!H7</f>
        <v>ABC^Repair No 37</v>
      </c>
      <c r="E9" s="4" t="str">
        <f>'Raw Data'!C7</f>
        <v>Bill</v>
      </c>
      <c r="F9" s="6">
        <f>'Raw Data'!N9</f>
        <v>0</v>
      </c>
      <c r="G9" s="6">
        <f>'Raw Data'!O9</f>
        <v>0</v>
      </c>
      <c r="H9" s="6">
        <f>'Raw Data'!R9</f>
        <v>0</v>
      </c>
    </row>
    <row r="10" spans="1:8" outlineLevel="1" x14ac:dyDescent="0.3">
      <c r="A10" s="5" t="s">
        <v>59</v>
      </c>
      <c r="B10" s="4"/>
      <c r="C10" s="4"/>
      <c r="D10" s="4"/>
      <c r="E10" s="4"/>
      <c r="F10" s="6">
        <f>'Raw Data'!N10</f>
        <v>0</v>
      </c>
      <c r="G10" s="6">
        <f>'Raw Data'!O10</f>
        <v>0</v>
      </c>
      <c r="H10" s="6">
        <f>'Raw Data'!R10</f>
        <v>0</v>
      </c>
    </row>
    <row r="11" spans="1:8" outlineLevel="2" x14ac:dyDescent="0.3">
      <c r="A11" s="4" t="str">
        <f>'Raw Data'!G8</f>
        <v>Accounts Payable</v>
      </c>
      <c r="B11" s="4" t="str">
        <f>'Raw Data'!T8</f>
        <v>2000</v>
      </c>
      <c r="C11" s="4" t="str">
        <f>'Raw Data'!D8</f>
        <v>2023-02-22 00:00:00</v>
      </c>
      <c r="D11" s="4" t="str">
        <f>'Raw Data'!H8</f>
        <v>Ache Co</v>
      </c>
      <c r="E11" s="4" t="str">
        <f>'Raw Data'!C8</f>
        <v>Bill</v>
      </c>
      <c r="F11" s="6">
        <f>'Raw Data'!N11</f>
        <v>0</v>
      </c>
      <c r="G11" s="6">
        <f>'Raw Data'!O11</f>
        <v>0</v>
      </c>
      <c r="H11" s="6">
        <f>'Raw Data'!R11</f>
        <v>0</v>
      </c>
    </row>
    <row r="12" spans="1:8" outlineLevel="2" x14ac:dyDescent="0.3">
      <c r="A12" s="4" t="str">
        <f>'Raw Data'!G9</f>
        <v>Accounts Payable</v>
      </c>
      <c r="B12" s="4" t="str">
        <f>'Raw Data'!T9</f>
        <v>2000</v>
      </c>
      <c r="C12" s="4" t="str">
        <f>'Raw Data'!D9</f>
        <v>2023-02-22 00:00:00</v>
      </c>
      <c r="D12" s="4" t="str">
        <f>'Raw Data'!H9</f>
        <v>Ache Co</v>
      </c>
      <c r="E12" s="4" t="str">
        <f>'Raw Data'!C9</f>
        <v>Bill</v>
      </c>
      <c r="F12" s="6">
        <f>'Raw Data'!N12</f>
        <v>0</v>
      </c>
      <c r="G12" s="6">
        <f>'Raw Data'!O12</f>
        <v>0</v>
      </c>
      <c r="H12" s="6">
        <f>'Raw Data'!R12</f>
        <v>0</v>
      </c>
    </row>
    <row r="13" spans="1:8" outlineLevel="1" x14ac:dyDescent="0.3">
      <c r="A13" s="5" t="s">
        <v>60</v>
      </c>
      <c r="B13" s="4"/>
      <c r="C13" s="4"/>
      <c r="D13" s="4"/>
      <c r="E13" s="4"/>
      <c r="F13" s="6">
        <f>'Raw Data'!N13</f>
        <v>0</v>
      </c>
      <c r="G13" s="6">
        <f>'Raw Data'!O13</f>
        <v>0</v>
      </c>
      <c r="H13" s="6">
        <f>'Raw Data'!R13</f>
        <v>0</v>
      </c>
    </row>
    <row r="14" spans="1:8" outlineLevel="2" x14ac:dyDescent="0.3">
      <c r="A14" s="4" t="str">
        <f>'Raw Data'!G10</f>
        <v>Accounts Payable</v>
      </c>
      <c r="B14" s="4" t="str">
        <f>'Raw Data'!T10</f>
        <v>2000</v>
      </c>
      <c r="C14" s="4" t="str">
        <f>'Raw Data'!D10</f>
        <v>2023-02-22 00:00:00</v>
      </c>
      <c r="D14" s="4" t="str">
        <f>'Raw Data'!H10</f>
        <v>ATO</v>
      </c>
      <c r="E14" s="4" t="str">
        <f>'Raw Data'!C10</f>
        <v>Bill</v>
      </c>
      <c r="F14" s="6">
        <f>'Raw Data'!N14</f>
        <v>0</v>
      </c>
      <c r="G14" s="6">
        <f>'Raw Data'!O14</f>
        <v>0</v>
      </c>
      <c r="H14" s="6">
        <f>'Raw Data'!R14</f>
        <v>0</v>
      </c>
    </row>
    <row r="15" spans="1:8" outlineLevel="2" x14ac:dyDescent="0.3">
      <c r="A15" s="4" t="str">
        <f>'Raw Data'!G11</f>
        <v>Accounts Payable</v>
      </c>
      <c r="B15" s="4" t="str">
        <f>'Raw Data'!T11</f>
        <v>2000</v>
      </c>
      <c r="C15" s="4" t="str">
        <f>'Raw Data'!D11</f>
        <v>2023-02-22 00:00:00</v>
      </c>
      <c r="D15" s="4" t="str">
        <f>'Raw Data'!H11</f>
        <v>ABC^Repair No 37</v>
      </c>
      <c r="E15" s="4" t="str">
        <f>'Raw Data'!C11</f>
        <v>Bill</v>
      </c>
      <c r="F15" s="6">
        <f>'Raw Data'!N15</f>
        <v>0</v>
      </c>
      <c r="G15" s="6">
        <f>'Raw Data'!O15</f>
        <v>0</v>
      </c>
      <c r="H15" s="6">
        <f>'Raw Data'!R15</f>
        <v>0</v>
      </c>
    </row>
    <row r="16" spans="1:8" outlineLevel="2" x14ac:dyDescent="0.3">
      <c r="A16" s="4" t="str">
        <f>'Raw Data'!G12</f>
        <v>Accounts Payable</v>
      </c>
      <c r="B16" s="4" t="str">
        <f>'Raw Data'!T12</f>
        <v>2000</v>
      </c>
      <c r="C16" s="4" t="str">
        <f>'Raw Data'!D12</f>
        <v>2023-02-22 00:00:00</v>
      </c>
      <c r="D16" s="4" t="str">
        <f>'Raw Data'!H12</f>
        <v>4change Energy</v>
      </c>
      <c r="E16" s="4" t="str">
        <f>'Raw Data'!C12</f>
        <v>Bill</v>
      </c>
      <c r="F16" s="6">
        <f>'Raw Data'!N16</f>
        <v>0</v>
      </c>
      <c r="G16" s="6">
        <f>'Raw Data'!O16</f>
        <v>0</v>
      </c>
      <c r="H16" s="6">
        <f>'Raw Data'!R16</f>
        <v>0</v>
      </c>
    </row>
    <row r="17" spans="1:8" outlineLevel="1" x14ac:dyDescent="0.3">
      <c r="A17" s="5" t="s">
        <v>61</v>
      </c>
      <c r="B17" s="4"/>
      <c r="C17" s="4"/>
      <c r="D17" s="4"/>
      <c r="E17" s="4"/>
      <c r="F17" s="6">
        <f>'Raw Data'!N17</f>
        <v>0</v>
      </c>
      <c r="G17" s="6">
        <f>'Raw Data'!O17</f>
        <v>0</v>
      </c>
      <c r="H17" s="6">
        <f>'Raw Data'!R17</f>
        <v>0</v>
      </c>
    </row>
    <row r="18" spans="1:8" outlineLevel="2" x14ac:dyDescent="0.3">
      <c r="A18" s="4" t="str">
        <f>'Raw Data'!G13</f>
        <v>Accounts Payable</v>
      </c>
      <c r="B18" s="4" t="str">
        <f>'Raw Data'!T13</f>
        <v>2000</v>
      </c>
      <c r="C18" s="4" t="str">
        <f>'Raw Data'!D13</f>
        <v>2023-02-22 00:00:00</v>
      </c>
      <c r="D18" s="4" t="str">
        <f>'Raw Data'!H13</f>
        <v>ABC</v>
      </c>
      <c r="E18" s="4" t="str">
        <f>'Raw Data'!C13</f>
        <v>Bill</v>
      </c>
      <c r="F18" s="6">
        <f>'Raw Data'!N18</f>
        <v>0</v>
      </c>
      <c r="G18" s="6">
        <f>'Raw Data'!O18</f>
        <v>0</v>
      </c>
      <c r="H18" s="6">
        <f>'Raw Data'!R18</f>
        <v>0</v>
      </c>
    </row>
    <row r="19" spans="1:8" outlineLevel="2" x14ac:dyDescent="0.3">
      <c r="A19" s="4" t="str">
        <f>'Raw Data'!G14</f>
        <v>Accounts Payable</v>
      </c>
      <c r="B19" s="4" t="str">
        <f>'Raw Data'!T14</f>
        <v>2000</v>
      </c>
      <c r="C19" s="4" t="str">
        <f>'Raw Data'!D14</f>
        <v>2023-02-22 00:00:00</v>
      </c>
      <c r="D19" s="4" t="str">
        <f>'Raw Data'!H14</f>
        <v>Allina Health</v>
      </c>
      <c r="E19" s="4" t="str">
        <f>'Raw Data'!C14</f>
        <v>Bill</v>
      </c>
      <c r="F19" s="6">
        <f>'Raw Data'!N19</f>
        <v>0</v>
      </c>
      <c r="G19" s="6">
        <f>'Raw Data'!O19</f>
        <v>0</v>
      </c>
      <c r="H19" s="6">
        <f>'Raw Data'!R19</f>
        <v>0</v>
      </c>
    </row>
    <row r="20" spans="1:8" outlineLevel="1" x14ac:dyDescent="0.3">
      <c r="A20" s="5" t="s">
        <v>62</v>
      </c>
      <c r="B20" s="4"/>
      <c r="C20" s="4"/>
      <c r="D20" s="4"/>
      <c r="E20" s="4"/>
      <c r="F20" s="6">
        <f>'Raw Data'!N20</f>
        <v>0</v>
      </c>
      <c r="G20" s="6">
        <f>'Raw Data'!O20</f>
        <v>0</v>
      </c>
      <c r="H20" s="6">
        <f>'Raw Data'!R20</f>
        <v>0</v>
      </c>
    </row>
    <row r="21" spans="1:8" outlineLevel="2" x14ac:dyDescent="0.3">
      <c r="A21" s="4" t="str">
        <f>'Raw Data'!G15</f>
        <v>Accounts Payable</v>
      </c>
      <c r="B21" s="4" t="str">
        <f>'Raw Data'!T15</f>
        <v>2000</v>
      </c>
      <c r="C21" s="4" t="str">
        <f>'Raw Data'!D15</f>
        <v>2023-02-22 00:00:00</v>
      </c>
      <c r="D21" s="4" t="str">
        <f>'Raw Data'!H15</f>
        <v>Amazon</v>
      </c>
      <c r="E21" s="4" t="str">
        <f>'Raw Data'!C15</f>
        <v>Bill</v>
      </c>
      <c r="F21" s="6">
        <f>'Raw Data'!N21</f>
        <v>0</v>
      </c>
      <c r="G21" s="6">
        <f>'Raw Data'!O21</f>
        <v>0</v>
      </c>
      <c r="H21" s="6">
        <f>'Raw Data'!R21</f>
        <v>0</v>
      </c>
    </row>
    <row r="22" spans="1:8" outlineLevel="1" x14ac:dyDescent="0.3">
      <c r="A22" s="5" t="s">
        <v>63</v>
      </c>
      <c r="B22" s="4"/>
      <c r="C22" s="4"/>
      <c r="D22" s="4"/>
      <c r="E22" s="4"/>
      <c r="F22" s="6">
        <f>'Raw Data'!N22</f>
        <v>0</v>
      </c>
      <c r="G22" s="6">
        <f>'Raw Data'!O22</f>
        <v>0</v>
      </c>
      <c r="H22" s="6">
        <f>'Raw Data'!R22</f>
        <v>0</v>
      </c>
    </row>
    <row r="23" spans="1:8" outlineLevel="2" x14ac:dyDescent="0.3">
      <c r="A23" s="4" t="str">
        <f>'Raw Data'!G16</f>
        <v>Accounts Payable</v>
      </c>
      <c r="B23" s="4" t="str">
        <f>'Raw Data'!T16</f>
        <v>2000</v>
      </c>
      <c r="C23" s="4" t="str">
        <f>'Raw Data'!D16</f>
        <v>2023-02-22 00:00:00</v>
      </c>
      <c r="D23" s="4" t="str">
        <f>'Raw Data'!H16</f>
        <v>ABC^Repair No 37</v>
      </c>
      <c r="E23" s="4" t="str">
        <f>'Raw Data'!C16</f>
        <v>Bill</v>
      </c>
      <c r="F23" s="6">
        <f>'Raw Data'!N23</f>
        <v>0</v>
      </c>
      <c r="G23" s="6">
        <f>'Raw Data'!O23</f>
        <v>0</v>
      </c>
      <c r="H23" s="6">
        <f>'Raw Data'!R23</f>
        <v>0</v>
      </c>
    </row>
    <row r="24" spans="1:8" outlineLevel="2" x14ac:dyDescent="0.3">
      <c r="A24" s="4" t="str">
        <f>'Raw Data'!G17</f>
        <v>Accounts Payable</v>
      </c>
      <c r="B24" s="4" t="str">
        <f>'Raw Data'!T17</f>
        <v>2000</v>
      </c>
      <c r="C24" s="4" t="str">
        <f>'Raw Data'!D17</f>
        <v>2023-02-22 00:00:00</v>
      </c>
      <c r="D24" s="4" t="str">
        <f>'Raw Data'!H17</f>
        <v>4change Energy</v>
      </c>
      <c r="E24" s="4" t="str">
        <f>'Raw Data'!C17</f>
        <v>Bill</v>
      </c>
      <c r="F24" s="6">
        <f>'Raw Data'!N24</f>
        <v>0</v>
      </c>
      <c r="G24" s="6">
        <f>'Raw Data'!O24</f>
        <v>0</v>
      </c>
      <c r="H24" s="6">
        <f>'Raw Data'!R24</f>
        <v>0</v>
      </c>
    </row>
    <row r="25" spans="1:8" outlineLevel="2" x14ac:dyDescent="0.3">
      <c r="A25" s="4" t="str">
        <f>'Raw Data'!G18</f>
        <v>Accounts Payable</v>
      </c>
      <c r="B25" s="4" t="str">
        <f>'Raw Data'!T18</f>
        <v>2000</v>
      </c>
      <c r="C25" s="4" t="str">
        <f>'Raw Data'!D18</f>
        <v>2023-02-22 00:00:00</v>
      </c>
      <c r="D25" s="4" t="str">
        <f>'Raw Data'!H18</f>
        <v>Absolute Sweets</v>
      </c>
      <c r="E25" s="4" t="str">
        <f>'Raw Data'!C18</f>
        <v>Bill</v>
      </c>
      <c r="F25" s="6">
        <f>'Raw Data'!N25</f>
        <v>0</v>
      </c>
      <c r="G25" s="6">
        <f>'Raw Data'!O25</f>
        <v>0</v>
      </c>
      <c r="H25" s="6">
        <f>'Raw Data'!R25</f>
        <v>0</v>
      </c>
    </row>
    <row r="26" spans="1:8" outlineLevel="2" x14ac:dyDescent="0.3">
      <c r="A26" s="4" t="str">
        <f>'Raw Data'!G19</f>
        <v>Accounts Payable</v>
      </c>
      <c r="B26" s="4" t="str">
        <f>'Raw Data'!T19</f>
        <v>2000</v>
      </c>
      <c r="C26" s="4" t="str">
        <f>'Raw Data'!D19</f>
        <v>2023-02-28 00:00:00</v>
      </c>
      <c r="D26" s="4" t="str">
        <f>'Raw Data'!H19</f>
        <v>Acme Markets</v>
      </c>
      <c r="E26" s="4" t="str">
        <f>'Raw Data'!C19</f>
        <v>Bill</v>
      </c>
      <c r="F26" s="6">
        <f>'Raw Data'!N26</f>
        <v>1200</v>
      </c>
      <c r="G26" s="6">
        <f>'Raw Data'!O26</f>
        <v>0</v>
      </c>
      <c r="H26" s="6">
        <f>'Raw Data'!R26</f>
        <v>1200</v>
      </c>
    </row>
    <row r="27" spans="1:8" outlineLevel="2" x14ac:dyDescent="0.3">
      <c r="A27" s="4" t="str">
        <f>'Raw Data'!G20</f>
        <v>Accounts Payable</v>
      </c>
      <c r="B27" s="4" t="str">
        <f>'Raw Data'!T20</f>
        <v>2000</v>
      </c>
      <c r="C27" s="4" t="str">
        <f>'Raw Data'!D20</f>
        <v>2023-03-01 00:00:00</v>
      </c>
      <c r="D27" s="4" t="str">
        <f>'Raw Data'!H20</f>
        <v>Accountant 101 Pty Ltd</v>
      </c>
      <c r="E27" s="4" t="str">
        <f>'Raw Data'!C20</f>
        <v>Bill</v>
      </c>
      <c r="F27" s="6">
        <f>'Raw Data'!N27</f>
        <v>90.9</v>
      </c>
      <c r="G27" s="6">
        <f>'Raw Data'!O27</f>
        <v>0</v>
      </c>
      <c r="H27" s="6">
        <f>'Raw Data'!R27</f>
        <v>90.9</v>
      </c>
    </row>
    <row r="28" spans="1:8" outlineLevel="1" x14ac:dyDescent="0.3">
      <c r="A28" s="5" t="s">
        <v>64</v>
      </c>
      <c r="B28" s="4"/>
      <c r="C28" s="4"/>
      <c r="D28" s="4"/>
      <c r="E28" s="4"/>
      <c r="F28" s="6">
        <f>'Raw Data'!N28</f>
        <v>880</v>
      </c>
      <c r="G28" s="6">
        <f>'Raw Data'!O28</f>
        <v>0</v>
      </c>
      <c r="H28" s="6">
        <f>'Raw Data'!R28</f>
        <v>880</v>
      </c>
    </row>
    <row r="29" spans="1:8" outlineLevel="2" x14ac:dyDescent="0.3">
      <c r="A29" s="4" t="str">
        <f>'Raw Data'!G21</f>
        <v>Accounts Payable</v>
      </c>
      <c r="B29" s="4" t="str">
        <f>'Raw Data'!T21</f>
        <v>2000</v>
      </c>
      <c r="C29" s="4" t="str">
        <f>'Raw Data'!D21</f>
        <v>2023-03-05 00:00:00</v>
      </c>
      <c r="D29" s="4" t="str">
        <f>'Raw Data'!H21</f>
        <v>ABC</v>
      </c>
      <c r="E29" s="4" t="str">
        <f>'Raw Data'!C21</f>
        <v>Bill</v>
      </c>
      <c r="F29" s="6">
        <f>'Raw Data'!N29</f>
        <v>880</v>
      </c>
      <c r="G29" s="6">
        <f>'Raw Data'!O29</f>
        <v>0</v>
      </c>
      <c r="H29" s="6">
        <f>'Raw Data'!R29</f>
        <v>880</v>
      </c>
    </row>
    <row r="30" spans="1:8" outlineLevel="1" x14ac:dyDescent="0.3">
      <c r="A30" s="5" t="s">
        <v>65</v>
      </c>
      <c r="B30" s="4"/>
      <c r="C30" s="4"/>
      <c r="D30" s="4"/>
      <c r="E30" s="4"/>
      <c r="F30" s="6">
        <f>'Raw Data'!N30</f>
        <v>880</v>
      </c>
      <c r="G30" s="6">
        <f>'Raw Data'!O30</f>
        <v>0</v>
      </c>
      <c r="H30" s="6">
        <f>'Raw Data'!R30</f>
        <v>880</v>
      </c>
    </row>
    <row r="31" spans="1:8" outlineLevel="2" x14ac:dyDescent="0.3">
      <c r="A31" s="4" t="str">
        <f>'Raw Data'!G22</f>
        <v>Accounts Payable</v>
      </c>
      <c r="B31" s="4" t="str">
        <f>'Raw Data'!T22</f>
        <v>2000</v>
      </c>
      <c r="C31" s="4" t="str">
        <f>'Raw Data'!D22</f>
        <v>2023-03-05 00:00:00</v>
      </c>
      <c r="D31" s="4" t="str">
        <f>'Raw Data'!H22</f>
        <v>Absolute Sweets</v>
      </c>
      <c r="E31" s="4" t="str">
        <f>'Raw Data'!C22</f>
        <v>Bill</v>
      </c>
      <c r="F31" s="6">
        <f>'Raw Data'!N31</f>
        <v>2000</v>
      </c>
      <c r="G31" s="6">
        <f>'Raw Data'!O31</f>
        <v>0</v>
      </c>
      <c r="H31" s="6">
        <f>'Raw Data'!R31</f>
        <v>2000</v>
      </c>
    </row>
    <row r="32" spans="1:8" outlineLevel="2" x14ac:dyDescent="0.3">
      <c r="A32" s="4" t="str">
        <f>'Raw Data'!G23</f>
        <v>Accounts Payable</v>
      </c>
      <c r="B32" s="4" t="str">
        <f>'Raw Data'!T23</f>
        <v>2000</v>
      </c>
      <c r="C32" s="4" t="str">
        <f>'Raw Data'!D23</f>
        <v>2023-02-22 00:00:00</v>
      </c>
      <c r="D32" s="4" t="str">
        <f>'Raw Data'!H23</f>
        <v>ABC</v>
      </c>
      <c r="E32" s="4" t="str">
        <f>'Raw Data'!C23</f>
        <v>Bill</v>
      </c>
      <c r="F32" s="6">
        <f>'Raw Data'!N32</f>
        <v>119.94</v>
      </c>
      <c r="G32" s="6">
        <f>'Raw Data'!O32</f>
        <v>0</v>
      </c>
      <c r="H32" s="6">
        <f>'Raw Data'!R32</f>
        <v>119.94</v>
      </c>
    </row>
    <row r="33" spans="1:8" outlineLevel="2" x14ac:dyDescent="0.3">
      <c r="A33" s="4" t="str">
        <f>'Raw Data'!G24</f>
        <v>Accounts Payable</v>
      </c>
      <c r="B33" s="4" t="str">
        <f>'Raw Data'!T24</f>
        <v>2000</v>
      </c>
      <c r="C33" s="4" t="str">
        <f>'Raw Data'!D24</f>
        <v>2023-02-22 00:00:00</v>
      </c>
      <c r="D33" s="4" t="str">
        <f>'Raw Data'!H24</f>
        <v>ABC</v>
      </c>
      <c r="E33" s="4" t="str">
        <f>'Raw Data'!C24</f>
        <v>Bill</v>
      </c>
      <c r="F33" s="6">
        <f>'Raw Data'!N33</f>
        <v>0</v>
      </c>
      <c r="G33" s="6">
        <f>'Raw Data'!O33</f>
        <v>0</v>
      </c>
      <c r="H33" s="6">
        <f>'Raw Data'!R33</f>
        <v>0</v>
      </c>
    </row>
    <row r="34" spans="1:8" outlineLevel="2" x14ac:dyDescent="0.3">
      <c r="A34" s="4" t="str">
        <f>'Raw Data'!G25</f>
        <v>Accounts Payable</v>
      </c>
      <c r="B34" s="4" t="str">
        <f>'Raw Data'!T25</f>
        <v>2000</v>
      </c>
      <c r="C34" s="4" t="str">
        <f>'Raw Data'!D25</f>
        <v>2023-03-05 00:00:00</v>
      </c>
      <c r="D34" s="4" t="str">
        <f>'Raw Data'!H25</f>
        <v>ABC</v>
      </c>
      <c r="E34" s="4" t="str">
        <f>'Raw Data'!C25</f>
        <v>Bill</v>
      </c>
      <c r="F34" s="6">
        <f>'Raw Data'!N34</f>
        <v>0</v>
      </c>
      <c r="G34" s="6">
        <f>'Raw Data'!O34</f>
        <v>0</v>
      </c>
      <c r="H34" s="6">
        <f>'Raw Data'!R34</f>
        <v>0</v>
      </c>
    </row>
    <row r="35" spans="1:8" outlineLevel="2" x14ac:dyDescent="0.3">
      <c r="A35" s="4" t="str">
        <f>'Raw Data'!G26</f>
        <v>Accounts Receivable</v>
      </c>
      <c r="B35" s="4" t="str">
        <f>'Raw Data'!T26</f>
        <v>456</v>
      </c>
      <c r="C35" s="4" t="str">
        <f>'Raw Data'!D26</f>
        <v>2023-03-01 00:00:00</v>
      </c>
      <c r="D35" s="4" t="str">
        <f>'Raw Data'!H26</f>
        <v>Metrc</v>
      </c>
      <c r="E35" s="4" t="str">
        <f>'Raw Data'!C26</f>
        <v>Invoice</v>
      </c>
      <c r="F35" s="6">
        <f>'Raw Data'!N35</f>
        <v>0</v>
      </c>
      <c r="G35" s="6">
        <f>'Raw Data'!O35</f>
        <v>0</v>
      </c>
      <c r="H35" s="6">
        <f>'Raw Data'!R35</f>
        <v>0</v>
      </c>
    </row>
    <row r="36" spans="1:8" outlineLevel="2" x14ac:dyDescent="0.3">
      <c r="A36" s="4" t="str">
        <f>'Raw Data'!G27</f>
        <v>Accounts Receivable</v>
      </c>
      <c r="B36" s="4" t="str">
        <f>'Raw Data'!T27</f>
        <v>456</v>
      </c>
      <c r="C36" s="4" t="str">
        <f>'Raw Data'!D27</f>
        <v>2023-02-22 00:00:00</v>
      </c>
      <c r="D36" s="4" t="str">
        <f>'Raw Data'!H27</f>
        <v>Ache Co^80</v>
      </c>
      <c r="E36" s="4" t="str">
        <f>'Raw Data'!C27</f>
        <v>Invoice</v>
      </c>
      <c r="F36" s="6">
        <f>'Raw Data'!N36</f>
        <v>0</v>
      </c>
      <c r="G36" s="6">
        <f>'Raw Data'!O36</f>
        <v>0</v>
      </c>
      <c r="H36" s="6">
        <f>'Raw Data'!R36</f>
        <v>0</v>
      </c>
    </row>
    <row r="37" spans="1:8" outlineLevel="2" x14ac:dyDescent="0.3">
      <c r="A37" s="4" t="str">
        <f>'Raw Data'!G28</f>
        <v>Accounts Receivable</v>
      </c>
      <c r="B37" s="4" t="str">
        <f>'Raw Data'!T28</f>
        <v>456</v>
      </c>
      <c r="C37" s="4" t="str">
        <f>'Raw Data'!D28</f>
        <v>2023-03-01 00:00:00</v>
      </c>
      <c r="D37" s="4" t="str">
        <f>'Raw Data'!H28</f>
        <v>Rasheed Company</v>
      </c>
      <c r="E37" s="4" t="str">
        <f>'Raw Data'!C28</f>
        <v>Invoice</v>
      </c>
      <c r="F37" s="6">
        <f>'Raw Data'!N37</f>
        <v>0</v>
      </c>
      <c r="G37" s="6">
        <f>'Raw Data'!O37</f>
        <v>0</v>
      </c>
      <c r="H37" s="6">
        <f>'Raw Data'!R37</f>
        <v>0</v>
      </c>
    </row>
    <row r="38" spans="1:8" outlineLevel="1" x14ac:dyDescent="0.3">
      <c r="A38" s="5" t="s">
        <v>66</v>
      </c>
      <c r="B38" s="4"/>
      <c r="C38" s="4"/>
      <c r="D38" s="4"/>
      <c r="E38" s="4"/>
      <c r="F38" s="6">
        <f>'Raw Data'!N38</f>
        <v>0</v>
      </c>
      <c r="G38" s="6">
        <f>'Raw Data'!O38</f>
        <v>0</v>
      </c>
      <c r="H38" s="6">
        <f>'Raw Data'!R38</f>
        <v>0</v>
      </c>
    </row>
    <row r="39" spans="1:8" outlineLevel="2" x14ac:dyDescent="0.3">
      <c r="A39" s="4" t="str">
        <f>'Raw Data'!G29</f>
        <v>Accounts Receivable</v>
      </c>
      <c r="B39" s="4" t="str">
        <f>'Raw Data'!T29</f>
        <v>456</v>
      </c>
      <c r="C39" s="4" t="str">
        <f>'Raw Data'!D29</f>
        <v>2023-03-01 00:00:00</v>
      </c>
      <c r="D39" s="4" t="str">
        <f>'Raw Data'!H29</f>
        <v>Rasheed Company</v>
      </c>
      <c r="E39" s="4" t="str">
        <f>'Raw Data'!C29</f>
        <v>Invoice</v>
      </c>
      <c r="F39" s="6">
        <f>'Raw Data'!N39</f>
        <v>0</v>
      </c>
      <c r="G39" s="6">
        <f>'Raw Data'!O39</f>
        <v>0</v>
      </c>
      <c r="H39" s="6">
        <f>'Raw Data'!R39</f>
        <v>0</v>
      </c>
    </row>
    <row r="40" spans="1:8" outlineLevel="2" x14ac:dyDescent="0.3">
      <c r="A40" s="4" t="str">
        <f>'Raw Data'!G30</f>
        <v>Accounts Receivable</v>
      </c>
      <c r="B40" s="4" t="str">
        <f>'Raw Data'!T30</f>
        <v>456</v>
      </c>
      <c r="C40" s="4" t="str">
        <f>'Raw Data'!D30</f>
        <v>2023-03-01 00:00:00</v>
      </c>
      <c r="D40" s="4" t="str">
        <f>'Raw Data'!H30</f>
        <v>Rasheed Company</v>
      </c>
      <c r="E40" s="4" t="str">
        <f>'Raw Data'!C30</f>
        <v>Invoice</v>
      </c>
      <c r="F40" s="6">
        <f>'Raw Data'!N40</f>
        <v>71.863640000000004</v>
      </c>
      <c r="G40" s="6">
        <f>'Raw Data'!O40</f>
        <v>0</v>
      </c>
      <c r="H40" s="6">
        <f>'Raw Data'!R40</f>
        <v>-71.863640000000004</v>
      </c>
    </row>
    <row r="41" spans="1:8" outlineLevel="2" x14ac:dyDescent="0.3">
      <c r="A41" s="4" t="str">
        <f>'Raw Data'!G31</f>
        <v>Accounts Receivable</v>
      </c>
      <c r="B41" s="4" t="str">
        <f>'Raw Data'!T31</f>
        <v>456</v>
      </c>
      <c r="C41" s="4" t="str">
        <f>'Raw Data'!D31</f>
        <v>2023-03-04 00:00:00</v>
      </c>
      <c r="D41" s="4" t="str">
        <f>'Raw Data'!H31</f>
        <v>Test 1</v>
      </c>
      <c r="E41" s="4" t="str">
        <f>'Raw Data'!C31</f>
        <v>Invoice</v>
      </c>
      <c r="F41" s="6">
        <f>'Raw Data'!N41</f>
        <v>909.09091000000001</v>
      </c>
      <c r="G41" s="6">
        <f>'Raw Data'!O41</f>
        <v>0</v>
      </c>
      <c r="H41" s="6">
        <f>'Raw Data'!R41</f>
        <v>-909.09091000000001</v>
      </c>
    </row>
    <row r="42" spans="1:8" outlineLevel="2" x14ac:dyDescent="0.3">
      <c r="A42" s="4" t="str">
        <f>'Raw Data'!G32</f>
        <v>Accounts Receivable</v>
      </c>
      <c r="B42" s="4" t="str">
        <f>'Raw Data'!T32</f>
        <v>456</v>
      </c>
      <c r="C42" s="4" t="str">
        <f>'Raw Data'!D32</f>
        <v>2023-03-07 00:00:00</v>
      </c>
      <c r="D42" s="4" t="str">
        <f>'Raw Data'!H32</f>
        <v>ABC company^Repair No 45</v>
      </c>
      <c r="E42" s="4" t="str">
        <f>'Raw Data'!C32</f>
        <v>Invoice</v>
      </c>
      <c r="F42" s="6">
        <f>'Raw Data'!N42</f>
        <v>0</v>
      </c>
      <c r="G42" s="6">
        <f>'Raw Data'!O42</f>
        <v>90.9</v>
      </c>
      <c r="H42" s="6">
        <f>'Raw Data'!R42</f>
        <v>90.9</v>
      </c>
    </row>
    <row r="43" spans="1:8" outlineLevel="2" x14ac:dyDescent="0.3">
      <c r="A43" s="4" t="str">
        <f>'Raw Data'!G33</f>
        <v>Accounts Receivable</v>
      </c>
      <c r="B43" s="4" t="str">
        <f>'Raw Data'!T33</f>
        <v>456</v>
      </c>
      <c r="C43" s="4" t="str">
        <f>'Raw Data'!D33</f>
        <v>2023-02-22 00:00:00</v>
      </c>
      <c r="D43" s="4" t="str">
        <f>'Raw Data'!H33</f>
        <v>Ache Co</v>
      </c>
      <c r="E43" s="4" t="str">
        <f>'Raw Data'!C33</f>
        <v>Bill</v>
      </c>
      <c r="F43" s="6">
        <f>'Raw Data'!N43</f>
        <v>0</v>
      </c>
      <c r="G43" s="6">
        <f>'Raw Data'!O43</f>
        <v>1200</v>
      </c>
      <c r="H43" s="6">
        <f>'Raw Data'!R43</f>
        <v>1200</v>
      </c>
    </row>
    <row r="44" spans="1:8" outlineLevel="2" x14ac:dyDescent="0.3">
      <c r="A44" s="4" t="str">
        <f>'Raw Data'!G34</f>
        <v>Accounts Receivable</v>
      </c>
      <c r="B44" s="4" t="str">
        <f>'Raw Data'!T34</f>
        <v>456</v>
      </c>
      <c r="C44" s="4" t="str">
        <f>'Raw Data'!D34</f>
        <v>2023-02-22 00:00:00</v>
      </c>
      <c r="D44" s="4" t="str">
        <f>'Raw Data'!H34</f>
        <v>Ache Co</v>
      </c>
      <c r="E44" s="4" t="str">
        <f>'Raw Data'!C34</f>
        <v>Bill</v>
      </c>
      <c r="F44" s="6">
        <f>'Raw Data'!N44</f>
        <v>0</v>
      </c>
      <c r="G44" s="6">
        <f>'Raw Data'!O44</f>
        <v>800</v>
      </c>
      <c r="H44" s="6">
        <f>'Raw Data'!R44</f>
        <v>800</v>
      </c>
    </row>
    <row r="45" spans="1:8" outlineLevel="2" x14ac:dyDescent="0.3">
      <c r="A45" s="4" t="str">
        <f>'Raw Data'!G35</f>
        <v>Accounts Receivable</v>
      </c>
      <c r="B45" s="4" t="str">
        <f>'Raw Data'!T35</f>
        <v>456</v>
      </c>
      <c r="C45" s="4" t="str">
        <f>'Raw Data'!D35</f>
        <v>2023-02-22 00:00:00</v>
      </c>
      <c r="D45" s="4" t="str">
        <f>'Raw Data'!H35</f>
        <v>4change Energy</v>
      </c>
      <c r="E45" s="4" t="str">
        <f>'Raw Data'!C35</f>
        <v>Bill</v>
      </c>
      <c r="F45" s="6">
        <f>'Raw Data'!N45</f>
        <v>0</v>
      </c>
      <c r="G45" s="6">
        <f>'Raw Data'!O45</f>
        <v>800</v>
      </c>
      <c r="H45" s="6">
        <f>'Raw Data'!R45</f>
        <v>800</v>
      </c>
    </row>
    <row r="46" spans="1:8" outlineLevel="2" x14ac:dyDescent="0.3">
      <c r="A46" s="4" t="str">
        <f>'Raw Data'!G36</f>
        <v>Accounts Receivable</v>
      </c>
      <c r="B46" s="4" t="str">
        <f>'Raw Data'!T36</f>
        <v>456</v>
      </c>
      <c r="C46" s="4" t="str">
        <f>'Raw Data'!D36</f>
        <v>2023-03-05 00:00:00</v>
      </c>
      <c r="D46" s="4" t="str">
        <f>'Raw Data'!H36</f>
        <v>Absolute Sweets</v>
      </c>
      <c r="E46" s="4" t="str">
        <f>'Raw Data'!C36</f>
        <v>Bill</v>
      </c>
      <c r="F46" s="6">
        <f>'Raw Data'!N46</f>
        <v>0</v>
      </c>
      <c r="G46" s="6">
        <f>'Raw Data'!O46</f>
        <v>800</v>
      </c>
      <c r="H46" s="6">
        <f>'Raw Data'!R46</f>
        <v>800</v>
      </c>
    </row>
    <row r="47" spans="1:8" outlineLevel="2" x14ac:dyDescent="0.3">
      <c r="A47" s="4" t="str">
        <f>'Raw Data'!G37</f>
        <v>Bank</v>
      </c>
      <c r="B47" s="4" t="str">
        <f>'Raw Data'!T37</f>
        <v>2345</v>
      </c>
      <c r="C47" s="4" t="str">
        <f>'Raw Data'!D37</f>
        <v>2023-02-22 00:00:00</v>
      </c>
      <c r="D47" s="4" t="str">
        <f>'Raw Data'!H37</f>
        <v>Bridgestone</v>
      </c>
      <c r="E47" s="4" t="str">
        <f>'Raw Data'!C37</f>
        <v>Bill</v>
      </c>
      <c r="F47" s="6">
        <f>'Raw Data'!N47</f>
        <v>0</v>
      </c>
      <c r="G47" s="6">
        <f>'Raw Data'!O47</f>
        <v>0</v>
      </c>
      <c r="H47" s="6">
        <f>'Raw Data'!R47</f>
        <v>0</v>
      </c>
    </row>
    <row r="48" spans="1:8" outlineLevel="2" x14ac:dyDescent="0.3">
      <c r="A48" s="4" t="str">
        <f>'Raw Data'!G38</f>
        <v>Bank</v>
      </c>
      <c r="B48" s="4" t="str">
        <f>'Raw Data'!T38</f>
        <v>2345</v>
      </c>
      <c r="C48" s="4" t="str">
        <f>'Raw Data'!D38</f>
        <v>2023-02-22 00:00:00</v>
      </c>
      <c r="D48" s="4" t="str">
        <f>'Raw Data'!H38</f>
        <v>Bridgestone</v>
      </c>
      <c r="E48" s="4" t="str">
        <f>'Raw Data'!C38</f>
        <v>Bill</v>
      </c>
      <c r="F48" s="6">
        <f>'Raw Data'!N48</f>
        <v>0</v>
      </c>
      <c r="G48" s="6">
        <f>'Raw Data'!O48</f>
        <v>0</v>
      </c>
      <c r="H48" s="6">
        <f>'Raw Data'!R48</f>
        <v>0</v>
      </c>
    </row>
    <row r="49" spans="1:8" outlineLevel="2" x14ac:dyDescent="0.3">
      <c r="A49" s="4" t="str">
        <f>'Raw Data'!G39</f>
        <v>Cost of Goods Sold</v>
      </c>
      <c r="B49" s="4" t="str">
        <f>'Raw Data'!T39</f>
        <v>5000</v>
      </c>
      <c r="C49" s="4" t="str">
        <f>'Raw Data'!D39</f>
        <v>2023-03-01 00:00:00</v>
      </c>
      <c r="D49" s="4" t="str">
        <f>'Raw Data'!H39</f>
        <v>Metrc</v>
      </c>
      <c r="E49" s="4" t="str">
        <f>'Raw Data'!C39</f>
        <v>Invoice</v>
      </c>
      <c r="F49" s="6">
        <f>'Raw Data'!N49</f>
        <v>0</v>
      </c>
      <c r="G49" s="6">
        <f>'Raw Data'!O49</f>
        <v>1818.18</v>
      </c>
      <c r="H49" s="6">
        <f>'Raw Data'!R49</f>
        <v>1818.18</v>
      </c>
    </row>
    <row r="50" spans="1:8" outlineLevel="2" x14ac:dyDescent="0.3">
      <c r="A50" s="4" t="str">
        <f>'Raw Data'!G40</f>
        <v>Cost of Goods Sold</v>
      </c>
      <c r="B50" s="4" t="str">
        <f>'Raw Data'!T40</f>
        <v>5000</v>
      </c>
      <c r="C50" s="4" t="str">
        <f>'Raw Data'!D40</f>
        <v>2023-03-04 00:00:00</v>
      </c>
      <c r="D50" s="4" t="str">
        <f>'Raw Data'!H40</f>
        <v>Test 1</v>
      </c>
      <c r="E50" s="4" t="str">
        <f>'Raw Data'!C40</f>
        <v>Invoice</v>
      </c>
      <c r="F50" s="6">
        <f>'Raw Data'!N50</f>
        <v>0</v>
      </c>
      <c r="G50" s="6">
        <f>'Raw Data'!O50</f>
        <v>109.035455</v>
      </c>
      <c r="H50" s="6">
        <f>'Raw Data'!R50</f>
        <v>109.035455</v>
      </c>
    </row>
    <row r="51" spans="1:8" outlineLevel="2" x14ac:dyDescent="0.3">
      <c r="A51" s="4" t="str">
        <f>'Raw Data'!G41</f>
        <v>Cost of Goods Sold</v>
      </c>
      <c r="B51" s="4" t="str">
        <f>'Raw Data'!T41</f>
        <v>5000</v>
      </c>
      <c r="C51" s="4" t="str">
        <f>'Raw Data'!D41</f>
        <v>2023-03-04 00:00:00</v>
      </c>
      <c r="D51" s="4" t="str">
        <f>'Raw Data'!H41</f>
        <v>Test 1</v>
      </c>
      <c r="E51" s="4" t="str">
        <f>'Raw Data'!C41</f>
        <v>Invoice</v>
      </c>
      <c r="F51" s="6">
        <f>'Raw Data'!N51</f>
        <v>503500</v>
      </c>
      <c r="G51" s="6">
        <f>'Raw Data'!O51</f>
        <v>0</v>
      </c>
      <c r="H51" s="6">
        <f>'Raw Data'!R51</f>
        <v>503500</v>
      </c>
    </row>
    <row r="52" spans="1:8" outlineLevel="2" x14ac:dyDescent="0.3">
      <c r="A52" s="4" t="str">
        <f>'Raw Data'!G42</f>
        <v>Sales</v>
      </c>
      <c r="B52" s="4" t="str">
        <f>'Raw Data'!T42</f>
        <v/>
      </c>
      <c r="C52" s="4" t="str">
        <f>'Raw Data'!D42</f>
        <v>2023-02-22 00:00:00</v>
      </c>
      <c r="D52" s="4" t="str">
        <f>'Raw Data'!H42</f>
        <v>Ache Co^80</v>
      </c>
      <c r="E52" s="4" t="str">
        <f>'Raw Data'!C42</f>
        <v>Invoice</v>
      </c>
      <c r="F52" s="6">
        <f>'Raw Data'!N52</f>
        <v>5035</v>
      </c>
      <c r="G52" s="6">
        <f>'Raw Data'!O52</f>
        <v>0</v>
      </c>
      <c r="H52" s="6">
        <f>'Raw Data'!R52</f>
        <v>5035</v>
      </c>
    </row>
    <row r="53" spans="1:8" outlineLevel="2" x14ac:dyDescent="0.3">
      <c r="A53" s="4" t="str">
        <f>'Raw Data'!G43</f>
        <v>Sales</v>
      </c>
      <c r="B53" s="4" t="str">
        <f>'Raw Data'!T43</f>
        <v/>
      </c>
      <c r="C53" s="4" t="str">
        <f>'Raw Data'!D43</f>
        <v>2023-03-01 00:00:00</v>
      </c>
      <c r="D53" s="4" t="str">
        <f>'Raw Data'!H43</f>
        <v>Metrc</v>
      </c>
      <c r="E53" s="4" t="str">
        <f>'Raw Data'!C43</f>
        <v>Invoice</v>
      </c>
      <c r="F53" s="6">
        <f>'Raw Data'!N53</f>
        <v>50.35</v>
      </c>
      <c r="G53" s="6">
        <f>'Raw Data'!O53</f>
        <v>0</v>
      </c>
      <c r="H53" s="6">
        <f>'Raw Data'!R53</f>
        <v>50.35</v>
      </c>
    </row>
    <row r="54" spans="1:8" outlineLevel="2" x14ac:dyDescent="0.3">
      <c r="A54" s="4" t="str">
        <f>'Raw Data'!G44</f>
        <v>Sales</v>
      </c>
      <c r="B54" s="4" t="str">
        <f>'Raw Data'!T44</f>
        <v/>
      </c>
      <c r="C54" s="4" t="str">
        <f>'Raw Data'!D44</f>
        <v>2023-03-01 00:00:00</v>
      </c>
      <c r="D54" s="4" t="str">
        <f>'Raw Data'!H44</f>
        <v>Rasheed Company</v>
      </c>
      <c r="E54" s="4" t="str">
        <f>'Raw Data'!C44</f>
        <v>Invoice</v>
      </c>
      <c r="F54" s="6">
        <f>'Raw Data'!N54</f>
        <v>0</v>
      </c>
      <c r="G54" s="6">
        <f>'Raw Data'!O54</f>
        <v>0</v>
      </c>
      <c r="H54" s="6">
        <f>'Raw Data'!R54</f>
        <v>0</v>
      </c>
    </row>
    <row r="55" spans="1:8" outlineLevel="2" x14ac:dyDescent="0.3">
      <c r="A55" s="4" t="str">
        <f>'Raw Data'!G45</f>
        <v>Sales</v>
      </c>
      <c r="B55" s="4" t="str">
        <f>'Raw Data'!T45</f>
        <v/>
      </c>
      <c r="C55" s="4" t="str">
        <f>'Raw Data'!D45</f>
        <v>2023-03-01 00:00:00</v>
      </c>
      <c r="D55" s="4" t="str">
        <f>'Raw Data'!H45</f>
        <v>Rasheed Company</v>
      </c>
      <c r="E55" s="4" t="str">
        <f>'Raw Data'!C45</f>
        <v>Invoice</v>
      </c>
      <c r="F55" s="6">
        <f>'Raw Data'!N55</f>
        <v>0</v>
      </c>
      <c r="G55" s="6">
        <f>'Raw Data'!O55</f>
        <v>71.863640000000004</v>
      </c>
      <c r="H55" s="6">
        <f>'Raw Data'!R55</f>
        <v>-71.863640000000004</v>
      </c>
    </row>
    <row r="56" spans="1:8" outlineLevel="2" x14ac:dyDescent="0.3">
      <c r="A56" s="4" t="str">
        <f>'Raw Data'!G46</f>
        <v>Sales</v>
      </c>
      <c r="B56" s="4" t="str">
        <f>'Raw Data'!T46</f>
        <v/>
      </c>
      <c r="C56" s="4" t="str">
        <f>'Raw Data'!D46</f>
        <v>2023-03-01 00:00:00</v>
      </c>
      <c r="D56" s="4" t="str">
        <f>'Raw Data'!H46</f>
        <v>Rasheed Company</v>
      </c>
      <c r="E56" s="4" t="str">
        <f>'Raw Data'!C46</f>
        <v>Invoice</v>
      </c>
      <c r="F56" s="6">
        <f>'Raw Data'!N56</f>
        <v>0</v>
      </c>
      <c r="G56" s="6">
        <f>'Raw Data'!O56</f>
        <v>909.09091000000001</v>
      </c>
      <c r="H56" s="6">
        <f>'Raw Data'!R56</f>
        <v>-909.09091000000001</v>
      </c>
    </row>
    <row r="57" spans="1:8" outlineLevel="2" x14ac:dyDescent="0.3">
      <c r="A57" s="4" t="str">
        <f>'Raw Data'!G47</f>
        <v>Sales</v>
      </c>
      <c r="B57" s="4" t="str">
        <f>'Raw Data'!T47</f>
        <v/>
      </c>
      <c r="C57" s="4" t="str">
        <f>'Raw Data'!D47</f>
        <v>2023-03-04 00:00:00</v>
      </c>
      <c r="D57" s="4" t="str">
        <f>'Raw Data'!H47</f>
        <v>Test 1</v>
      </c>
      <c r="E57" s="4" t="str">
        <f>'Raw Data'!C47</f>
        <v>Invoice</v>
      </c>
      <c r="F57" s="6">
        <f>'Raw Data'!N57</f>
        <v>0</v>
      </c>
      <c r="G57" s="6">
        <f>'Raw Data'!O57</f>
        <v>0</v>
      </c>
      <c r="H57" s="6">
        <f>'Raw Data'!R57</f>
        <v>0</v>
      </c>
    </row>
    <row r="58" spans="1:8" outlineLevel="2" x14ac:dyDescent="0.3">
      <c r="A58" s="4" t="str">
        <f>'Raw Data'!G48</f>
        <v>Sales</v>
      </c>
      <c r="B58" s="4" t="str">
        <f>'Raw Data'!T48</f>
        <v/>
      </c>
      <c r="C58" s="4" t="str">
        <f>'Raw Data'!D48</f>
        <v>2023-03-04 00:00:00</v>
      </c>
      <c r="D58" s="4" t="str">
        <f>'Raw Data'!H48</f>
        <v>Test 1</v>
      </c>
      <c r="E58" s="4" t="str">
        <f>'Raw Data'!C48</f>
        <v>Invoice</v>
      </c>
      <c r="F58" s="6">
        <f>'Raw Data'!N58</f>
        <v>0</v>
      </c>
      <c r="G58" s="6">
        <f>'Raw Data'!O58</f>
        <v>0</v>
      </c>
      <c r="H58" s="6">
        <f>'Raw Data'!R58</f>
        <v>0</v>
      </c>
    </row>
    <row r="59" spans="1:8" outlineLevel="2" x14ac:dyDescent="0.3">
      <c r="A59" s="4" t="str">
        <f>'Raw Data'!G49</f>
        <v>Sales</v>
      </c>
      <c r="B59" s="4" t="str">
        <f>'Raw Data'!T49</f>
        <v/>
      </c>
      <c r="C59" s="4" t="str">
        <f>'Raw Data'!D49</f>
        <v>2023-03-04 00:00:00</v>
      </c>
      <c r="D59" s="4" t="str">
        <f>'Raw Data'!H49</f>
        <v>Test 1</v>
      </c>
      <c r="E59" s="4" t="str">
        <f>'Raw Data'!C49</f>
        <v>Invoice</v>
      </c>
      <c r="F59" s="6">
        <f>'Raw Data'!N59</f>
        <v>0</v>
      </c>
      <c r="G59" s="6">
        <f>'Raw Data'!O59</f>
        <v>80</v>
      </c>
      <c r="H59" s="6">
        <f>'Raw Data'!R59</f>
        <v>-80</v>
      </c>
    </row>
    <row r="60" spans="1:8" outlineLevel="2" x14ac:dyDescent="0.3">
      <c r="A60" s="4" t="str">
        <f>'Raw Data'!G50</f>
        <v>Sales</v>
      </c>
      <c r="B60" s="4" t="str">
        <f>'Raw Data'!T50</f>
        <v/>
      </c>
      <c r="C60" s="4" t="str">
        <f>'Raw Data'!D50</f>
        <v>2023-03-07 00:00:00</v>
      </c>
      <c r="D60" s="4" t="str">
        <f>'Raw Data'!H50</f>
        <v>ABC company^Repair No 45</v>
      </c>
      <c r="E60" s="4" t="str">
        <f>'Raw Data'!C50</f>
        <v>Invoice</v>
      </c>
      <c r="F60" s="6">
        <f>'Raw Data'!N60</f>
        <v>0</v>
      </c>
      <c r="G60" s="6">
        <f>'Raw Data'!O60</f>
        <v>80</v>
      </c>
      <c r="H60" s="6">
        <f>'Raw Data'!R60</f>
        <v>-80</v>
      </c>
    </row>
    <row r="61" spans="1:8" outlineLevel="2" x14ac:dyDescent="0.3">
      <c r="A61" s="4" t="str">
        <f>'Raw Data'!G51</f>
        <v>Inventory Asset</v>
      </c>
      <c r="B61" s="4" t="str">
        <f>'Raw Data'!T51</f>
        <v>1120</v>
      </c>
      <c r="C61" s="4" t="str">
        <f>'Raw Data'!D51</f>
        <v>2023-03-02 00:00:00</v>
      </c>
      <c r="D61" s="4" t="str">
        <f>'Raw Data'!H51</f>
        <v>ABC</v>
      </c>
      <c r="E61" s="4" t="str">
        <f>'Raw Data'!C51</f>
        <v>Un-Invoiced PO</v>
      </c>
      <c r="F61" s="6">
        <f>'Raw Data'!N61</f>
        <v>0</v>
      </c>
      <c r="G61" s="6">
        <f>'Raw Data'!O61</f>
        <v>80</v>
      </c>
      <c r="H61" s="6">
        <f>'Raw Data'!R61</f>
        <v>-80</v>
      </c>
    </row>
    <row r="62" spans="1:8" outlineLevel="2" x14ac:dyDescent="0.3">
      <c r="A62" s="4" t="str">
        <f>'Raw Data'!G52</f>
        <v>Inventory Asset</v>
      </c>
      <c r="B62" s="4" t="str">
        <f>'Raw Data'!T52</f>
        <v>1120</v>
      </c>
      <c r="C62" s="4" t="str">
        <f>'Raw Data'!D52</f>
        <v>2023-03-09 00:00:00</v>
      </c>
      <c r="D62" s="4" t="str">
        <f>'Raw Data'!H52</f>
        <v>Accountant 101 Pty Ltd</v>
      </c>
      <c r="E62" s="4" t="str">
        <f>'Raw Data'!C52</f>
        <v>Un-Invoiced PO</v>
      </c>
      <c r="F62" s="6">
        <f>'Raw Data'!N62</f>
        <v>0</v>
      </c>
      <c r="G62" s="6">
        <f>'Raw Data'!O62</f>
        <v>0</v>
      </c>
      <c r="H62" s="6">
        <f>'Raw Data'!R62</f>
        <v>0</v>
      </c>
    </row>
    <row r="63" spans="1:8" outlineLevel="2" x14ac:dyDescent="0.3">
      <c r="A63" s="4" t="str">
        <f>'Raw Data'!G53</f>
        <v>Inventory Asset</v>
      </c>
      <c r="B63" s="4" t="str">
        <f>'Raw Data'!T53</f>
        <v>1120</v>
      </c>
      <c r="C63" s="4" t="str">
        <f>'Raw Data'!D53</f>
        <v>2023-03-04 00:00:00</v>
      </c>
      <c r="D63" s="4" t="str">
        <f>'Raw Data'!H53</f>
        <v>ABC^Repair No 37</v>
      </c>
      <c r="E63" s="4" t="str">
        <f>'Raw Data'!C53</f>
        <v>Un-Invoiced PO</v>
      </c>
      <c r="F63" s="6">
        <f>'Raw Data'!N63</f>
        <v>0</v>
      </c>
      <c r="G63" s="6">
        <f>'Raw Data'!O63</f>
        <v>0</v>
      </c>
      <c r="H63" s="6">
        <f>'Raw Data'!R63</f>
        <v>0</v>
      </c>
    </row>
    <row r="64" spans="1:8" outlineLevel="2" x14ac:dyDescent="0.3">
      <c r="A64" s="4" t="str">
        <f>'Raw Data'!G54</f>
        <v>Inventory Asset</v>
      </c>
      <c r="B64" s="4" t="str">
        <f>'Raw Data'!T54</f>
        <v>1120</v>
      </c>
      <c r="C64" s="4" t="str">
        <f>'Raw Data'!D54</f>
        <v>2023-03-01 00:00:00</v>
      </c>
      <c r="D64" s="4" t="str">
        <f>'Raw Data'!H54</f>
        <v>Metrc</v>
      </c>
      <c r="E64" s="4" t="str">
        <f>'Raw Data'!C54</f>
        <v>Invoice</v>
      </c>
      <c r="F64" s="6">
        <f>'Raw Data'!N64</f>
        <v>0</v>
      </c>
      <c r="G64" s="6">
        <f>'Raw Data'!O64</f>
        <v>181.82</v>
      </c>
      <c r="H64" s="6">
        <f>'Raw Data'!R64</f>
        <v>-181.82</v>
      </c>
    </row>
    <row r="65" spans="1:8" outlineLevel="2" x14ac:dyDescent="0.3">
      <c r="A65" s="4" t="str">
        <f>'Raw Data'!G55</f>
        <v>Inventory Asset</v>
      </c>
      <c r="B65" s="4" t="str">
        <f>'Raw Data'!T55</f>
        <v>1120</v>
      </c>
      <c r="C65" s="4" t="str">
        <f>'Raw Data'!D55</f>
        <v>2023-03-04 00:00:00</v>
      </c>
      <c r="D65" s="4" t="str">
        <f>'Raw Data'!H55</f>
        <v>Test 1</v>
      </c>
      <c r="E65" s="4" t="str">
        <f>'Raw Data'!C55</f>
        <v>Invoice</v>
      </c>
      <c r="F65" s="6">
        <f>'Raw Data'!N65</f>
        <v>0</v>
      </c>
      <c r="G65" s="6">
        <f>'Raw Data'!O65</f>
        <v>10.90455</v>
      </c>
      <c r="H65" s="6">
        <f>'Raw Data'!R65</f>
        <v>-10.90455</v>
      </c>
    </row>
    <row r="66" spans="1:8" outlineLevel="2" x14ac:dyDescent="0.3">
      <c r="A66" s="4" t="str">
        <f>'Raw Data'!G56</f>
        <v>Inventory Asset</v>
      </c>
      <c r="B66" s="4" t="str">
        <f>'Raw Data'!T56</f>
        <v>1120</v>
      </c>
      <c r="C66" s="4" t="str">
        <f>'Raw Data'!D56</f>
        <v>2023-03-04 00:00:00</v>
      </c>
      <c r="D66" s="4" t="str">
        <f>'Raw Data'!H56</f>
        <v>Test 1</v>
      </c>
      <c r="E66" s="4" t="str">
        <f>'Raw Data'!C56</f>
        <v>Invoice</v>
      </c>
      <c r="F66" s="6">
        <f>'Raw Data'!N66</f>
        <v>0</v>
      </c>
      <c r="G66" s="6">
        <f>'Raw Data'!O66</f>
        <v>0</v>
      </c>
      <c r="H66" s="6">
        <f>'Raw Data'!R66</f>
        <v>0</v>
      </c>
    </row>
    <row r="67" spans="1:8" outlineLevel="2" x14ac:dyDescent="0.3">
      <c r="A67" s="4" t="str">
        <f>'Raw Data'!G57</f>
        <v>Tax Collected</v>
      </c>
      <c r="B67" s="4" t="str">
        <f>'Raw Data'!T57</f>
        <v/>
      </c>
      <c r="C67" s="4" t="str">
        <f>'Raw Data'!D57</f>
        <v>2023-02-22 00:00:00</v>
      </c>
      <c r="D67" s="4" t="str">
        <f>'Raw Data'!H57</f>
        <v>Ache Co^80</v>
      </c>
      <c r="E67" s="4" t="str">
        <f>'Raw Data'!C57</f>
        <v>Invoice</v>
      </c>
      <c r="F67" s="6">
        <f>'Raw Data'!N67</f>
        <v>0</v>
      </c>
      <c r="G67" s="6">
        <f>'Raw Data'!O67</f>
        <v>0</v>
      </c>
      <c r="H67" s="6">
        <f>'Raw Data'!R67</f>
        <v>0</v>
      </c>
    </row>
    <row r="68" spans="1:8" outlineLevel="1" x14ac:dyDescent="0.3">
      <c r="A68" s="5" t="s">
        <v>67</v>
      </c>
      <c r="B68" s="4"/>
      <c r="C68" s="4"/>
      <c r="D68" s="4"/>
      <c r="E68" s="4"/>
      <c r="F68" s="6">
        <f>'Raw Data'!N68</f>
        <v>0</v>
      </c>
      <c r="G68" s="6">
        <f>'Raw Data'!O68</f>
        <v>0</v>
      </c>
      <c r="H68" s="6">
        <f>'Raw Data'!R68</f>
        <v>0</v>
      </c>
    </row>
    <row r="69" spans="1:8" outlineLevel="2" x14ac:dyDescent="0.3">
      <c r="A69" s="4" t="str">
        <f>'Raw Data'!G58</f>
        <v>Tax Collected</v>
      </c>
      <c r="B69" s="4" t="str">
        <f>'Raw Data'!T58</f>
        <v/>
      </c>
      <c r="C69" s="4" t="str">
        <f>'Raw Data'!D58</f>
        <v>2023-03-01 00:00:00</v>
      </c>
      <c r="D69" s="4" t="str">
        <f>'Raw Data'!H58</f>
        <v>Metrc</v>
      </c>
      <c r="E69" s="4" t="str">
        <f>'Raw Data'!C58</f>
        <v>Invoice</v>
      </c>
      <c r="F69" s="6">
        <f>'Raw Data'!N69</f>
        <v>0</v>
      </c>
      <c r="G69" s="6">
        <f>'Raw Data'!O69</f>
        <v>0</v>
      </c>
      <c r="H69" s="6">
        <f>'Raw Data'!R69</f>
        <v>0</v>
      </c>
    </row>
    <row r="70" spans="1:8" outlineLevel="2" x14ac:dyDescent="0.3">
      <c r="A70" s="4" t="str">
        <f>'Raw Data'!G59</f>
        <v>Tax Collected</v>
      </c>
      <c r="B70" s="4" t="str">
        <f>'Raw Data'!T59</f>
        <v/>
      </c>
      <c r="C70" s="4" t="str">
        <f>'Raw Data'!D59</f>
        <v>2023-03-01 00:00:00</v>
      </c>
      <c r="D70" s="4" t="str">
        <f>'Raw Data'!H59</f>
        <v>Rasheed Company</v>
      </c>
      <c r="E70" s="4" t="str">
        <f>'Raw Data'!C59</f>
        <v>Invoice</v>
      </c>
      <c r="F70" s="6">
        <f>'Raw Data'!N70</f>
        <v>0</v>
      </c>
      <c r="G70" s="6">
        <f>'Raw Data'!O70</f>
        <v>0</v>
      </c>
      <c r="H70" s="6">
        <f>'Raw Data'!R70</f>
        <v>0</v>
      </c>
    </row>
    <row r="71" spans="1:8" outlineLevel="2" x14ac:dyDescent="0.3">
      <c r="A71" s="4" t="str">
        <f>'Raw Data'!G60</f>
        <v>Tax Collected</v>
      </c>
      <c r="B71" s="4" t="str">
        <f>'Raw Data'!T60</f>
        <v/>
      </c>
      <c r="C71" s="4" t="str">
        <f>'Raw Data'!D60</f>
        <v>2023-03-01 00:00:00</v>
      </c>
      <c r="D71" s="4" t="str">
        <f>'Raw Data'!H60</f>
        <v>Rasheed Company</v>
      </c>
      <c r="E71" s="4" t="str">
        <f>'Raw Data'!C60</f>
        <v>Invoice</v>
      </c>
      <c r="F71" s="6">
        <f>'Raw Data'!N71</f>
        <v>0</v>
      </c>
      <c r="G71" s="6">
        <f>'Raw Data'!O71</f>
        <v>0</v>
      </c>
      <c r="H71" s="6">
        <f>'Raw Data'!R71</f>
        <v>0</v>
      </c>
    </row>
    <row r="72" spans="1:8" outlineLevel="2" x14ac:dyDescent="0.3">
      <c r="A72" s="4" t="str">
        <f>'Raw Data'!G61</f>
        <v>Tax Collected</v>
      </c>
      <c r="B72" s="4" t="str">
        <f>'Raw Data'!T61</f>
        <v/>
      </c>
      <c r="C72" s="4" t="str">
        <f>'Raw Data'!D61</f>
        <v>2023-03-01 00:00:00</v>
      </c>
      <c r="D72" s="4" t="str">
        <f>'Raw Data'!H61</f>
        <v>Rasheed Company</v>
      </c>
      <c r="E72" s="4" t="str">
        <f>'Raw Data'!C61</f>
        <v>Invoice</v>
      </c>
      <c r="F72" s="6">
        <f>'Raw Data'!N72</f>
        <v>0</v>
      </c>
      <c r="G72" s="6">
        <f>'Raw Data'!O72</f>
        <v>0</v>
      </c>
      <c r="H72" s="6">
        <f>'Raw Data'!R72</f>
        <v>0</v>
      </c>
    </row>
    <row r="73" spans="1:8" outlineLevel="2" x14ac:dyDescent="0.3">
      <c r="A73" s="4" t="str">
        <f>'Raw Data'!G62</f>
        <v>Tax Collected</v>
      </c>
      <c r="B73" s="4" t="str">
        <f>'Raw Data'!T62</f>
        <v/>
      </c>
      <c r="C73" s="4" t="str">
        <f>'Raw Data'!D62</f>
        <v>2023-03-04 00:00:00</v>
      </c>
      <c r="D73" s="4" t="str">
        <f>'Raw Data'!H62</f>
        <v>Test 1</v>
      </c>
      <c r="E73" s="4" t="str">
        <f>'Raw Data'!C62</f>
        <v>Invoice</v>
      </c>
      <c r="F73" s="6">
        <f>'Raw Data'!N73</f>
        <v>0</v>
      </c>
      <c r="G73" s="6">
        <f>'Raw Data'!O73</f>
        <v>0</v>
      </c>
      <c r="H73" s="6">
        <f>'Raw Data'!R73</f>
        <v>0</v>
      </c>
    </row>
    <row r="74" spans="1:8" outlineLevel="2" x14ac:dyDescent="0.3">
      <c r="A74" s="4" t="str">
        <f>'Raw Data'!G63</f>
        <v>Tax Collected</v>
      </c>
      <c r="B74" s="4" t="str">
        <f>'Raw Data'!T63</f>
        <v/>
      </c>
      <c r="C74" s="4" t="str">
        <f>'Raw Data'!D63</f>
        <v>2023-03-04 00:00:00</v>
      </c>
      <c r="D74" s="4" t="str">
        <f>'Raw Data'!H63</f>
        <v>Test 1</v>
      </c>
      <c r="E74" s="4" t="str">
        <f>'Raw Data'!C63</f>
        <v>Invoice</v>
      </c>
      <c r="F74" s="6">
        <f>'Raw Data'!N74</f>
        <v>0</v>
      </c>
      <c r="G74" s="6">
        <f>'Raw Data'!O74</f>
        <v>0</v>
      </c>
      <c r="H74" s="6">
        <f>'Raw Data'!R74</f>
        <v>0</v>
      </c>
    </row>
    <row r="75" spans="1:8" outlineLevel="2" x14ac:dyDescent="0.3">
      <c r="A75" s="4" t="str">
        <f>'Raw Data'!G64</f>
        <v>Tax Collected</v>
      </c>
      <c r="B75" s="4" t="str">
        <f>'Raw Data'!T64</f>
        <v/>
      </c>
      <c r="C75" s="4" t="str">
        <f>'Raw Data'!D64</f>
        <v>2023-03-04 00:00:00</v>
      </c>
      <c r="D75" s="4" t="str">
        <f>'Raw Data'!H64</f>
        <v>Test 1</v>
      </c>
      <c r="E75" s="4" t="str">
        <f>'Raw Data'!C64</f>
        <v>Invoice</v>
      </c>
      <c r="F75" s="6">
        <f>'Raw Data'!N75</f>
        <v>0</v>
      </c>
      <c r="G75" s="6">
        <f>'Raw Data'!O75</f>
        <v>0</v>
      </c>
      <c r="H75" s="6">
        <f>'Raw Data'!R75</f>
        <v>0</v>
      </c>
    </row>
    <row r="76" spans="1:8" outlineLevel="2" x14ac:dyDescent="0.3">
      <c r="A76" s="4" t="str">
        <f>'Raw Data'!G65</f>
        <v>Tax Collected</v>
      </c>
      <c r="B76" s="4" t="str">
        <f>'Raw Data'!T65</f>
        <v/>
      </c>
      <c r="C76" s="4" t="str">
        <f>'Raw Data'!D65</f>
        <v>2023-03-07 00:00:00</v>
      </c>
      <c r="D76" s="4" t="str">
        <f>'Raw Data'!H65</f>
        <v>ABC company^Repair No 45</v>
      </c>
      <c r="E76" s="4" t="str">
        <f>'Raw Data'!C65</f>
        <v>Invoice</v>
      </c>
      <c r="F76" s="6">
        <f>'Raw Data'!N76</f>
        <v>0</v>
      </c>
      <c r="G76" s="6">
        <f>'Raw Data'!O76</f>
        <v>0</v>
      </c>
      <c r="H76" s="6">
        <f>'Raw Data'!R76</f>
        <v>0</v>
      </c>
    </row>
    <row r="77" spans="1:8" outlineLevel="2" x14ac:dyDescent="0.3">
      <c r="A77" s="4" t="str">
        <f>'Raw Data'!G66</f>
        <v>Tax Paid</v>
      </c>
      <c r="B77" s="4" t="str">
        <f>'Raw Data'!T66</f>
        <v/>
      </c>
      <c r="C77" s="4" t="str">
        <f>'Raw Data'!D66</f>
        <v>2023-02-22 00:00:00</v>
      </c>
      <c r="D77" s="4" t="str">
        <f>'Raw Data'!H66</f>
        <v>ABC</v>
      </c>
      <c r="E77" s="4" t="str">
        <f>'Raw Data'!C66</f>
        <v>Bill</v>
      </c>
      <c r="F77" s="6">
        <f>'Raw Data'!N77</f>
        <v>0</v>
      </c>
      <c r="G77" s="6">
        <f>'Raw Data'!O77</f>
        <v>0</v>
      </c>
      <c r="H77" s="6">
        <f>'Raw Data'!R77</f>
        <v>0</v>
      </c>
    </row>
    <row r="78" spans="1:8" outlineLevel="2" x14ac:dyDescent="0.3">
      <c r="A78" s="4" t="str">
        <f>'Raw Data'!G67</f>
        <v>Tax Paid</v>
      </c>
      <c r="B78" s="4" t="str">
        <f>'Raw Data'!T67</f>
        <v/>
      </c>
      <c r="C78" s="4" t="str">
        <f>'Raw Data'!D67</f>
        <v>2023-02-22 00:00:00</v>
      </c>
      <c r="D78" s="4" t="str">
        <f>'Raw Data'!H67</f>
        <v>Bridgestone</v>
      </c>
      <c r="E78" s="4" t="str">
        <f>'Raw Data'!C67</f>
        <v>Bill</v>
      </c>
      <c r="F78" s="6">
        <f>'Raw Data'!N78</f>
        <v>0</v>
      </c>
      <c r="G78" s="6">
        <f>'Raw Data'!O78</f>
        <v>0</v>
      </c>
      <c r="H78" s="6">
        <f>'Raw Data'!R78</f>
        <v>0</v>
      </c>
    </row>
    <row r="79" spans="1:8" outlineLevel="2" x14ac:dyDescent="0.3">
      <c r="A79" s="4" t="str">
        <f>'Raw Data'!G68</f>
        <v>Tax Paid</v>
      </c>
      <c r="B79" s="4" t="str">
        <f>'Raw Data'!T68</f>
        <v/>
      </c>
      <c r="C79" s="4" t="str">
        <f>'Raw Data'!D68</f>
        <v>2023-02-22 00:00:00</v>
      </c>
      <c r="D79" s="4" t="str">
        <f>'Raw Data'!H68</f>
        <v>Bridgestone</v>
      </c>
      <c r="E79" s="4" t="str">
        <f>'Raw Data'!C68</f>
        <v>Bill</v>
      </c>
      <c r="F79" s="6">
        <f>'Raw Data'!N79</f>
        <v>0</v>
      </c>
      <c r="G79" s="6">
        <f>'Raw Data'!O79</f>
        <v>0</v>
      </c>
      <c r="H79" s="6">
        <f>'Raw Data'!R79</f>
        <v>0</v>
      </c>
    </row>
    <row r="80" spans="1:8" outlineLevel="2" x14ac:dyDescent="0.3">
      <c r="A80" s="4" t="str">
        <f>'Raw Data'!G69</f>
        <v>Tax Paid</v>
      </c>
      <c r="B80" s="4" t="str">
        <f>'Raw Data'!T69</f>
        <v/>
      </c>
      <c r="C80" s="4" t="str">
        <f>'Raw Data'!D69</f>
        <v>2023-02-22 00:00:00</v>
      </c>
      <c r="D80" s="4" t="str">
        <f>'Raw Data'!H69</f>
        <v>Bridgestone</v>
      </c>
      <c r="E80" s="4" t="str">
        <f>'Raw Data'!C69</f>
        <v>Bill</v>
      </c>
      <c r="F80" s="6">
        <f>'Raw Data'!N80</f>
        <v>0</v>
      </c>
      <c r="G80" s="6">
        <f>'Raw Data'!O80</f>
        <v>0</v>
      </c>
      <c r="H80" s="6">
        <f>'Raw Data'!R80</f>
        <v>0</v>
      </c>
    </row>
    <row r="81" spans="1:8" outlineLevel="2" x14ac:dyDescent="0.3">
      <c r="A81" s="4" t="str">
        <f>'Raw Data'!G70</f>
        <v>Tax Paid</v>
      </c>
      <c r="B81" s="4" t="str">
        <f>'Raw Data'!T70</f>
        <v/>
      </c>
      <c r="C81" s="4" t="str">
        <f>'Raw Data'!D70</f>
        <v>2023-02-22 00:00:00</v>
      </c>
      <c r="D81" s="4" t="str">
        <f>'Raw Data'!H70</f>
        <v>ABC^Repair No 37</v>
      </c>
      <c r="E81" s="4" t="str">
        <f>'Raw Data'!C70</f>
        <v>Bill</v>
      </c>
      <c r="F81" s="6">
        <f>'Raw Data'!N81</f>
        <v>0</v>
      </c>
      <c r="G81" s="6">
        <f>'Raw Data'!O81</f>
        <v>0</v>
      </c>
      <c r="H81" s="6">
        <f>'Raw Data'!R81</f>
        <v>0</v>
      </c>
    </row>
    <row r="82" spans="1:8" outlineLevel="2" x14ac:dyDescent="0.3">
      <c r="A82" s="4" t="str">
        <f>'Raw Data'!G71</f>
        <v>Tax Paid</v>
      </c>
      <c r="B82" s="4" t="str">
        <f>'Raw Data'!T71</f>
        <v/>
      </c>
      <c r="C82" s="4" t="str">
        <f>'Raw Data'!D71</f>
        <v>2023-02-22 00:00:00</v>
      </c>
      <c r="D82" s="4" t="str">
        <f>'Raw Data'!H71</f>
        <v>ABC^Repair No 37</v>
      </c>
      <c r="E82" s="4" t="str">
        <f>'Raw Data'!C71</f>
        <v>Bill</v>
      </c>
      <c r="F82" s="6">
        <f>'Raw Data'!N82</f>
        <v>0</v>
      </c>
      <c r="G82" s="6">
        <f>'Raw Data'!O82</f>
        <v>0</v>
      </c>
      <c r="H82" s="6">
        <f>'Raw Data'!R82</f>
        <v>0</v>
      </c>
    </row>
    <row r="83" spans="1:8" outlineLevel="2" x14ac:dyDescent="0.3">
      <c r="A83" s="4" t="str">
        <f>'Raw Data'!G72</f>
        <v>Tax Paid</v>
      </c>
      <c r="B83" s="4" t="str">
        <f>'Raw Data'!T72</f>
        <v/>
      </c>
      <c r="C83" s="4" t="str">
        <f>'Raw Data'!D72</f>
        <v>2023-02-22 00:00:00</v>
      </c>
      <c r="D83" s="4" t="str">
        <f>'Raw Data'!H72</f>
        <v>Ache Co</v>
      </c>
      <c r="E83" s="4" t="str">
        <f>'Raw Data'!C72</f>
        <v>Bill</v>
      </c>
      <c r="F83" s="6">
        <f>'Raw Data'!N83</f>
        <v>0</v>
      </c>
      <c r="G83" s="6">
        <f>'Raw Data'!O83</f>
        <v>0</v>
      </c>
      <c r="H83" s="6">
        <f>'Raw Data'!R83</f>
        <v>0</v>
      </c>
    </row>
    <row r="84" spans="1:8" outlineLevel="2" x14ac:dyDescent="0.3">
      <c r="A84" s="4" t="str">
        <f>'Raw Data'!G73</f>
        <v>Tax Paid</v>
      </c>
      <c r="B84" s="4" t="str">
        <f>'Raw Data'!T73</f>
        <v/>
      </c>
      <c r="C84" s="4" t="str">
        <f>'Raw Data'!D73</f>
        <v>2023-02-22 00:00:00</v>
      </c>
      <c r="D84" s="4" t="str">
        <f>'Raw Data'!H73</f>
        <v>Ache Co</v>
      </c>
      <c r="E84" s="4" t="str">
        <f>'Raw Data'!C73</f>
        <v>Bill</v>
      </c>
      <c r="F84" s="6">
        <f>'Raw Data'!N84</f>
        <v>0</v>
      </c>
      <c r="G84" s="6">
        <f>'Raw Data'!O84</f>
        <v>0</v>
      </c>
      <c r="H84" s="6">
        <f>'Raw Data'!R84</f>
        <v>0</v>
      </c>
    </row>
    <row r="85" spans="1:8" outlineLevel="2" x14ac:dyDescent="0.3">
      <c r="A85" s="4" t="str">
        <f>'Raw Data'!G74</f>
        <v>Tax Paid</v>
      </c>
      <c r="B85" s="4" t="str">
        <f>'Raw Data'!T74</f>
        <v/>
      </c>
      <c r="C85" s="4" t="str">
        <f>'Raw Data'!D74</f>
        <v>2023-02-22 00:00:00</v>
      </c>
      <c r="D85" s="4" t="str">
        <f>'Raw Data'!H74</f>
        <v>ATO</v>
      </c>
      <c r="E85" s="4" t="str">
        <f>'Raw Data'!C74</f>
        <v>Bill</v>
      </c>
      <c r="F85" s="6">
        <f>'Raw Data'!N85</f>
        <v>0</v>
      </c>
      <c r="G85" s="6">
        <f>'Raw Data'!O85</f>
        <v>0</v>
      </c>
      <c r="H85" s="6">
        <f>'Raw Data'!R85</f>
        <v>0</v>
      </c>
    </row>
    <row r="86" spans="1:8" outlineLevel="2" x14ac:dyDescent="0.3">
      <c r="A86" s="4" t="str">
        <f>'Raw Data'!G75</f>
        <v>Tax Paid</v>
      </c>
      <c r="B86" s="4" t="str">
        <f>'Raw Data'!T75</f>
        <v/>
      </c>
      <c r="C86" s="4" t="str">
        <f>'Raw Data'!D75</f>
        <v>2023-02-22 00:00:00</v>
      </c>
      <c r="D86" s="4" t="str">
        <f>'Raw Data'!H75</f>
        <v>ABC^Repair No 37</v>
      </c>
      <c r="E86" s="4" t="str">
        <f>'Raw Data'!C75</f>
        <v>Bill</v>
      </c>
      <c r="F86" s="6">
        <f>'Raw Data'!N86</f>
        <v>0</v>
      </c>
      <c r="G86" s="6">
        <f>'Raw Data'!O86</f>
        <v>0</v>
      </c>
      <c r="H86" s="6">
        <f>'Raw Data'!R86</f>
        <v>0</v>
      </c>
    </row>
    <row r="87" spans="1:8" outlineLevel="2" x14ac:dyDescent="0.3">
      <c r="A87" s="4" t="str">
        <f>'Raw Data'!G76</f>
        <v>Tax Paid</v>
      </c>
      <c r="B87" s="4" t="str">
        <f>'Raw Data'!T76</f>
        <v/>
      </c>
      <c r="C87" s="4" t="str">
        <f>'Raw Data'!D76</f>
        <v>2023-02-22 00:00:00</v>
      </c>
      <c r="D87" s="4" t="str">
        <f>'Raw Data'!H76</f>
        <v>4change Energy</v>
      </c>
      <c r="E87" s="4" t="str">
        <f>'Raw Data'!C76</f>
        <v>Bill</v>
      </c>
      <c r="F87" s="6">
        <f>'Raw Data'!N87</f>
        <v>0</v>
      </c>
      <c r="G87" s="6">
        <f>'Raw Data'!O87</f>
        <v>503500</v>
      </c>
      <c r="H87" s="6">
        <f>'Raw Data'!R87</f>
        <v>503500</v>
      </c>
    </row>
    <row r="88" spans="1:8" outlineLevel="2" x14ac:dyDescent="0.3">
      <c r="A88" s="4" t="str">
        <f>'Raw Data'!G77</f>
        <v>Tax Paid</v>
      </c>
      <c r="B88" s="4" t="str">
        <f>'Raw Data'!T77</f>
        <v/>
      </c>
      <c r="C88" s="4" t="str">
        <f>'Raw Data'!D77</f>
        <v>2023-02-22 00:00:00</v>
      </c>
      <c r="D88" s="4" t="str">
        <f>'Raw Data'!H77</f>
        <v>ABC</v>
      </c>
      <c r="E88" s="4" t="str">
        <f>'Raw Data'!C77</f>
        <v>Bill</v>
      </c>
      <c r="F88" s="6">
        <f>'Raw Data'!N88</f>
        <v>0</v>
      </c>
      <c r="G88" s="6">
        <f>'Raw Data'!O88</f>
        <v>5035</v>
      </c>
      <c r="H88" s="6">
        <f>'Raw Data'!R88</f>
        <v>5035</v>
      </c>
    </row>
    <row r="89" spans="1:8" outlineLevel="2" x14ac:dyDescent="0.3">
      <c r="A89" s="4" t="str">
        <f>'Raw Data'!G78</f>
        <v>Tax Paid</v>
      </c>
      <c r="B89" s="4" t="str">
        <f>'Raw Data'!T78</f>
        <v/>
      </c>
      <c r="C89" s="4" t="str">
        <f>'Raw Data'!D78</f>
        <v>2023-02-22 00:00:00</v>
      </c>
      <c r="D89" s="4" t="str">
        <f>'Raw Data'!H78</f>
        <v>Allina Health</v>
      </c>
      <c r="E89" s="4" t="str">
        <f>'Raw Data'!C78</f>
        <v>Bill</v>
      </c>
      <c r="F89" s="6">
        <f>'Raw Data'!N89</f>
        <v>0</v>
      </c>
      <c r="G89" s="6">
        <f>'Raw Data'!O89</f>
        <v>50.35</v>
      </c>
      <c r="H89" s="6">
        <f>'Raw Data'!R89</f>
        <v>50.35</v>
      </c>
    </row>
    <row r="90" spans="1:8" outlineLevel="2" x14ac:dyDescent="0.3">
      <c r="A90" s="4" t="str">
        <f>'Raw Data'!G79</f>
        <v>Tax Paid</v>
      </c>
      <c r="B90" s="4" t="str">
        <f>'Raw Data'!T79</f>
        <v/>
      </c>
      <c r="C90" s="4" t="str">
        <f>'Raw Data'!D79</f>
        <v>2023-02-22 00:00:00</v>
      </c>
      <c r="D90" s="4" t="str">
        <f>'Raw Data'!H79</f>
        <v>Amazon</v>
      </c>
      <c r="E90" s="4" t="str">
        <f>'Raw Data'!C79</f>
        <v>Bill</v>
      </c>
      <c r="F90" s="6">
        <f>'Raw Data'!N90</f>
        <v>0</v>
      </c>
      <c r="G90" s="6">
        <f>'Raw Data'!O90</f>
        <v>0</v>
      </c>
      <c r="H90" s="6">
        <f>'Raw Data'!R90</f>
        <v>0</v>
      </c>
    </row>
    <row r="91" spans="1:8" outlineLevel="2" x14ac:dyDescent="0.3">
      <c r="A91" s="4" t="str">
        <f>'Raw Data'!G80</f>
        <v>Tax Paid</v>
      </c>
      <c r="B91" s="4" t="str">
        <f>'Raw Data'!T80</f>
        <v/>
      </c>
      <c r="C91" s="4" t="str">
        <f>'Raw Data'!D80</f>
        <v>2023-02-22 00:00:00</v>
      </c>
      <c r="D91" s="4" t="str">
        <f>'Raw Data'!H80</f>
        <v>ABC^Repair No 37</v>
      </c>
      <c r="E91" s="4" t="str">
        <f>'Raw Data'!C80</f>
        <v>Bill</v>
      </c>
      <c r="F91" s="6">
        <f>'Raw Data'!N91</f>
        <v>0</v>
      </c>
      <c r="G91" s="6">
        <f>'Raw Data'!O91</f>
        <v>0</v>
      </c>
      <c r="H91" s="6">
        <f>'Raw Data'!R91</f>
        <v>0</v>
      </c>
    </row>
    <row r="92" spans="1:8" outlineLevel="2" x14ac:dyDescent="0.3">
      <c r="A92" s="4" t="str">
        <f>'Raw Data'!G81</f>
        <v>Tax Paid</v>
      </c>
      <c r="B92" s="4" t="str">
        <f>'Raw Data'!T81</f>
        <v/>
      </c>
      <c r="C92" s="4" t="str">
        <f>'Raw Data'!D81</f>
        <v>2023-02-22 00:00:00</v>
      </c>
      <c r="D92" s="4" t="str">
        <f>'Raw Data'!H81</f>
        <v>4change Energy</v>
      </c>
      <c r="E92" s="4" t="str">
        <f>'Raw Data'!C81</f>
        <v>Bill</v>
      </c>
      <c r="F92" s="6">
        <f>'Raw Data'!N92</f>
        <v>0</v>
      </c>
      <c r="G92" s="6">
        <f>'Raw Data'!O92</f>
        <v>0</v>
      </c>
      <c r="H92" s="6">
        <f>'Raw Data'!R92</f>
        <v>0</v>
      </c>
    </row>
    <row r="93" spans="1:8" outlineLevel="2" x14ac:dyDescent="0.3">
      <c r="A93" s="4" t="str">
        <f>'Raw Data'!G82</f>
        <v>Tax Paid</v>
      </c>
      <c r="B93" s="4" t="str">
        <f>'Raw Data'!T82</f>
        <v/>
      </c>
      <c r="C93" s="4" t="str">
        <f>'Raw Data'!D82</f>
        <v>2023-02-22 00:00:00</v>
      </c>
      <c r="D93" s="4" t="str">
        <f>'Raw Data'!H82</f>
        <v>Absolute Sweets</v>
      </c>
      <c r="E93" s="4" t="str">
        <f>'Raw Data'!C82</f>
        <v>Bill</v>
      </c>
      <c r="F93" s="6">
        <f>'Raw Data'!N93</f>
        <v>0</v>
      </c>
      <c r="G93" s="6">
        <f>'Raw Data'!O93</f>
        <v>0</v>
      </c>
      <c r="H93" s="6">
        <f>'Raw Data'!R93</f>
        <v>0</v>
      </c>
    </row>
    <row r="94" spans="1:8" outlineLevel="2" x14ac:dyDescent="0.3">
      <c r="A94" s="4" t="str">
        <f>'Raw Data'!G83</f>
        <v>Tax Paid</v>
      </c>
      <c r="B94" s="4" t="str">
        <f>'Raw Data'!T83</f>
        <v/>
      </c>
      <c r="C94" s="4" t="str">
        <f>'Raw Data'!D83</f>
        <v>2023-02-28 00:00:00</v>
      </c>
      <c r="D94" s="4" t="str">
        <f>'Raw Data'!H83</f>
        <v>Acme Markets</v>
      </c>
      <c r="E94" s="4" t="str">
        <f>'Raw Data'!C83</f>
        <v>Bill</v>
      </c>
      <c r="F94" s="6">
        <f>'Raw Data'!N101</f>
        <v>0</v>
      </c>
      <c r="G94" s="6">
        <f>'Raw Data'!O101</f>
        <v>0</v>
      </c>
      <c r="H94" s="6">
        <f>'Raw Data'!R101</f>
        <v>0</v>
      </c>
    </row>
    <row r="95" spans="1:8" outlineLevel="2" x14ac:dyDescent="0.3">
      <c r="A95" s="4" t="str">
        <f>'Raw Data'!G84</f>
        <v>Tax Paid</v>
      </c>
      <c r="B95" s="4" t="str">
        <f>'Raw Data'!T84</f>
        <v/>
      </c>
      <c r="C95" s="4" t="str">
        <f>'Raw Data'!D84</f>
        <v>2023-03-01 00:00:00</v>
      </c>
      <c r="D95" s="4" t="str">
        <f>'Raw Data'!H84</f>
        <v>Accountant 101 Pty Ltd</v>
      </c>
      <c r="E95" s="4" t="str">
        <f>'Raw Data'!C84</f>
        <v>Bill</v>
      </c>
      <c r="F95" s="6">
        <f>'Raw Data'!N102</f>
        <v>0</v>
      </c>
      <c r="G95" s="6">
        <f>'Raw Data'!O102</f>
        <v>0</v>
      </c>
      <c r="H95" s="6">
        <f>'Raw Data'!R102</f>
        <v>0</v>
      </c>
    </row>
    <row r="96" spans="1:8" outlineLevel="2" x14ac:dyDescent="0.3">
      <c r="A96" s="4" t="str">
        <f>'Raw Data'!G85</f>
        <v>Tax Paid</v>
      </c>
      <c r="B96" s="4" t="str">
        <f>'Raw Data'!T85</f>
        <v/>
      </c>
      <c r="C96" s="4" t="str">
        <f>'Raw Data'!D85</f>
        <v>2023-03-05 00:00:00</v>
      </c>
      <c r="D96" s="4" t="str">
        <f>'Raw Data'!H85</f>
        <v>ABC</v>
      </c>
      <c r="E96" s="4" t="str">
        <f>'Raw Data'!C85</f>
        <v>Bill</v>
      </c>
      <c r="F96" s="6">
        <f>'Raw Data'!N103</f>
        <v>0</v>
      </c>
      <c r="G96" s="6">
        <f>'Raw Data'!O103</f>
        <v>0</v>
      </c>
      <c r="H96" s="6">
        <f>'Raw Data'!R103</f>
        <v>0</v>
      </c>
    </row>
    <row r="97" spans="1:8" outlineLevel="2" x14ac:dyDescent="0.3">
      <c r="A97" s="4" t="str">
        <f>'Raw Data'!G86</f>
        <v>Tax Paid</v>
      </c>
      <c r="B97" s="4" t="str">
        <f>'Raw Data'!T86</f>
        <v/>
      </c>
      <c r="C97" s="4" t="str">
        <f>'Raw Data'!D86</f>
        <v>2023-03-05 00:00:00</v>
      </c>
      <c r="D97" s="4" t="str">
        <f>'Raw Data'!H86</f>
        <v>Absolute Sweets</v>
      </c>
      <c r="E97" s="4" t="str">
        <f>'Raw Data'!C86</f>
        <v>Bill</v>
      </c>
      <c r="F97" s="6">
        <f>'Raw Data'!N104</f>
        <v>0</v>
      </c>
      <c r="G97" s="6">
        <f>'Raw Data'!O104</f>
        <v>0</v>
      </c>
      <c r="H97" s="6">
        <f>'Raw Data'!R104</f>
        <v>0</v>
      </c>
    </row>
    <row r="98" spans="1:8" outlineLevel="1" x14ac:dyDescent="0.3">
      <c r="A98" s="5" t="s">
        <v>68</v>
      </c>
      <c r="B98" s="4"/>
      <c r="C98" s="4"/>
      <c r="D98" s="4"/>
      <c r="E98" s="4"/>
      <c r="F98" s="6">
        <f>'Raw Data'!N105</f>
        <v>0</v>
      </c>
      <c r="G98" s="6">
        <f>'Raw Data'!O105</f>
        <v>0</v>
      </c>
      <c r="H98" s="6">
        <f>'Raw Data'!R105</f>
        <v>0</v>
      </c>
    </row>
    <row r="99" spans="1:8" outlineLevel="2" x14ac:dyDescent="0.3">
      <c r="A99" s="4" t="str">
        <f>'Raw Data'!G87</f>
        <v>UnInvoiced PO</v>
      </c>
      <c r="B99" s="4" t="str">
        <f>'Raw Data'!T87</f>
        <v/>
      </c>
      <c r="C99" s="4" t="str">
        <f>'Raw Data'!D87</f>
        <v>2023-03-02 00:00:00</v>
      </c>
      <c r="D99" s="4" t="str">
        <f>'Raw Data'!H87</f>
        <v>ABC</v>
      </c>
      <c r="E99" s="4" t="str">
        <f>'Raw Data'!C87</f>
        <v>Un-Invoiced PO</v>
      </c>
      <c r="F99" s="6">
        <f>'Raw Data'!N106</f>
        <v>0</v>
      </c>
      <c r="G99" s="6">
        <f>'Raw Data'!O106</f>
        <v>0</v>
      </c>
      <c r="H99" s="6">
        <f>'Raw Data'!R106</f>
        <v>0</v>
      </c>
    </row>
    <row r="100" spans="1:8" outlineLevel="1" x14ac:dyDescent="0.3">
      <c r="A100" s="5" t="s">
        <v>69</v>
      </c>
      <c r="B100" s="4"/>
      <c r="C100" s="4"/>
      <c r="D100" s="4"/>
      <c r="E100" s="4"/>
      <c r="F100" s="6">
        <f>'Raw Data'!N107</f>
        <v>0</v>
      </c>
      <c r="G100" s="6">
        <f>'Raw Data'!O107</f>
        <v>0</v>
      </c>
      <c r="H100" s="6">
        <f>'Raw Data'!R107</f>
        <v>0</v>
      </c>
    </row>
    <row r="101" spans="1:8" outlineLevel="2" x14ac:dyDescent="0.3">
      <c r="A101" s="4" t="str">
        <f>'Raw Data'!G88</f>
        <v>UnInvoiced PO</v>
      </c>
      <c r="B101" s="4" t="str">
        <f>'Raw Data'!T88</f>
        <v/>
      </c>
      <c r="C101" s="4" t="str">
        <f>'Raw Data'!D88</f>
        <v>2023-03-09 00:00:00</v>
      </c>
      <c r="D101" s="4" t="str">
        <f>'Raw Data'!H88</f>
        <v>Accountant 101 Pty Ltd</v>
      </c>
      <c r="E101" s="4" t="str">
        <f>'Raw Data'!C88</f>
        <v>Un-Invoiced PO</v>
      </c>
      <c r="F101" s="6">
        <f>'Raw Data'!N108</f>
        <v>0</v>
      </c>
      <c r="G101" s="6">
        <f>'Raw Data'!O108</f>
        <v>0</v>
      </c>
      <c r="H101" s="6">
        <f>'Raw Data'!R108</f>
        <v>0</v>
      </c>
    </row>
    <row r="102" spans="1:8" outlineLevel="2" x14ac:dyDescent="0.3">
      <c r="A102" s="4" t="str">
        <f>'Raw Data'!G89</f>
        <v>UnInvoiced PO</v>
      </c>
      <c r="B102" s="4" t="str">
        <f>'Raw Data'!T89</f>
        <v/>
      </c>
      <c r="C102" s="4" t="str">
        <f>'Raw Data'!D89</f>
        <v>2023-03-04 00:00:00</v>
      </c>
      <c r="D102" s="4" t="str">
        <f>'Raw Data'!H89</f>
        <v>ABC^Repair No 37</v>
      </c>
      <c r="E102" s="4" t="str">
        <f>'Raw Data'!C89</f>
        <v>Un-Invoiced PO</v>
      </c>
      <c r="F102" s="6">
        <f>'Raw Data'!N109</f>
        <v>0</v>
      </c>
      <c r="G102" s="6">
        <f>'Raw Data'!O109</f>
        <v>0</v>
      </c>
      <c r="H102" s="6">
        <f>'Raw Data'!R109</f>
        <v>0</v>
      </c>
    </row>
    <row r="103" spans="1:8" outlineLevel="1" x14ac:dyDescent="0.3">
      <c r="A103" s="5" t="s">
        <v>70</v>
      </c>
      <c r="B103" s="4"/>
      <c r="C103" s="4"/>
      <c r="D103" s="4"/>
      <c r="E103" s="4"/>
      <c r="F103" s="6">
        <f>'Raw Data'!N110</f>
        <v>0</v>
      </c>
      <c r="G103" s="6">
        <f>'Raw Data'!O110</f>
        <v>0</v>
      </c>
      <c r="H103" s="6">
        <f>'Raw Data'!R110</f>
        <v>0</v>
      </c>
    </row>
    <row r="104" spans="1:8" outlineLevel="2" x14ac:dyDescent="0.3">
      <c r="A104" s="4" t="str">
        <f>'Raw Data'!G90</f>
        <v>Allowance Paid</v>
      </c>
      <c r="B104" s="4" t="str">
        <f>'Raw Data'!T90</f>
        <v/>
      </c>
      <c r="C104" s="4" t="str">
        <f>'Raw Data'!D90</f>
        <v>2023-02-22 00:00:00</v>
      </c>
      <c r="D104" s="4" t="str">
        <f>'Raw Data'!H90</f>
        <v>Bridgestone</v>
      </c>
      <c r="E104" s="4" t="str">
        <f>'Raw Data'!C90</f>
        <v>Bill</v>
      </c>
      <c r="F104" s="6">
        <f>'Raw Data'!N111</f>
        <v>0</v>
      </c>
      <c r="G104" s="6">
        <f>'Raw Data'!O111</f>
        <v>0</v>
      </c>
      <c r="H104" s="6">
        <f>'Raw Data'!R111</f>
        <v>0</v>
      </c>
    </row>
    <row r="105" spans="1:8" outlineLevel="1" x14ac:dyDescent="0.3">
      <c r="A105" s="5" t="s">
        <v>71</v>
      </c>
      <c r="B105" s="4"/>
      <c r="C105" s="4"/>
      <c r="D105" s="4"/>
      <c r="E105" s="4"/>
      <c r="F105" s="6">
        <f>'Raw Data'!N112</f>
        <v>0</v>
      </c>
      <c r="G105" s="6">
        <f>'Raw Data'!O112</f>
        <v>0</v>
      </c>
      <c r="H105" s="6">
        <f>'Raw Data'!R112</f>
        <v>0</v>
      </c>
    </row>
    <row r="106" spans="1:8" outlineLevel="2" x14ac:dyDescent="0.3">
      <c r="A106" s="4" t="str">
        <f>'Raw Data'!G91</f>
        <v>Allowance Paid</v>
      </c>
      <c r="B106" s="4" t="str">
        <f>'Raw Data'!T91</f>
        <v/>
      </c>
      <c r="C106" s="4" t="str">
        <f>'Raw Data'!D91</f>
        <v>2023-02-22 00:00:00</v>
      </c>
      <c r="D106" s="4" t="str">
        <f>'Raw Data'!H91</f>
        <v>Absolute Sweets</v>
      </c>
      <c r="E106" s="4" t="str">
        <f>'Raw Data'!C91</f>
        <v>Bill</v>
      </c>
      <c r="F106" s="6">
        <f>'Raw Data'!N113</f>
        <v>0</v>
      </c>
      <c r="G106" s="6">
        <f>'Raw Data'!O113</f>
        <v>0</v>
      </c>
      <c r="H106" s="6">
        <f>'Raw Data'!R113</f>
        <v>0</v>
      </c>
    </row>
    <row r="107" spans="1:8" outlineLevel="2" x14ac:dyDescent="0.3">
      <c r="A107" s="4" t="str">
        <f>'Raw Data'!G92</f>
        <v>Accounting fees</v>
      </c>
      <c r="B107" s="4" t="str">
        <f>'Raw Data'!T92</f>
        <v>6650</v>
      </c>
      <c r="C107" s="4" t="str">
        <f>'Raw Data'!D92</f>
        <v>2023-02-22 00:00:00</v>
      </c>
      <c r="D107" s="4" t="str">
        <f>'Raw Data'!H92</f>
        <v>ABC^Repair No 37</v>
      </c>
      <c r="E107" s="4" t="str">
        <f>'Raw Data'!C92</f>
        <v>Bill</v>
      </c>
      <c r="F107" s="6">
        <f>'Raw Data'!N114</f>
        <v>0</v>
      </c>
      <c r="G107" s="6">
        <f>'Raw Data'!O114</f>
        <v>0</v>
      </c>
      <c r="H107" s="6">
        <f>'Raw Data'!R114</f>
        <v>0</v>
      </c>
    </row>
    <row r="108" spans="1:8" outlineLevel="2" x14ac:dyDescent="0.3">
      <c r="A108" s="4" t="str">
        <f>'Raw Data'!G93</f>
        <v>Accounting fees</v>
      </c>
      <c r="B108" s="4" t="str">
        <f>'Raw Data'!T93</f>
        <v>6650</v>
      </c>
      <c r="C108" s="4" t="str">
        <f>'Raw Data'!D93</f>
        <v>2023-02-22 00:00:00</v>
      </c>
      <c r="D108" s="4" t="str">
        <f>'Raw Data'!H93</f>
        <v>ABC^Repair No 37</v>
      </c>
      <c r="E108" s="4" t="str">
        <f>'Raw Data'!C93</f>
        <v>Bill</v>
      </c>
      <c r="F108" s="6">
        <f>'Raw Data'!N115</f>
        <v>0</v>
      </c>
      <c r="G108" s="6">
        <f>'Raw Data'!O115</f>
        <v>0</v>
      </c>
      <c r="H108" s="6">
        <f>'Raw Data'!R115</f>
        <v>0</v>
      </c>
    </row>
    <row r="109" spans="1:8" outlineLevel="2" x14ac:dyDescent="0.3">
      <c r="A109" s="4" t="str">
        <f>'Raw Data'!G101</f>
        <v>Adj</v>
      </c>
      <c r="B109" s="4" t="str">
        <f>'Raw Data'!T101</f>
        <v/>
      </c>
      <c r="C109" s="4" t="str">
        <f>'Raw Data'!D101</f>
        <v>2023-02-28 00:00:00</v>
      </c>
      <c r="D109" s="4" t="str">
        <f>'Raw Data'!H101</f>
        <v>Acme Markets</v>
      </c>
      <c r="E109" s="4" t="str">
        <f>'Raw Data'!C101</f>
        <v>Bill</v>
      </c>
      <c r="F109" s="6">
        <f>'Raw Data'!N116</f>
        <v>0</v>
      </c>
      <c r="G109" s="6">
        <f>'Raw Data'!O116</f>
        <v>0</v>
      </c>
      <c r="H109" s="6">
        <f>'Raw Data'!R116</f>
        <v>0</v>
      </c>
    </row>
    <row r="110" spans="1:8" outlineLevel="1" x14ac:dyDescent="0.3">
      <c r="A110" s="5" t="s">
        <v>72</v>
      </c>
      <c r="B110" s="4"/>
      <c r="C110" s="4"/>
      <c r="D110" s="4"/>
      <c r="E110" s="4"/>
      <c r="F110" s="4">
        <f>SUBTOTAL(9,F106:F109)</f>
        <v>0</v>
      </c>
      <c r="G110" s="4">
        <f>SUBTOTAL(9,G106:G109)</f>
        <v>0</v>
      </c>
      <c r="H110" s="4">
        <f>SUBTOTAL(9,H106:H109)</f>
        <v>0</v>
      </c>
    </row>
    <row r="111" spans="1:8" outlineLevel="1" x14ac:dyDescent="0.3">
      <c r="A111" s="5" t="s">
        <v>73</v>
      </c>
      <c r="F111" s="1">
        <f>SUBTOTAL(9,F2:F110)</f>
        <v>515617.14454999997</v>
      </c>
      <c r="G111" s="1">
        <f>SUBTOTAL(9,G2:G110)</f>
        <v>515617.14455499995</v>
      </c>
      <c r="H111" s="1">
        <f>SUBTOTAL(9,H2:H110)</f>
        <v>1026445.0218049999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1"/>
  <sheetViews>
    <sheetView topLeftCell="A13" workbookViewId="0">
      <selection activeCell="E16" sqref="E16"/>
    </sheetView>
  </sheetViews>
  <sheetFormatPr defaultRowHeight="15" x14ac:dyDescent="0.25"/>
  <cols>
    <col min="1" max="1" width="7.85546875" bestFit="1" customWidth="1"/>
    <col min="2" max="2" width="17.85546875" bestFit="1" customWidth="1"/>
    <col min="3" max="3" width="17" bestFit="1" customWidth="1"/>
    <col min="4" max="4" width="22.85546875" bestFit="1" customWidth="1"/>
    <col min="5" max="5" width="18" bestFit="1" customWidth="1"/>
    <col min="6" max="6" width="12.140625" bestFit="1" customWidth="1"/>
    <col min="7" max="7" width="25.5703125" bestFit="1" customWidth="1"/>
    <col min="8" max="8" width="30.5703125" bestFit="1" customWidth="1"/>
    <col min="9" max="9" width="27.28515625" bestFit="1" customWidth="1"/>
    <col min="10" max="10" width="79.140625" bestFit="1" customWidth="1"/>
    <col min="11" max="11" width="16.5703125" bestFit="1" customWidth="1"/>
    <col min="12" max="12" width="16" bestFit="1" customWidth="1"/>
    <col min="13" max="13" width="15.28515625" bestFit="1" customWidth="1"/>
    <col min="14" max="14" width="16" bestFit="1" customWidth="1"/>
    <col min="15" max="15" width="17.42578125" bestFit="1" customWidth="1"/>
    <col min="16" max="16" width="17.28515625" bestFit="1" customWidth="1"/>
    <col min="17" max="17" width="18.7109375" bestFit="1" customWidth="1"/>
    <col min="18" max="18" width="18.5703125" bestFit="1" customWidth="1"/>
    <col min="19" max="19" width="20" bestFit="1" customWidth="1"/>
    <col min="20" max="20" width="26.7109375" bestFit="1" customWidth="1"/>
    <col min="21" max="21" width="14.5703125" bestFit="1" customWidth="1"/>
    <col min="22" max="22" width="13.140625" bestFit="1" customWidth="1"/>
    <col min="23" max="23" width="27.7109375" bestFit="1" customWidth="1"/>
    <col min="24" max="24" width="19" bestFit="1" customWidth="1"/>
    <col min="25" max="25" width="23.28515625" bestFit="1" customWidth="1"/>
    <col min="26" max="26" width="21.140625" bestFit="1" customWidth="1"/>
    <col min="27" max="27" width="14.42578125" bestFit="1" customWidth="1"/>
    <col min="28" max="28" width="19" bestFit="1" customWidth="1"/>
    <col min="29" max="29" width="24.85546875" bestFit="1" customWidth="1"/>
    <col min="30" max="30" width="17.7109375" bestFit="1" customWidth="1"/>
    <col min="31" max="31" width="21.7109375" bestFit="1" customWidth="1"/>
    <col min="32" max="32" width="13.5703125" bestFit="1" customWidth="1"/>
    <col min="33" max="33" width="21.85546875" bestFit="1" customWidth="1"/>
    <col min="34" max="34" width="16.140625" bestFit="1" customWidth="1"/>
    <col min="35" max="35" width="18.28515625" bestFit="1" customWidth="1"/>
    <col min="36" max="36" width="22.140625" bestFit="1" customWidth="1"/>
    <col min="37" max="37" width="17.140625" bestFit="1" customWidth="1"/>
    <col min="38" max="38" width="26.5703125" bestFit="1" customWidth="1"/>
    <col min="39" max="39" width="24.140625" bestFit="1" customWidth="1"/>
    <col min="40" max="40" width="26.28515625" bestFit="1" customWidth="1"/>
    <col min="41" max="41" width="53.7109375" bestFit="1" customWidth="1"/>
    <col min="42" max="42" width="20.85546875" bestFit="1" customWidth="1"/>
    <col min="43" max="43" width="20.28515625" bestFit="1" customWidth="1"/>
    <col min="44" max="44" width="19.85546875" bestFit="1" customWidth="1"/>
    <col min="45" max="45" width="20.140625" bestFit="1" customWidth="1"/>
    <col min="46" max="46" width="21.28515625" bestFit="1" customWidth="1"/>
    <col min="47" max="47" width="21.140625" bestFit="1" customWidth="1"/>
    <col min="48" max="48" width="22.28515625" bestFit="1" customWidth="1"/>
    <col min="49" max="49" width="22.5703125" bestFit="1" customWidth="1"/>
    <col min="50" max="50" width="23.7109375" bestFit="1" customWidth="1"/>
    <col min="51" max="51" width="29.140625" bestFit="1" customWidth="1"/>
    <col min="52" max="52" width="19" bestFit="1" customWidth="1"/>
    <col min="53" max="53" width="17.85546875" bestFit="1" customWidth="1"/>
    <col min="54" max="54" width="29.5703125" bestFit="1" customWidth="1"/>
    <col min="55" max="55" width="22.7109375" bestFit="1" customWidth="1"/>
    <col min="56" max="56" width="26.140625" bestFit="1" customWidth="1"/>
    <col min="57" max="57" width="24.28515625" bestFit="1" customWidth="1"/>
    <col min="58" max="58" width="18.85546875" bestFit="1" customWidth="1"/>
    <col min="59" max="59" width="22.7109375" bestFit="1" customWidth="1"/>
    <col min="60" max="60" width="27.42578125" bestFit="1" customWidth="1"/>
    <col min="61" max="61" width="18" bestFit="1" customWidth="1"/>
    <col min="62" max="62" width="24.85546875" bestFit="1" customWidth="1"/>
  </cols>
  <sheetData>
    <row r="1" spans="1:31" s="3" customFormat="1" ht="17.25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</row>
    <row r="2" spans="1:31" ht="17.25" x14ac:dyDescent="0.3">
      <c r="A2" s="7">
        <v>1</v>
      </c>
      <c r="B2" s="7" t="s">
        <v>0</v>
      </c>
      <c r="C2" s="7" t="s">
        <v>11</v>
      </c>
      <c r="D2" s="7" t="s">
        <v>82</v>
      </c>
      <c r="E2" s="7" t="s">
        <v>83</v>
      </c>
      <c r="F2" s="7" t="s">
        <v>3</v>
      </c>
      <c r="G2" s="7" t="s">
        <v>4</v>
      </c>
      <c r="H2" s="7" t="s">
        <v>74</v>
      </c>
      <c r="I2" s="7" t="s">
        <v>0</v>
      </c>
      <c r="J2" s="7" t="s">
        <v>0</v>
      </c>
      <c r="K2" s="7" t="s">
        <v>84</v>
      </c>
      <c r="L2" s="7" t="s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 t="s">
        <v>76</v>
      </c>
      <c r="U2" s="7">
        <v>1</v>
      </c>
      <c r="V2" s="7">
        <v>0</v>
      </c>
      <c r="W2" s="7">
        <v>1324</v>
      </c>
      <c r="X2" s="7">
        <v>0</v>
      </c>
      <c r="Y2" s="7">
        <v>0</v>
      </c>
      <c r="Z2" s="7">
        <v>0</v>
      </c>
      <c r="AA2" s="7">
        <v>2</v>
      </c>
      <c r="AB2" s="7">
        <v>1</v>
      </c>
      <c r="AC2" s="7" t="s">
        <v>0</v>
      </c>
      <c r="AD2" s="7" t="s">
        <v>0</v>
      </c>
      <c r="AE2" s="7" t="s">
        <v>0</v>
      </c>
    </row>
    <row r="3" spans="1:31" ht="17.25" x14ac:dyDescent="0.3">
      <c r="A3" s="7">
        <v>2</v>
      </c>
      <c r="B3" s="7" t="s">
        <v>0</v>
      </c>
      <c r="C3" s="7" t="s">
        <v>11</v>
      </c>
      <c r="D3" s="7" t="s">
        <v>82</v>
      </c>
      <c r="E3" s="7" t="s">
        <v>85</v>
      </c>
      <c r="F3" s="7" t="s">
        <v>3</v>
      </c>
      <c r="G3" s="7" t="s">
        <v>4</v>
      </c>
      <c r="H3" s="7" t="s">
        <v>86</v>
      </c>
      <c r="I3" s="7" t="s">
        <v>0</v>
      </c>
      <c r="J3" s="7" t="s">
        <v>0</v>
      </c>
      <c r="K3" s="7" t="s">
        <v>84</v>
      </c>
      <c r="L3" s="7" t="s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 t="s">
        <v>76</v>
      </c>
      <c r="U3" s="7">
        <v>1</v>
      </c>
      <c r="V3" s="7">
        <v>0</v>
      </c>
      <c r="W3" s="7">
        <v>1325</v>
      </c>
      <c r="X3" s="7">
        <v>0</v>
      </c>
      <c r="Y3" s="7">
        <v>0</v>
      </c>
      <c r="Z3" s="7">
        <v>0</v>
      </c>
      <c r="AA3" s="7">
        <v>2</v>
      </c>
      <c r="AB3" s="7">
        <v>1</v>
      </c>
      <c r="AC3" s="7" t="s">
        <v>0</v>
      </c>
      <c r="AD3" s="7" t="s">
        <v>0</v>
      </c>
      <c r="AE3" s="7" t="s">
        <v>0</v>
      </c>
    </row>
    <row r="4" spans="1:31" ht="17.25" x14ac:dyDescent="0.3">
      <c r="A4" s="7">
        <v>3</v>
      </c>
      <c r="B4" s="7" t="s">
        <v>0</v>
      </c>
      <c r="C4" s="7" t="s">
        <v>11</v>
      </c>
      <c r="D4" s="7" t="s">
        <v>82</v>
      </c>
      <c r="E4" s="7" t="s">
        <v>87</v>
      </c>
      <c r="F4" s="7" t="s">
        <v>3</v>
      </c>
      <c r="G4" s="7" t="s">
        <v>4</v>
      </c>
      <c r="H4" s="7" t="s">
        <v>86</v>
      </c>
      <c r="I4" s="7" t="s">
        <v>0</v>
      </c>
      <c r="J4" s="7" t="s">
        <v>0</v>
      </c>
      <c r="K4" s="7" t="s">
        <v>84</v>
      </c>
      <c r="L4" s="7" t="s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 t="s">
        <v>76</v>
      </c>
      <c r="U4" s="7">
        <v>1</v>
      </c>
      <c r="V4" s="7">
        <v>0</v>
      </c>
      <c r="W4" s="7">
        <v>1326</v>
      </c>
      <c r="X4" s="7">
        <v>0</v>
      </c>
      <c r="Y4" s="7">
        <v>0</v>
      </c>
      <c r="Z4" s="7">
        <v>0</v>
      </c>
      <c r="AA4" s="7">
        <v>2</v>
      </c>
      <c r="AB4" s="7">
        <v>1</v>
      </c>
      <c r="AC4" s="7" t="s">
        <v>0</v>
      </c>
      <c r="AD4" s="7" t="s">
        <v>0</v>
      </c>
      <c r="AE4" s="7" t="s">
        <v>0</v>
      </c>
    </row>
    <row r="5" spans="1:31" ht="17.25" x14ac:dyDescent="0.3">
      <c r="A5" s="7">
        <v>4</v>
      </c>
      <c r="B5" s="7" t="s">
        <v>0</v>
      </c>
      <c r="C5" s="7" t="s">
        <v>11</v>
      </c>
      <c r="D5" s="7" t="s">
        <v>82</v>
      </c>
      <c r="E5" s="7" t="s">
        <v>88</v>
      </c>
      <c r="F5" s="7" t="s">
        <v>3</v>
      </c>
      <c r="G5" s="7" t="s">
        <v>4</v>
      </c>
      <c r="H5" s="7" t="s">
        <v>86</v>
      </c>
      <c r="I5" s="7" t="s">
        <v>0</v>
      </c>
      <c r="J5" s="7" t="s">
        <v>89</v>
      </c>
      <c r="K5" s="7" t="s">
        <v>84</v>
      </c>
      <c r="L5" s="7" t="s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 t="s">
        <v>76</v>
      </c>
      <c r="U5" s="7">
        <v>1</v>
      </c>
      <c r="V5" s="7">
        <v>0</v>
      </c>
      <c r="W5" s="7">
        <v>1327</v>
      </c>
      <c r="X5" s="7">
        <v>0</v>
      </c>
      <c r="Y5" s="7">
        <v>0</v>
      </c>
      <c r="Z5" s="7">
        <v>0</v>
      </c>
      <c r="AA5" s="7">
        <v>2</v>
      </c>
      <c r="AB5" s="7">
        <v>1</v>
      </c>
      <c r="AC5" s="7" t="s">
        <v>0</v>
      </c>
      <c r="AD5" s="7" t="s">
        <v>0</v>
      </c>
      <c r="AE5" s="7" t="s">
        <v>0</v>
      </c>
    </row>
    <row r="6" spans="1:31" ht="17.25" x14ac:dyDescent="0.3">
      <c r="A6" s="7">
        <v>5</v>
      </c>
      <c r="B6" s="7" t="s">
        <v>0</v>
      </c>
      <c r="C6" s="7" t="s">
        <v>11</v>
      </c>
      <c r="D6" s="7" t="s">
        <v>82</v>
      </c>
      <c r="E6" s="7" t="s">
        <v>90</v>
      </c>
      <c r="F6" s="7" t="s">
        <v>3</v>
      </c>
      <c r="G6" s="7" t="s">
        <v>4</v>
      </c>
      <c r="H6" s="7" t="s">
        <v>77</v>
      </c>
      <c r="I6" s="7" t="s">
        <v>0</v>
      </c>
      <c r="J6" s="7" t="s">
        <v>91</v>
      </c>
      <c r="K6" s="7" t="s">
        <v>84</v>
      </c>
      <c r="L6" s="7" t="s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 t="s">
        <v>76</v>
      </c>
      <c r="U6" s="7">
        <v>1</v>
      </c>
      <c r="V6" s="7">
        <v>0</v>
      </c>
      <c r="W6" s="7">
        <v>1328</v>
      </c>
      <c r="X6" s="7">
        <v>0</v>
      </c>
      <c r="Y6" s="7">
        <v>0</v>
      </c>
      <c r="Z6" s="7">
        <v>0</v>
      </c>
      <c r="AA6" s="7">
        <v>2</v>
      </c>
      <c r="AB6" s="7">
        <v>1</v>
      </c>
      <c r="AC6" s="7" t="s">
        <v>0</v>
      </c>
      <c r="AD6" s="7" t="s">
        <v>0</v>
      </c>
      <c r="AE6" s="7" t="s">
        <v>0</v>
      </c>
    </row>
    <row r="7" spans="1:31" ht="17.25" x14ac:dyDescent="0.3">
      <c r="A7" s="7">
        <v>6</v>
      </c>
      <c r="B7" s="7" t="s">
        <v>0</v>
      </c>
      <c r="C7" s="7" t="s">
        <v>11</v>
      </c>
      <c r="D7" s="7" t="s">
        <v>82</v>
      </c>
      <c r="E7" s="7" t="s">
        <v>92</v>
      </c>
      <c r="F7" s="7" t="s">
        <v>3</v>
      </c>
      <c r="G7" s="7" t="s">
        <v>4</v>
      </c>
      <c r="H7" s="7" t="s">
        <v>77</v>
      </c>
      <c r="I7" s="7" t="s">
        <v>0</v>
      </c>
      <c r="J7" s="7" t="s">
        <v>91</v>
      </c>
      <c r="K7" s="7" t="s">
        <v>84</v>
      </c>
      <c r="L7" s="7" t="s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 t="s">
        <v>76</v>
      </c>
      <c r="U7" s="7">
        <v>1</v>
      </c>
      <c r="V7" s="7">
        <v>0</v>
      </c>
      <c r="W7" s="7">
        <v>1329</v>
      </c>
      <c r="X7" s="7">
        <v>0</v>
      </c>
      <c r="Y7" s="7">
        <v>0</v>
      </c>
      <c r="Z7" s="7">
        <v>0</v>
      </c>
      <c r="AA7" s="7">
        <v>2</v>
      </c>
      <c r="AB7" s="7">
        <v>1</v>
      </c>
      <c r="AC7" s="7" t="s">
        <v>0</v>
      </c>
      <c r="AD7" s="7" t="s">
        <v>0</v>
      </c>
      <c r="AE7" s="7" t="s">
        <v>0</v>
      </c>
    </row>
    <row r="8" spans="1:31" ht="17.25" x14ac:dyDescent="0.3">
      <c r="A8" s="7">
        <v>7</v>
      </c>
      <c r="B8" s="7" t="s">
        <v>0</v>
      </c>
      <c r="C8" s="7" t="s">
        <v>11</v>
      </c>
      <c r="D8" s="7" t="s">
        <v>82</v>
      </c>
      <c r="E8" s="7" t="s">
        <v>93</v>
      </c>
      <c r="F8" s="7" t="s">
        <v>3</v>
      </c>
      <c r="G8" s="7" t="s">
        <v>4</v>
      </c>
      <c r="H8" s="7" t="s">
        <v>94</v>
      </c>
      <c r="I8" s="7" t="s">
        <v>0</v>
      </c>
      <c r="J8" s="7" t="s">
        <v>0</v>
      </c>
      <c r="K8" s="7" t="s">
        <v>84</v>
      </c>
      <c r="L8" s="7" t="s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 t="s">
        <v>76</v>
      </c>
      <c r="U8" s="7">
        <v>1</v>
      </c>
      <c r="V8" s="7">
        <v>0</v>
      </c>
      <c r="W8" s="7">
        <v>1330</v>
      </c>
      <c r="X8" s="7">
        <v>0</v>
      </c>
      <c r="Y8" s="7">
        <v>0</v>
      </c>
      <c r="Z8" s="7">
        <v>0</v>
      </c>
      <c r="AA8" s="7">
        <v>2</v>
      </c>
      <c r="AB8" s="7">
        <v>1</v>
      </c>
      <c r="AC8" s="7" t="s">
        <v>0</v>
      </c>
      <c r="AD8" s="7" t="s">
        <v>0</v>
      </c>
      <c r="AE8" s="7" t="s">
        <v>0</v>
      </c>
    </row>
    <row r="9" spans="1:31" ht="17.25" x14ac:dyDescent="0.3">
      <c r="A9" s="7">
        <v>8</v>
      </c>
      <c r="B9" s="7" t="s">
        <v>0</v>
      </c>
      <c r="C9" s="7" t="s">
        <v>11</v>
      </c>
      <c r="D9" s="7" t="s">
        <v>82</v>
      </c>
      <c r="E9" s="7" t="s">
        <v>95</v>
      </c>
      <c r="F9" s="7" t="s">
        <v>3</v>
      </c>
      <c r="G9" s="7" t="s">
        <v>4</v>
      </c>
      <c r="H9" s="7" t="s">
        <v>94</v>
      </c>
      <c r="I9" s="7" t="s">
        <v>0</v>
      </c>
      <c r="J9" s="7" t="s">
        <v>0</v>
      </c>
      <c r="K9" s="7" t="s">
        <v>84</v>
      </c>
      <c r="L9" s="7" t="s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 t="s">
        <v>76</v>
      </c>
      <c r="U9" s="7">
        <v>1</v>
      </c>
      <c r="V9" s="7">
        <v>0</v>
      </c>
      <c r="W9" s="7">
        <v>1331</v>
      </c>
      <c r="X9" s="7">
        <v>0</v>
      </c>
      <c r="Y9" s="7">
        <v>0</v>
      </c>
      <c r="Z9" s="7">
        <v>0</v>
      </c>
      <c r="AA9" s="7">
        <v>2</v>
      </c>
      <c r="AB9" s="7">
        <v>1</v>
      </c>
      <c r="AC9" s="7" t="s">
        <v>0</v>
      </c>
      <c r="AD9" s="7" t="s">
        <v>0</v>
      </c>
      <c r="AE9" s="7" t="s">
        <v>0</v>
      </c>
    </row>
    <row r="10" spans="1:31" ht="17.25" x14ac:dyDescent="0.3">
      <c r="A10" s="7">
        <v>9</v>
      </c>
      <c r="B10" s="7" t="s">
        <v>0</v>
      </c>
      <c r="C10" s="7" t="s">
        <v>11</v>
      </c>
      <c r="D10" s="7" t="s">
        <v>82</v>
      </c>
      <c r="E10" s="7" t="s">
        <v>96</v>
      </c>
      <c r="F10" s="7" t="s">
        <v>3</v>
      </c>
      <c r="G10" s="7" t="s">
        <v>4</v>
      </c>
      <c r="H10" s="7" t="s">
        <v>97</v>
      </c>
      <c r="I10" s="7" t="s">
        <v>0</v>
      </c>
      <c r="J10" s="7" t="s">
        <v>0</v>
      </c>
      <c r="K10" s="7" t="s">
        <v>84</v>
      </c>
      <c r="L10" s="7" t="s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 t="s">
        <v>76</v>
      </c>
      <c r="U10" s="7">
        <v>1</v>
      </c>
      <c r="V10" s="7">
        <v>0</v>
      </c>
      <c r="W10" s="7">
        <v>1332</v>
      </c>
      <c r="X10" s="7">
        <v>0</v>
      </c>
      <c r="Y10" s="7">
        <v>0</v>
      </c>
      <c r="Z10" s="7">
        <v>0</v>
      </c>
      <c r="AA10" s="7">
        <v>2</v>
      </c>
      <c r="AB10" s="7">
        <v>1</v>
      </c>
      <c r="AC10" s="7" t="s">
        <v>0</v>
      </c>
      <c r="AD10" s="7" t="s">
        <v>0</v>
      </c>
      <c r="AE10" s="7" t="s">
        <v>0</v>
      </c>
    </row>
    <row r="11" spans="1:31" ht="17.25" x14ac:dyDescent="0.3">
      <c r="A11" s="7">
        <v>10</v>
      </c>
      <c r="B11" s="7" t="s">
        <v>0</v>
      </c>
      <c r="C11" s="7" t="s">
        <v>11</v>
      </c>
      <c r="D11" s="7" t="s">
        <v>82</v>
      </c>
      <c r="E11" s="7" t="s">
        <v>98</v>
      </c>
      <c r="F11" s="7" t="s">
        <v>3</v>
      </c>
      <c r="G11" s="7" t="s">
        <v>4</v>
      </c>
      <c r="H11" s="7" t="s">
        <v>77</v>
      </c>
      <c r="I11" s="7" t="s">
        <v>0</v>
      </c>
      <c r="J11" s="7" t="s">
        <v>0</v>
      </c>
      <c r="K11" s="7" t="s">
        <v>84</v>
      </c>
      <c r="L11" s="7" t="s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 t="s">
        <v>76</v>
      </c>
      <c r="U11" s="7">
        <v>1</v>
      </c>
      <c r="V11" s="7">
        <v>0</v>
      </c>
      <c r="W11" s="7">
        <v>1333</v>
      </c>
      <c r="X11" s="7">
        <v>0</v>
      </c>
      <c r="Y11" s="7">
        <v>0</v>
      </c>
      <c r="Z11" s="7">
        <v>0</v>
      </c>
      <c r="AA11" s="7">
        <v>2</v>
      </c>
      <c r="AB11" s="7">
        <v>1</v>
      </c>
      <c r="AC11" s="7" t="s">
        <v>0</v>
      </c>
      <c r="AD11" s="7" t="s">
        <v>0</v>
      </c>
      <c r="AE11" s="7" t="s">
        <v>0</v>
      </c>
    </row>
    <row r="12" spans="1:31" ht="17.25" x14ac:dyDescent="0.3">
      <c r="A12" s="7">
        <v>11</v>
      </c>
      <c r="B12" s="7" t="s">
        <v>0</v>
      </c>
      <c r="C12" s="7" t="s">
        <v>11</v>
      </c>
      <c r="D12" s="7" t="s">
        <v>82</v>
      </c>
      <c r="E12" s="7" t="s">
        <v>99</v>
      </c>
      <c r="F12" s="7" t="s">
        <v>3</v>
      </c>
      <c r="G12" s="7" t="s">
        <v>4</v>
      </c>
      <c r="H12" s="7" t="s">
        <v>81</v>
      </c>
      <c r="I12" s="7" t="s">
        <v>0</v>
      </c>
      <c r="J12" s="7" t="s">
        <v>0</v>
      </c>
      <c r="K12" s="7" t="s">
        <v>84</v>
      </c>
      <c r="L12" s="7" t="s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 t="s">
        <v>76</v>
      </c>
      <c r="U12" s="7">
        <v>1</v>
      </c>
      <c r="V12" s="7">
        <v>0</v>
      </c>
      <c r="W12" s="7">
        <v>1334</v>
      </c>
      <c r="X12" s="7">
        <v>0</v>
      </c>
      <c r="Y12" s="7">
        <v>0</v>
      </c>
      <c r="Z12" s="7">
        <v>0</v>
      </c>
      <c r="AA12" s="7">
        <v>2</v>
      </c>
      <c r="AB12" s="7">
        <v>1</v>
      </c>
      <c r="AC12" s="7" t="s">
        <v>0</v>
      </c>
      <c r="AD12" s="7" t="s">
        <v>0</v>
      </c>
      <c r="AE12" s="7" t="s">
        <v>0</v>
      </c>
    </row>
    <row r="13" spans="1:31" ht="17.25" x14ac:dyDescent="0.3">
      <c r="A13" s="7">
        <v>12</v>
      </c>
      <c r="B13" s="7" t="s">
        <v>0</v>
      </c>
      <c r="C13" s="7" t="s">
        <v>11</v>
      </c>
      <c r="D13" s="7" t="s">
        <v>82</v>
      </c>
      <c r="E13" s="7" t="s">
        <v>100</v>
      </c>
      <c r="F13" s="7" t="s">
        <v>3</v>
      </c>
      <c r="G13" s="7" t="s">
        <v>4</v>
      </c>
      <c r="H13" s="7" t="s">
        <v>74</v>
      </c>
      <c r="I13" s="7" t="s">
        <v>0</v>
      </c>
      <c r="J13" s="7" t="s">
        <v>0</v>
      </c>
      <c r="K13" s="7" t="s">
        <v>84</v>
      </c>
      <c r="L13" s="7" t="s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 t="s">
        <v>76</v>
      </c>
      <c r="U13" s="7">
        <v>1</v>
      </c>
      <c r="V13" s="7">
        <v>0</v>
      </c>
      <c r="W13" s="7">
        <v>1335</v>
      </c>
      <c r="X13" s="7">
        <v>0</v>
      </c>
      <c r="Y13" s="7">
        <v>0</v>
      </c>
      <c r="Z13" s="7">
        <v>0</v>
      </c>
      <c r="AA13" s="7">
        <v>2</v>
      </c>
      <c r="AB13" s="7">
        <v>1</v>
      </c>
      <c r="AC13" s="7" t="s">
        <v>0</v>
      </c>
      <c r="AD13" s="7" t="s">
        <v>0</v>
      </c>
      <c r="AE13" s="7" t="s">
        <v>0</v>
      </c>
    </row>
    <row r="14" spans="1:31" ht="17.25" x14ac:dyDescent="0.3">
      <c r="A14" s="7">
        <v>13</v>
      </c>
      <c r="B14" s="7" t="s">
        <v>0</v>
      </c>
      <c r="C14" s="7" t="s">
        <v>11</v>
      </c>
      <c r="D14" s="7" t="s">
        <v>82</v>
      </c>
      <c r="E14" s="7" t="s">
        <v>101</v>
      </c>
      <c r="F14" s="7" t="s">
        <v>3</v>
      </c>
      <c r="G14" s="7" t="s">
        <v>4</v>
      </c>
      <c r="H14" s="7" t="s">
        <v>80</v>
      </c>
      <c r="I14" s="7" t="s">
        <v>0</v>
      </c>
      <c r="J14" s="7" t="s">
        <v>0</v>
      </c>
      <c r="K14" s="7" t="s">
        <v>84</v>
      </c>
      <c r="L14" s="7" t="s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 t="s">
        <v>76</v>
      </c>
      <c r="U14" s="7">
        <v>1</v>
      </c>
      <c r="V14" s="7">
        <v>0</v>
      </c>
      <c r="W14" s="7">
        <v>1336</v>
      </c>
      <c r="X14" s="7">
        <v>0</v>
      </c>
      <c r="Y14" s="7">
        <v>0</v>
      </c>
      <c r="Z14" s="7">
        <v>0</v>
      </c>
      <c r="AA14" s="7">
        <v>2</v>
      </c>
      <c r="AB14" s="7">
        <v>1</v>
      </c>
      <c r="AC14" s="7" t="s">
        <v>0</v>
      </c>
      <c r="AD14" s="7" t="s">
        <v>0</v>
      </c>
      <c r="AE14" s="7" t="s">
        <v>0</v>
      </c>
    </row>
    <row r="15" spans="1:31" ht="17.25" x14ac:dyDescent="0.3">
      <c r="A15" s="7">
        <v>14</v>
      </c>
      <c r="B15" s="7" t="s">
        <v>0</v>
      </c>
      <c r="C15" s="7" t="s">
        <v>11</v>
      </c>
      <c r="D15" s="7" t="s">
        <v>82</v>
      </c>
      <c r="E15" s="7" t="s">
        <v>102</v>
      </c>
      <c r="F15" s="7" t="s">
        <v>3</v>
      </c>
      <c r="G15" s="7" t="s">
        <v>4</v>
      </c>
      <c r="H15" s="7" t="s">
        <v>103</v>
      </c>
      <c r="I15" s="7" t="s">
        <v>0</v>
      </c>
      <c r="J15" s="7" t="s">
        <v>0</v>
      </c>
      <c r="K15" s="7" t="s">
        <v>84</v>
      </c>
      <c r="L15" s="7" t="s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 t="s">
        <v>76</v>
      </c>
      <c r="U15" s="7">
        <v>1</v>
      </c>
      <c r="V15" s="7">
        <v>0</v>
      </c>
      <c r="W15" s="7">
        <v>1337</v>
      </c>
      <c r="X15" s="7">
        <v>0</v>
      </c>
      <c r="Y15" s="7">
        <v>0</v>
      </c>
      <c r="Z15" s="7">
        <v>0</v>
      </c>
      <c r="AA15" s="7">
        <v>2</v>
      </c>
      <c r="AB15" s="7">
        <v>1</v>
      </c>
      <c r="AC15" s="7" t="s">
        <v>0</v>
      </c>
      <c r="AD15" s="7" t="s">
        <v>0</v>
      </c>
      <c r="AE15" s="7" t="s">
        <v>0</v>
      </c>
    </row>
    <row r="16" spans="1:31" ht="17.25" x14ac:dyDescent="0.3">
      <c r="A16" s="7">
        <v>15</v>
      </c>
      <c r="B16" s="7" t="s">
        <v>0</v>
      </c>
      <c r="C16" s="7" t="s">
        <v>11</v>
      </c>
      <c r="D16" s="7" t="s">
        <v>82</v>
      </c>
      <c r="E16" s="7" t="s">
        <v>104</v>
      </c>
      <c r="F16" s="7" t="s">
        <v>3</v>
      </c>
      <c r="G16" s="7" t="s">
        <v>4</v>
      </c>
      <c r="H16" s="7" t="s">
        <v>77</v>
      </c>
      <c r="I16" s="7" t="s">
        <v>0</v>
      </c>
      <c r="J16" s="7" t="s">
        <v>0</v>
      </c>
      <c r="K16" s="7" t="s">
        <v>84</v>
      </c>
      <c r="L16" s="7" t="s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 t="s">
        <v>76</v>
      </c>
      <c r="U16" s="7">
        <v>1</v>
      </c>
      <c r="V16" s="7">
        <v>0</v>
      </c>
      <c r="W16" s="7">
        <v>1338</v>
      </c>
      <c r="X16" s="7">
        <v>0</v>
      </c>
      <c r="Y16" s="7">
        <v>0</v>
      </c>
      <c r="Z16" s="7">
        <v>0</v>
      </c>
      <c r="AA16" s="7">
        <v>2</v>
      </c>
      <c r="AB16" s="7">
        <v>1</v>
      </c>
      <c r="AC16" s="7" t="s">
        <v>0</v>
      </c>
      <c r="AD16" s="7" t="s">
        <v>0</v>
      </c>
      <c r="AE16" s="7" t="s">
        <v>0</v>
      </c>
    </row>
    <row r="17" spans="1:31" ht="17.25" x14ac:dyDescent="0.3">
      <c r="A17" s="7">
        <v>16</v>
      </c>
      <c r="B17" s="7" t="s">
        <v>0</v>
      </c>
      <c r="C17" s="7" t="s">
        <v>11</v>
      </c>
      <c r="D17" s="7" t="s">
        <v>82</v>
      </c>
      <c r="E17" s="7" t="s">
        <v>105</v>
      </c>
      <c r="F17" s="7" t="s">
        <v>3</v>
      </c>
      <c r="G17" s="7" t="s">
        <v>4</v>
      </c>
      <c r="H17" s="7" t="s">
        <v>81</v>
      </c>
      <c r="I17" s="7" t="s">
        <v>0</v>
      </c>
      <c r="J17" s="7" t="s">
        <v>0</v>
      </c>
      <c r="K17" s="7" t="s">
        <v>84</v>
      </c>
      <c r="L17" s="7" t="s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 t="s">
        <v>76</v>
      </c>
      <c r="U17" s="7">
        <v>1</v>
      </c>
      <c r="V17" s="7">
        <v>0</v>
      </c>
      <c r="W17" s="7">
        <v>1346</v>
      </c>
      <c r="X17" s="7">
        <v>0</v>
      </c>
      <c r="Y17" s="7">
        <v>0</v>
      </c>
      <c r="Z17" s="7">
        <v>0</v>
      </c>
      <c r="AA17" s="7">
        <v>2</v>
      </c>
      <c r="AB17" s="7">
        <v>1</v>
      </c>
      <c r="AC17" s="7" t="s">
        <v>0</v>
      </c>
      <c r="AD17" s="7" t="s">
        <v>0</v>
      </c>
      <c r="AE17" s="7" t="s">
        <v>0</v>
      </c>
    </row>
    <row r="18" spans="1:31" ht="17.25" x14ac:dyDescent="0.3">
      <c r="A18" s="7">
        <v>17</v>
      </c>
      <c r="B18" s="7" t="s">
        <v>0</v>
      </c>
      <c r="C18" s="7" t="s">
        <v>11</v>
      </c>
      <c r="D18" s="7" t="s">
        <v>82</v>
      </c>
      <c r="E18" s="7" t="s">
        <v>106</v>
      </c>
      <c r="F18" s="7" t="s">
        <v>3</v>
      </c>
      <c r="G18" s="7" t="s">
        <v>4</v>
      </c>
      <c r="H18" s="7" t="s">
        <v>107</v>
      </c>
      <c r="I18" s="7" t="s">
        <v>0</v>
      </c>
      <c r="J18" s="7" t="s">
        <v>89</v>
      </c>
      <c r="K18" s="7" t="s">
        <v>84</v>
      </c>
      <c r="L18" s="7" t="s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 t="s">
        <v>76</v>
      </c>
      <c r="U18" s="7">
        <v>1</v>
      </c>
      <c r="V18" s="7">
        <v>0</v>
      </c>
      <c r="W18" s="7">
        <v>1347</v>
      </c>
      <c r="X18" s="7">
        <v>0</v>
      </c>
      <c r="Y18" s="7">
        <v>0</v>
      </c>
      <c r="Z18" s="7">
        <v>0</v>
      </c>
      <c r="AA18" s="7">
        <v>2</v>
      </c>
      <c r="AB18" s="7">
        <v>1</v>
      </c>
      <c r="AC18" s="7" t="s">
        <v>0</v>
      </c>
      <c r="AD18" s="7" t="s">
        <v>0</v>
      </c>
      <c r="AE18" s="7" t="s">
        <v>0</v>
      </c>
    </row>
    <row r="19" spans="1:31" ht="17.25" x14ac:dyDescent="0.3">
      <c r="A19" s="7">
        <v>18</v>
      </c>
      <c r="B19" s="7" t="s">
        <v>0</v>
      </c>
      <c r="C19" s="7" t="s">
        <v>11</v>
      </c>
      <c r="D19" s="7" t="s">
        <v>108</v>
      </c>
      <c r="E19" s="7" t="s">
        <v>109</v>
      </c>
      <c r="F19" s="7" t="s">
        <v>3</v>
      </c>
      <c r="G19" s="7" t="s">
        <v>4</v>
      </c>
      <c r="H19" s="7" t="s">
        <v>79</v>
      </c>
      <c r="I19" s="7" t="s">
        <v>0</v>
      </c>
      <c r="J19" s="7" t="s">
        <v>0</v>
      </c>
      <c r="K19" s="7" t="s">
        <v>84</v>
      </c>
      <c r="L19" s="7" t="s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 t="s">
        <v>76</v>
      </c>
      <c r="U19" s="7">
        <v>1</v>
      </c>
      <c r="V19" s="7">
        <v>0</v>
      </c>
      <c r="W19" s="7">
        <v>1349</v>
      </c>
      <c r="X19" s="7">
        <v>0</v>
      </c>
      <c r="Y19" s="7">
        <v>0</v>
      </c>
      <c r="Z19" s="7">
        <v>0</v>
      </c>
      <c r="AA19" s="7">
        <v>2</v>
      </c>
      <c r="AB19" s="7">
        <v>1</v>
      </c>
      <c r="AC19" s="7" t="s">
        <v>0</v>
      </c>
      <c r="AD19" s="7" t="s">
        <v>0</v>
      </c>
      <c r="AE19" s="7" t="s">
        <v>0</v>
      </c>
    </row>
    <row r="20" spans="1:31" ht="17.25" x14ac:dyDescent="0.3">
      <c r="A20" s="7">
        <v>19</v>
      </c>
      <c r="B20" s="7" t="s">
        <v>0</v>
      </c>
      <c r="C20" s="7" t="s">
        <v>11</v>
      </c>
      <c r="D20" s="7" t="s">
        <v>110</v>
      </c>
      <c r="E20" s="7" t="s">
        <v>111</v>
      </c>
      <c r="F20" s="7" t="s">
        <v>3</v>
      </c>
      <c r="G20" s="7" t="s">
        <v>4</v>
      </c>
      <c r="H20" s="7" t="s">
        <v>112</v>
      </c>
      <c r="I20" s="7" t="s">
        <v>0</v>
      </c>
      <c r="J20" s="7" t="s">
        <v>91</v>
      </c>
      <c r="K20" s="7" t="s">
        <v>84</v>
      </c>
      <c r="L20" s="7" t="s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 t="s">
        <v>76</v>
      </c>
      <c r="U20" s="7">
        <v>1</v>
      </c>
      <c r="V20" s="7">
        <v>0</v>
      </c>
      <c r="W20" s="7">
        <v>1351</v>
      </c>
      <c r="X20" s="7">
        <v>0</v>
      </c>
      <c r="Y20" s="7">
        <v>0</v>
      </c>
      <c r="Z20" s="7">
        <v>0</v>
      </c>
      <c r="AA20" s="7">
        <v>2</v>
      </c>
      <c r="AB20" s="7">
        <v>1</v>
      </c>
      <c r="AC20" s="7" t="s">
        <v>0</v>
      </c>
      <c r="AD20" s="7" t="s">
        <v>0</v>
      </c>
      <c r="AE20" s="7" t="s">
        <v>0</v>
      </c>
    </row>
    <row r="21" spans="1:31" ht="17.25" x14ac:dyDescent="0.3">
      <c r="A21" s="7">
        <v>20</v>
      </c>
      <c r="B21" s="7" t="s">
        <v>0</v>
      </c>
      <c r="C21" s="7" t="s">
        <v>11</v>
      </c>
      <c r="D21" s="7" t="s">
        <v>113</v>
      </c>
      <c r="E21" s="7" t="s">
        <v>114</v>
      </c>
      <c r="F21" s="7" t="s">
        <v>3</v>
      </c>
      <c r="G21" s="7" t="s">
        <v>4</v>
      </c>
      <c r="H21" s="7" t="s">
        <v>74</v>
      </c>
      <c r="I21" s="7" t="s">
        <v>0</v>
      </c>
      <c r="J21" s="7" t="s">
        <v>0</v>
      </c>
      <c r="K21" s="7" t="s">
        <v>84</v>
      </c>
      <c r="L21" s="7" t="s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 t="s">
        <v>76</v>
      </c>
      <c r="U21" s="7">
        <v>1</v>
      </c>
      <c r="V21" s="7">
        <v>0</v>
      </c>
      <c r="W21" s="7">
        <v>1363</v>
      </c>
      <c r="X21" s="7">
        <v>0</v>
      </c>
      <c r="Y21" s="7">
        <v>0</v>
      </c>
      <c r="Z21" s="7">
        <v>0</v>
      </c>
      <c r="AA21" s="7">
        <v>2</v>
      </c>
      <c r="AB21" s="7">
        <v>1</v>
      </c>
      <c r="AC21" s="7" t="s">
        <v>0</v>
      </c>
      <c r="AD21" s="7" t="s">
        <v>0</v>
      </c>
      <c r="AE21" s="7" t="s">
        <v>0</v>
      </c>
    </row>
    <row r="22" spans="1:31" ht="17.25" x14ac:dyDescent="0.3">
      <c r="A22" s="7">
        <v>21</v>
      </c>
      <c r="B22" s="7" t="s">
        <v>0</v>
      </c>
      <c r="C22" s="7" t="s">
        <v>11</v>
      </c>
      <c r="D22" s="7" t="s">
        <v>113</v>
      </c>
      <c r="E22" s="7" t="s">
        <v>115</v>
      </c>
      <c r="F22" s="7" t="s">
        <v>3</v>
      </c>
      <c r="G22" s="7" t="s">
        <v>4</v>
      </c>
      <c r="H22" s="7" t="s">
        <v>107</v>
      </c>
      <c r="I22" s="7" t="s">
        <v>0</v>
      </c>
      <c r="J22" s="7" t="s">
        <v>0</v>
      </c>
      <c r="K22" s="7" t="s">
        <v>84</v>
      </c>
      <c r="L22" s="7" t="s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 t="s">
        <v>76</v>
      </c>
      <c r="U22" s="7">
        <v>1</v>
      </c>
      <c r="V22" s="7">
        <v>0</v>
      </c>
      <c r="W22" s="7">
        <v>1364</v>
      </c>
      <c r="X22" s="7">
        <v>0</v>
      </c>
      <c r="Y22" s="7">
        <v>0</v>
      </c>
      <c r="Z22" s="7">
        <v>0</v>
      </c>
      <c r="AA22" s="7">
        <v>2</v>
      </c>
      <c r="AB22" s="7">
        <v>1</v>
      </c>
      <c r="AC22" s="7" t="s">
        <v>0</v>
      </c>
      <c r="AD22" s="7" t="s">
        <v>0</v>
      </c>
      <c r="AE22" s="7" t="s">
        <v>0</v>
      </c>
    </row>
    <row r="23" spans="1:31" ht="17.25" x14ac:dyDescent="0.3">
      <c r="A23" s="7">
        <v>22</v>
      </c>
      <c r="B23" s="7" t="s">
        <v>0</v>
      </c>
      <c r="C23" s="7" t="s">
        <v>11</v>
      </c>
      <c r="D23" s="7" t="s">
        <v>82</v>
      </c>
      <c r="E23" s="7" t="s">
        <v>83</v>
      </c>
      <c r="F23" s="7" t="s">
        <v>3</v>
      </c>
      <c r="G23" s="7" t="s">
        <v>4</v>
      </c>
      <c r="H23" s="7" t="s">
        <v>74</v>
      </c>
      <c r="I23" s="7" t="s">
        <v>0</v>
      </c>
      <c r="J23" s="7" t="s">
        <v>0</v>
      </c>
      <c r="K23" s="7" t="s">
        <v>84</v>
      </c>
      <c r="L23" s="7" t="s">
        <v>116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 t="s">
        <v>76</v>
      </c>
      <c r="U23" s="7">
        <v>1</v>
      </c>
      <c r="V23" s="7">
        <v>0</v>
      </c>
      <c r="W23" s="7">
        <v>1324</v>
      </c>
      <c r="X23" s="7">
        <v>0</v>
      </c>
      <c r="Y23" s="7">
        <v>0</v>
      </c>
      <c r="Z23" s="7">
        <v>0</v>
      </c>
      <c r="AA23" s="7">
        <v>2</v>
      </c>
      <c r="AB23" s="7">
        <v>1</v>
      </c>
      <c r="AC23" s="7" t="s">
        <v>0</v>
      </c>
      <c r="AD23" s="7" t="s">
        <v>0</v>
      </c>
      <c r="AE23" s="7" t="s">
        <v>0</v>
      </c>
    </row>
    <row r="24" spans="1:31" ht="17.25" x14ac:dyDescent="0.3">
      <c r="A24" s="7">
        <v>23</v>
      </c>
      <c r="B24" s="7" t="s">
        <v>0</v>
      </c>
      <c r="C24" s="7" t="s">
        <v>11</v>
      </c>
      <c r="D24" s="7" t="s">
        <v>82</v>
      </c>
      <c r="E24" s="7" t="s">
        <v>100</v>
      </c>
      <c r="F24" s="7" t="s">
        <v>3</v>
      </c>
      <c r="G24" s="7" t="s">
        <v>4</v>
      </c>
      <c r="H24" s="7" t="s">
        <v>74</v>
      </c>
      <c r="I24" s="7" t="s">
        <v>0</v>
      </c>
      <c r="J24" s="7" t="s">
        <v>0</v>
      </c>
      <c r="K24" s="7" t="s">
        <v>84</v>
      </c>
      <c r="L24" s="7" t="s">
        <v>116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 t="s">
        <v>76</v>
      </c>
      <c r="U24" s="7">
        <v>1</v>
      </c>
      <c r="V24" s="7">
        <v>0</v>
      </c>
      <c r="W24" s="7">
        <v>1335</v>
      </c>
      <c r="X24" s="7">
        <v>0</v>
      </c>
      <c r="Y24" s="7">
        <v>0</v>
      </c>
      <c r="Z24" s="7">
        <v>0</v>
      </c>
      <c r="AA24" s="7">
        <v>2</v>
      </c>
      <c r="AB24" s="7">
        <v>1</v>
      </c>
      <c r="AC24" s="7" t="s">
        <v>0</v>
      </c>
      <c r="AD24" s="7" t="s">
        <v>0</v>
      </c>
      <c r="AE24" s="7" t="s">
        <v>0</v>
      </c>
    </row>
    <row r="25" spans="1:31" ht="17.25" x14ac:dyDescent="0.3">
      <c r="A25" s="7">
        <v>24</v>
      </c>
      <c r="B25" s="7" t="s">
        <v>0</v>
      </c>
      <c r="C25" s="7" t="s">
        <v>11</v>
      </c>
      <c r="D25" s="7" t="s">
        <v>113</v>
      </c>
      <c r="E25" s="7" t="s">
        <v>114</v>
      </c>
      <c r="F25" s="7" t="s">
        <v>3</v>
      </c>
      <c r="G25" s="7" t="s">
        <v>4</v>
      </c>
      <c r="H25" s="7" t="s">
        <v>74</v>
      </c>
      <c r="I25" s="7" t="s">
        <v>0</v>
      </c>
      <c r="J25" s="7" t="s">
        <v>0</v>
      </c>
      <c r="K25" s="7" t="s">
        <v>84</v>
      </c>
      <c r="L25" s="7" t="s">
        <v>116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 t="s">
        <v>76</v>
      </c>
      <c r="U25" s="7">
        <v>1</v>
      </c>
      <c r="V25" s="7">
        <v>0</v>
      </c>
      <c r="W25" s="7">
        <v>1363</v>
      </c>
      <c r="X25" s="7">
        <v>0</v>
      </c>
      <c r="Y25" s="7">
        <v>0</v>
      </c>
      <c r="Z25" s="7">
        <v>0</v>
      </c>
      <c r="AA25" s="7">
        <v>2</v>
      </c>
      <c r="AB25" s="7">
        <v>1</v>
      </c>
      <c r="AC25" s="7" t="s">
        <v>0</v>
      </c>
      <c r="AD25" s="7" t="s">
        <v>0</v>
      </c>
      <c r="AE25" s="7" t="s">
        <v>0</v>
      </c>
    </row>
    <row r="26" spans="1:31" ht="17.25" x14ac:dyDescent="0.3">
      <c r="A26" s="7">
        <v>25</v>
      </c>
      <c r="B26" s="7" t="s">
        <v>0</v>
      </c>
      <c r="C26" s="7" t="s">
        <v>12</v>
      </c>
      <c r="D26" s="7" t="s">
        <v>110</v>
      </c>
      <c r="E26" s="7" t="s">
        <v>121</v>
      </c>
      <c r="F26" s="7" t="s">
        <v>3</v>
      </c>
      <c r="G26" s="7" t="s">
        <v>5</v>
      </c>
      <c r="H26" s="7" t="s">
        <v>122</v>
      </c>
      <c r="I26" s="7" t="s">
        <v>0</v>
      </c>
      <c r="J26" s="7" t="s">
        <v>0</v>
      </c>
      <c r="K26" s="7" t="s">
        <v>75</v>
      </c>
      <c r="L26" s="7" t="s">
        <v>0</v>
      </c>
      <c r="M26" s="7">
        <v>0</v>
      </c>
      <c r="N26" s="7">
        <v>1200</v>
      </c>
      <c r="O26" s="7">
        <v>0</v>
      </c>
      <c r="P26" s="7">
        <v>1200</v>
      </c>
      <c r="Q26" s="7">
        <v>0</v>
      </c>
      <c r="R26" s="7">
        <v>1200</v>
      </c>
      <c r="S26" s="7">
        <v>1200</v>
      </c>
      <c r="T26" s="7" t="s">
        <v>117</v>
      </c>
      <c r="U26" s="7">
        <v>1</v>
      </c>
      <c r="V26" s="7">
        <v>3429</v>
      </c>
      <c r="W26" s="7">
        <v>0</v>
      </c>
      <c r="X26" s="7">
        <v>0</v>
      </c>
      <c r="Y26" s="7">
        <v>0</v>
      </c>
      <c r="Z26" s="7">
        <v>0</v>
      </c>
      <c r="AA26" s="7">
        <v>2</v>
      </c>
      <c r="AB26" s="7">
        <v>2</v>
      </c>
      <c r="AC26" s="7" t="s">
        <v>0</v>
      </c>
      <c r="AD26" s="7" t="s">
        <v>0</v>
      </c>
      <c r="AE26" s="7" t="s">
        <v>0</v>
      </c>
    </row>
    <row r="27" spans="1:31" ht="17.25" x14ac:dyDescent="0.3">
      <c r="A27" s="7">
        <v>26</v>
      </c>
      <c r="B27" s="7" t="s">
        <v>0</v>
      </c>
      <c r="C27" s="7" t="s">
        <v>12</v>
      </c>
      <c r="D27" s="7" t="s">
        <v>82</v>
      </c>
      <c r="E27" s="7" t="s">
        <v>123</v>
      </c>
      <c r="F27" s="7" t="s">
        <v>3</v>
      </c>
      <c r="G27" s="7" t="s">
        <v>5</v>
      </c>
      <c r="H27" s="7" t="s">
        <v>124</v>
      </c>
      <c r="I27" s="7" t="s">
        <v>0</v>
      </c>
      <c r="J27" s="7" t="s">
        <v>0</v>
      </c>
      <c r="K27" s="7" t="s">
        <v>84</v>
      </c>
      <c r="L27" s="7" t="s">
        <v>0</v>
      </c>
      <c r="M27" s="7">
        <v>0</v>
      </c>
      <c r="N27" s="7">
        <v>90.9</v>
      </c>
      <c r="O27" s="7">
        <v>0</v>
      </c>
      <c r="P27" s="7">
        <v>90.9</v>
      </c>
      <c r="Q27" s="7">
        <v>0</v>
      </c>
      <c r="R27" s="7">
        <v>90.9</v>
      </c>
      <c r="S27" s="7">
        <v>90.9</v>
      </c>
      <c r="T27" s="7" t="s">
        <v>117</v>
      </c>
      <c r="U27" s="7">
        <v>1</v>
      </c>
      <c r="V27" s="7">
        <v>3474</v>
      </c>
      <c r="W27" s="7">
        <v>0</v>
      </c>
      <c r="X27" s="7">
        <v>0</v>
      </c>
      <c r="Y27" s="7">
        <v>0</v>
      </c>
      <c r="Z27" s="7">
        <v>0</v>
      </c>
      <c r="AA27" s="7">
        <v>2</v>
      </c>
      <c r="AB27" s="7">
        <v>2</v>
      </c>
      <c r="AC27" s="7" t="s">
        <v>0</v>
      </c>
      <c r="AD27" s="7" t="s">
        <v>0</v>
      </c>
      <c r="AE27" s="7" t="s">
        <v>0</v>
      </c>
    </row>
    <row r="28" spans="1:31" ht="17.25" x14ac:dyDescent="0.3">
      <c r="A28" s="7">
        <v>27</v>
      </c>
      <c r="B28" s="7" t="s">
        <v>0</v>
      </c>
      <c r="C28" s="7" t="s">
        <v>12</v>
      </c>
      <c r="D28" s="7" t="s">
        <v>110</v>
      </c>
      <c r="E28" s="7" t="s">
        <v>125</v>
      </c>
      <c r="F28" s="7" t="s">
        <v>3</v>
      </c>
      <c r="G28" s="7" t="s">
        <v>5</v>
      </c>
      <c r="H28" s="7" t="s">
        <v>119</v>
      </c>
      <c r="I28" s="7" t="s">
        <v>0</v>
      </c>
      <c r="J28" s="7" t="s">
        <v>0</v>
      </c>
      <c r="K28" s="7" t="s">
        <v>84</v>
      </c>
      <c r="L28" s="7" t="s">
        <v>0</v>
      </c>
      <c r="M28" s="7">
        <v>0</v>
      </c>
      <c r="N28" s="7">
        <v>880</v>
      </c>
      <c r="O28" s="7">
        <v>0</v>
      </c>
      <c r="P28" s="7">
        <v>880</v>
      </c>
      <c r="Q28" s="7">
        <v>0</v>
      </c>
      <c r="R28" s="7">
        <v>880</v>
      </c>
      <c r="S28" s="7">
        <v>880</v>
      </c>
      <c r="T28" s="7" t="s">
        <v>117</v>
      </c>
      <c r="U28" s="7">
        <v>1</v>
      </c>
      <c r="V28" s="7">
        <v>3501</v>
      </c>
      <c r="W28" s="7">
        <v>0</v>
      </c>
      <c r="X28" s="7">
        <v>0</v>
      </c>
      <c r="Y28" s="7">
        <v>0</v>
      </c>
      <c r="Z28" s="7">
        <v>0</v>
      </c>
      <c r="AA28" s="7">
        <v>2</v>
      </c>
      <c r="AB28" s="7">
        <v>2</v>
      </c>
      <c r="AC28" s="7" t="s">
        <v>0</v>
      </c>
      <c r="AD28" s="7" t="s">
        <v>0</v>
      </c>
      <c r="AE28" s="7" t="s">
        <v>0</v>
      </c>
    </row>
    <row r="29" spans="1:31" ht="17.25" x14ac:dyDescent="0.3">
      <c r="A29" s="7">
        <v>28</v>
      </c>
      <c r="B29" s="7" t="s">
        <v>0</v>
      </c>
      <c r="C29" s="7" t="s">
        <v>12</v>
      </c>
      <c r="D29" s="7" t="s">
        <v>110</v>
      </c>
      <c r="E29" s="7" t="s">
        <v>126</v>
      </c>
      <c r="F29" s="7" t="s">
        <v>3</v>
      </c>
      <c r="G29" s="7" t="s">
        <v>5</v>
      </c>
      <c r="H29" s="7" t="s">
        <v>119</v>
      </c>
      <c r="I29" s="7" t="s">
        <v>0</v>
      </c>
      <c r="J29" s="7" t="s">
        <v>0</v>
      </c>
      <c r="K29" s="7" t="s">
        <v>84</v>
      </c>
      <c r="L29" s="7" t="s">
        <v>0</v>
      </c>
      <c r="M29" s="7">
        <v>0</v>
      </c>
      <c r="N29" s="7">
        <v>880</v>
      </c>
      <c r="O29" s="7">
        <v>0</v>
      </c>
      <c r="P29" s="7">
        <v>880</v>
      </c>
      <c r="Q29" s="7">
        <v>0</v>
      </c>
      <c r="R29" s="7">
        <v>880</v>
      </c>
      <c r="S29" s="7">
        <v>880</v>
      </c>
      <c r="T29" s="7" t="s">
        <v>117</v>
      </c>
      <c r="U29" s="7">
        <v>1</v>
      </c>
      <c r="V29" s="7">
        <v>3502</v>
      </c>
      <c r="W29" s="7">
        <v>0</v>
      </c>
      <c r="X29" s="7">
        <v>0</v>
      </c>
      <c r="Y29" s="7">
        <v>0</v>
      </c>
      <c r="Z29" s="7">
        <v>0</v>
      </c>
      <c r="AA29" s="7">
        <v>2</v>
      </c>
      <c r="AB29" s="7">
        <v>2</v>
      </c>
      <c r="AC29" s="7" t="s">
        <v>0</v>
      </c>
      <c r="AD29" s="7" t="s">
        <v>0</v>
      </c>
      <c r="AE29" s="7" t="s">
        <v>0</v>
      </c>
    </row>
    <row r="30" spans="1:31" ht="17.25" x14ac:dyDescent="0.3">
      <c r="A30" s="7">
        <v>29</v>
      </c>
      <c r="B30" s="7" t="s">
        <v>0</v>
      </c>
      <c r="C30" s="7" t="s">
        <v>12</v>
      </c>
      <c r="D30" s="7" t="s">
        <v>110</v>
      </c>
      <c r="E30" s="7" t="s">
        <v>127</v>
      </c>
      <c r="F30" s="7" t="s">
        <v>3</v>
      </c>
      <c r="G30" s="7" t="s">
        <v>5</v>
      </c>
      <c r="H30" s="7" t="s">
        <v>119</v>
      </c>
      <c r="I30" s="7" t="s">
        <v>0</v>
      </c>
      <c r="J30" s="7" t="s">
        <v>0</v>
      </c>
      <c r="K30" s="7" t="s">
        <v>84</v>
      </c>
      <c r="L30" s="7" t="s">
        <v>0</v>
      </c>
      <c r="M30" s="7">
        <v>0</v>
      </c>
      <c r="N30" s="7">
        <v>880</v>
      </c>
      <c r="O30" s="7">
        <v>0</v>
      </c>
      <c r="P30" s="7">
        <v>880</v>
      </c>
      <c r="Q30" s="7">
        <v>0</v>
      </c>
      <c r="R30" s="7">
        <v>880</v>
      </c>
      <c r="S30" s="7">
        <v>880</v>
      </c>
      <c r="T30" s="7" t="s">
        <v>117</v>
      </c>
      <c r="U30" s="7">
        <v>1</v>
      </c>
      <c r="V30" s="7">
        <v>3503</v>
      </c>
      <c r="W30" s="7">
        <v>0</v>
      </c>
      <c r="X30" s="7">
        <v>0</v>
      </c>
      <c r="Y30" s="7">
        <v>0</v>
      </c>
      <c r="Z30" s="7">
        <v>0</v>
      </c>
      <c r="AA30" s="7">
        <v>2</v>
      </c>
      <c r="AB30" s="7">
        <v>2</v>
      </c>
      <c r="AC30" s="7" t="s">
        <v>0</v>
      </c>
      <c r="AD30" s="7" t="s">
        <v>0</v>
      </c>
      <c r="AE30" s="7" t="s">
        <v>0</v>
      </c>
    </row>
    <row r="31" spans="1:31" ht="17.25" x14ac:dyDescent="0.3">
      <c r="A31" s="7">
        <v>30</v>
      </c>
      <c r="B31" s="7" t="s">
        <v>0</v>
      </c>
      <c r="C31" s="7" t="s">
        <v>12</v>
      </c>
      <c r="D31" s="7" t="s">
        <v>128</v>
      </c>
      <c r="E31" s="7" t="s">
        <v>129</v>
      </c>
      <c r="F31" s="7" t="s">
        <v>3</v>
      </c>
      <c r="G31" s="7" t="s">
        <v>5</v>
      </c>
      <c r="H31" s="7" t="s">
        <v>120</v>
      </c>
      <c r="I31" s="7" t="s">
        <v>0</v>
      </c>
      <c r="J31" s="7" t="s">
        <v>0</v>
      </c>
      <c r="K31" s="7" t="s">
        <v>78</v>
      </c>
      <c r="L31" s="7" t="s">
        <v>0</v>
      </c>
      <c r="M31" s="7">
        <v>0</v>
      </c>
      <c r="N31" s="7">
        <v>2000</v>
      </c>
      <c r="O31" s="7">
        <v>0</v>
      </c>
      <c r="P31" s="7">
        <v>2000</v>
      </c>
      <c r="Q31" s="7">
        <v>0</v>
      </c>
      <c r="R31" s="7">
        <v>2000</v>
      </c>
      <c r="S31" s="7">
        <v>2000</v>
      </c>
      <c r="T31" s="7" t="s">
        <v>117</v>
      </c>
      <c r="U31" s="7">
        <v>1</v>
      </c>
      <c r="V31" s="7">
        <v>3505</v>
      </c>
      <c r="W31" s="7">
        <v>0</v>
      </c>
      <c r="X31" s="7">
        <v>0</v>
      </c>
      <c r="Y31" s="7">
        <v>0</v>
      </c>
      <c r="Z31" s="7">
        <v>0</v>
      </c>
      <c r="AA31" s="7">
        <v>2</v>
      </c>
      <c r="AB31" s="7">
        <v>2</v>
      </c>
      <c r="AC31" s="7" t="s">
        <v>0</v>
      </c>
      <c r="AD31" s="7" t="s">
        <v>0</v>
      </c>
      <c r="AE31" s="7" t="s">
        <v>0</v>
      </c>
    </row>
    <row r="32" spans="1:31" ht="17.25" x14ac:dyDescent="0.3">
      <c r="A32" s="7">
        <v>31</v>
      </c>
      <c r="B32" s="7" t="s">
        <v>0</v>
      </c>
      <c r="C32" s="7" t="s">
        <v>12</v>
      </c>
      <c r="D32" s="7" t="s">
        <v>130</v>
      </c>
      <c r="E32" s="7" t="s">
        <v>131</v>
      </c>
      <c r="F32" s="7" t="s">
        <v>3</v>
      </c>
      <c r="G32" s="7" t="s">
        <v>5</v>
      </c>
      <c r="H32" s="7" t="s">
        <v>118</v>
      </c>
      <c r="I32" s="7" t="s">
        <v>0</v>
      </c>
      <c r="J32" s="7" t="s">
        <v>0</v>
      </c>
      <c r="K32" s="7" t="s">
        <v>84</v>
      </c>
      <c r="L32" s="7" t="s">
        <v>0</v>
      </c>
      <c r="M32" s="7">
        <v>0</v>
      </c>
      <c r="N32" s="7">
        <v>119.94</v>
      </c>
      <c r="O32" s="7">
        <v>0</v>
      </c>
      <c r="P32" s="7">
        <v>119.94</v>
      </c>
      <c r="Q32" s="7">
        <v>0</v>
      </c>
      <c r="R32" s="7">
        <v>119.94</v>
      </c>
      <c r="S32" s="7">
        <v>119.94</v>
      </c>
      <c r="T32" s="7" t="s">
        <v>117</v>
      </c>
      <c r="U32" s="7">
        <v>1</v>
      </c>
      <c r="V32" s="7">
        <v>3506</v>
      </c>
      <c r="W32" s="7">
        <v>0</v>
      </c>
      <c r="X32" s="7">
        <v>0</v>
      </c>
      <c r="Y32" s="7">
        <v>0</v>
      </c>
      <c r="Z32" s="7">
        <v>0</v>
      </c>
      <c r="AA32" s="7">
        <v>2</v>
      </c>
      <c r="AB32" s="7">
        <v>2</v>
      </c>
      <c r="AC32" s="7" t="s">
        <v>0</v>
      </c>
      <c r="AD32" s="7" t="s">
        <v>0</v>
      </c>
      <c r="AE32" s="7" t="s">
        <v>0</v>
      </c>
    </row>
    <row r="33" spans="1:31" ht="17.25" x14ac:dyDescent="0.3">
      <c r="A33" s="7">
        <v>32</v>
      </c>
      <c r="B33" s="7" t="s">
        <v>0</v>
      </c>
      <c r="C33" s="7" t="s">
        <v>11</v>
      </c>
      <c r="D33" s="7" t="s">
        <v>82</v>
      </c>
      <c r="E33" s="7" t="s">
        <v>93</v>
      </c>
      <c r="F33" s="7" t="s">
        <v>3</v>
      </c>
      <c r="G33" s="7" t="s">
        <v>5</v>
      </c>
      <c r="H33" s="7" t="s">
        <v>94</v>
      </c>
      <c r="I33" s="7" t="s">
        <v>0</v>
      </c>
      <c r="J33" s="7" t="s">
        <v>0</v>
      </c>
      <c r="K33" s="7" t="s">
        <v>84</v>
      </c>
      <c r="L33" s="7" t="s">
        <v>116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 t="s">
        <v>117</v>
      </c>
      <c r="U33" s="7">
        <v>1</v>
      </c>
      <c r="V33" s="7">
        <v>0</v>
      </c>
      <c r="W33" s="7">
        <v>1330</v>
      </c>
      <c r="X33" s="7">
        <v>0</v>
      </c>
      <c r="Y33" s="7">
        <v>0</v>
      </c>
      <c r="Z33" s="7">
        <v>0</v>
      </c>
      <c r="AA33" s="7">
        <v>2</v>
      </c>
      <c r="AB33" s="7">
        <v>2</v>
      </c>
      <c r="AC33" s="7" t="s">
        <v>0</v>
      </c>
      <c r="AD33" s="7" t="s">
        <v>0</v>
      </c>
      <c r="AE33" s="7" t="s">
        <v>0</v>
      </c>
    </row>
    <row r="34" spans="1:31" ht="17.25" x14ac:dyDescent="0.3">
      <c r="A34" s="7">
        <v>33</v>
      </c>
      <c r="B34" s="7" t="s">
        <v>0</v>
      </c>
      <c r="C34" s="7" t="s">
        <v>11</v>
      </c>
      <c r="D34" s="7" t="s">
        <v>82</v>
      </c>
      <c r="E34" s="7" t="s">
        <v>95</v>
      </c>
      <c r="F34" s="7" t="s">
        <v>3</v>
      </c>
      <c r="G34" s="7" t="s">
        <v>5</v>
      </c>
      <c r="H34" s="7" t="s">
        <v>94</v>
      </c>
      <c r="I34" s="7" t="s">
        <v>0</v>
      </c>
      <c r="J34" s="7" t="s">
        <v>0</v>
      </c>
      <c r="K34" s="7" t="s">
        <v>84</v>
      </c>
      <c r="L34" s="7" t="s">
        <v>116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 t="s">
        <v>117</v>
      </c>
      <c r="U34" s="7">
        <v>1</v>
      </c>
      <c r="V34" s="7">
        <v>0</v>
      </c>
      <c r="W34" s="7">
        <v>1331</v>
      </c>
      <c r="X34" s="7">
        <v>0</v>
      </c>
      <c r="Y34" s="7">
        <v>0</v>
      </c>
      <c r="Z34" s="7">
        <v>0</v>
      </c>
      <c r="AA34" s="7">
        <v>2</v>
      </c>
      <c r="AB34" s="7">
        <v>2</v>
      </c>
      <c r="AC34" s="7" t="s">
        <v>0</v>
      </c>
      <c r="AD34" s="7" t="s">
        <v>0</v>
      </c>
      <c r="AE34" s="7" t="s">
        <v>0</v>
      </c>
    </row>
    <row r="35" spans="1:31" ht="17.25" x14ac:dyDescent="0.3">
      <c r="A35" s="7">
        <v>34</v>
      </c>
      <c r="B35" s="7" t="s">
        <v>0</v>
      </c>
      <c r="C35" s="7" t="s">
        <v>11</v>
      </c>
      <c r="D35" s="7" t="s">
        <v>82</v>
      </c>
      <c r="E35" s="7" t="s">
        <v>105</v>
      </c>
      <c r="F35" s="7" t="s">
        <v>3</v>
      </c>
      <c r="G35" s="7" t="s">
        <v>5</v>
      </c>
      <c r="H35" s="7" t="s">
        <v>81</v>
      </c>
      <c r="I35" s="7" t="s">
        <v>0</v>
      </c>
      <c r="J35" s="7" t="s">
        <v>0</v>
      </c>
      <c r="K35" s="7" t="s">
        <v>84</v>
      </c>
      <c r="L35" s="7" t="s">
        <v>116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 t="s">
        <v>117</v>
      </c>
      <c r="U35" s="7">
        <v>1</v>
      </c>
      <c r="V35" s="7">
        <v>0</v>
      </c>
      <c r="W35" s="7">
        <v>1346</v>
      </c>
      <c r="X35" s="7">
        <v>0</v>
      </c>
      <c r="Y35" s="7">
        <v>0</v>
      </c>
      <c r="Z35" s="7">
        <v>0</v>
      </c>
      <c r="AA35" s="7">
        <v>2</v>
      </c>
      <c r="AB35" s="7">
        <v>2</v>
      </c>
      <c r="AC35" s="7" t="s">
        <v>0</v>
      </c>
      <c r="AD35" s="7" t="s">
        <v>0</v>
      </c>
      <c r="AE35" s="7" t="s">
        <v>0</v>
      </c>
    </row>
    <row r="36" spans="1:31" ht="17.25" x14ac:dyDescent="0.3">
      <c r="A36" s="7">
        <v>35</v>
      </c>
      <c r="B36" s="7" t="s">
        <v>0</v>
      </c>
      <c r="C36" s="7" t="s">
        <v>11</v>
      </c>
      <c r="D36" s="7" t="s">
        <v>113</v>
      </c>
      <c r="E36" s="7" t="s">
        <v>115</v>
      </c>
      <c r="F36" s="7" t="s">
        <v>3</v>
      </c>
      <c r="G36" s="7" t="s">
        <v>5</v>
      </c>
      <c r="H36" s="7" t="s">
        <v>107</v>
      </c>
      <c r="I36" s="7" t="s">
        <v>0</v>
      </c>
      <c r="J36" s="7" t="s">
        <v>0</v>
      </c>
      <c r="K36" s="7" t="s">
        <v>84</v>
      </c>
      <c r="L36" s="7" t="s">
        <v>116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 t="s">
        <v>117</v>
      </c>
      <c r="U36" s="7">
        <v>1</v>
      </c>
      <c r="V36" s="7">
        <v>0</v>
      </c>
      <c r="W36" s="7">
        <v>1364</v>
      </c>
      <c r="X36" s="7">
        <v>0</v>
      </c>
      <c r="Y36" s="7">
        <v>0</v>
      </c>
      <c r="Z36" s="7">
        <v>0</v>
      </c>
      <c r="AA36" s="7">
        <v>2</v>
      </c>
      <c r="AB36" s="7">
        <v>2</v>
      </c>
      <c r="AC36" s="7" t="s">
        <v>0</v>
      </c>
      <c r="AD36" s="7" t="s">
        <v>0</v>
      </c>
      <c r="AE36" s="7" t="s">
        <v>0</v>
      </c>
    </row>
    <row r="37" spans="1:31" ht="17.25" x14ac:dyDescent="0.3">
      <c r="A37" s="7">
        <v>36</v>
      </c>
      <c r="B37" s="7" t="s">
        <v>0</v>
      </c>
      <c r="C37" s="7" t="s">
        <v>11</v>
      </c>
      <c r="D37" s="7" t="s">
        <v>82</v>
      </c>
      <c r="E37" s="7" t="s">
        <v>85</v>
      </c>
      <c r="F37" s="7" t="s">
        <v>3</v>
      </c>
      <c r="G37" s="7" t="s">
        <v>6</v>
      </c>
      <c r="H37" s="7" t="s">
        <v>86</v>
      </c>
      <c r="I37" s="7" t="s">
        <v>0</v>
      </c>
      <c r="J37" s="7" t="s">
        <v>0</v>
      </c>
      <c r="K37" s="7" t="s">
        <v>84</v>
      </c>
      <c r="L37" s="7" t="s">
        <v>116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 t="s">
        <v>7</v>
      </c>
      <c r="U37" s="7">
        <v>1</v>
      </c>
      <c r="V37" s="7">
        <v>0</v>
      </c>
      <c r="W37" s="7">
        <v>1325</v>
      </c>
      <c r="X37" s="7">
        <v>0</v>
      </c>
      <c r="Y37" s="7">
        <v>0</v>
      </c>
      <c r="Z37" s="7">
        <v>0</v>
      </c>
      <c r="AA37" s="7">
        <v>2</v>
      </c>
      <c r="AB37" s="7">
        <v>3</v>
      </c>
      <c r="AC37" s="7" t="s">
        <v>0</v>
      </c>
      <c r="AD37" s="7" t="s">
        <v>0</v>
      </c>
      <c r="AE37" s="7" t="s">
        <v>0</v>
      </c>
    </row>
    <row r="38" spans="1:31" ht="17.25" x14ac:dyDescent="0.3">
      <c r="A38" s="7">
        <v>37</v>
      </c>
      <c r="B38" s="7" t="s">
        <v>0</v>
      </c>
      <c r="C38" s="7" t="s">
        <v>11</v>
      </c>
      <c r="D38" s="7" t="s">
        <v>82</v>
      </c>
      <c r="E38" s="7" t="s">
        <v>87</v>
      </c>
      <c r="F38" s="7" t="s">
        <v>3</v>
      </c>
      <c r="G38" s="7" t="s">
        <v>6</v>
      </c>
      <c r="H38" s="7" t="s">
        <v>86</v>
      </c>
      <c r="I38" s="7" t="s">
        <v>0</v>
      </c>
      <c r="J38" s="7" t="s">
        <v>0</v>
      </c>
      <c r="K38" s="7" t="s">
        <v>84</v>
      </c>
      <c r="L38" s="7" t="s">
        <v>116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 t="s">
        <v>7</v>
      </c>
      <c r="U38" s="7">
        <v>1</v>
      </c>
      <c r="V38" s="7">
        <v>0</v>
      </c>
      <c r="W38" s="7">
        <v>1326</v>
      </c>
      <c r="X38" s="7">
        <v>0</v>
      </c>
      <c r="Y38" s="7">
        <v>0</v>
      </c>
      <c r="Z38" s="7">
        <v>0</v>
      </c>
      <c r="AA38" s="7">
        <v>2</v>
      </c>
      <c r="AB38" s="7">
        <v>3</v>
      </c>
      <c r="AC38" s="7" t="s">
        <v>0</v>
      </c>
      <c r="AD38" s="7" t="s">
        <v>0</v>
      </c>
      <c r="AE38" s="7" t="s">
        <v>0</v>
      </c>
    </row>
    <row r="39" spans="1:31" ht="17.25" x14ac:dyDescent="0.3">
      <c r="A39" s="7">
        <v>38</v>
      </c>
      <c r="B39" s="7" t="s">
        <v>0</v>
      </c>
      <c r="C39" s="7" t="s">
        <v>12</v>
      </c>
      <c r="D39" s="7" t="s">
        <v>110</v>
      </c>
      <c r="E39" s="7" t="s">
        <v>121</v>
      </c>
      <c r="F39" s="7" t="s">
        <v>3</v>
      </c>
      <c r="G39" s="7" t="s">
        <v>13</v>
      </c>
      <c r="H39" s="7" t="s">
        <v>122</v>
      </c>
      <c r="I39" s="7" t="s">
        <v>133</v>
      </c>
      <c r="J39" s="7" t="s">
        <v>133</v>
      </c>
      <c r="K39" s="7" t="s">
        <v>75</v>
      </c>
      <c r="L39" s="7" t="s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 t="s">
        <v>132</v>
      </c>
      <c r="U39" s="7">
        <v>1</v>
      </c>
      <c r="V39" s="7">
        <v>3429</v>
      </c>
      <c r="W39" s="7">
        <v>0</v>
      </c>
      <c r="X39" s="7">
        <v>0</v>
      </c>
      <c r="Y39" s="7">
        <v>0</v>
      </c>
      <c r="Z39" s="7">
        <v>0</v>
      </c>
      <c r="AA39" s="7">
        <v>2</v>
      </c>
      <c r="AB39" s="7">
        <v>4</v>
      </c>
      <c r="AC39" s="7" t="s">
        <v>0</v>
      </c>
      <c r="AD39" s="7" t="s">
        <v>0</v>
      </c>
      <c r="AE39" s="7" t="s">
        <v>0</v>
      </c>
    </row>
    <row r="40" spans="1:31" ht="17.25" x14ac:dyDescent="0.3">
      <c r="A40" s="7">
        <v>39</v>
      </c>
      <c r="B40" s="7" t="s">
        <v>0</v>
      </c>
      <c r="C40" s="7" t="s">
        <v>12</v>
      </c>
      <c r="D40" s="7" t="s">
        <v>128</v>
      </c>
      <c r="E40" s="7" t="s">
        <v>129</v>
      </c>
      <c r="F40" s="7" t="s">
        <v>3</v>
      </c>
      <c r="G40" s="7" t="s">
        <v>13</v>
      </c>
      <c r="H40" s="7" t="s">
        <v>120</v>
      </c>
      <c r="I40" s="7" t="s">
        <v>134</v>
      </c>
      <c r="J40" s="7" t="s">
        <v>135</v>
      </c>
      <c r="K40" s="7" t="s">
        <v>78</v>
      </c>
      <c r="L40" s="7" t="s">
        <v>0</v>
      </c>
      <c r="M40" s="7">
        <v>0</v>
      </c>
      <c r="N40" s="7">
        <v>71.863640000000004</v>
      </c>
      <c r="O40" s="7">
        <v>0</v>
      </c>
      <c r="P40" s="7">
        <v>71.863640000000004</v>
      </c>
      <c r="Q40" s="7">
        <v>0</v>
      </c>
      <c r="R40" s="7">
        <v>-71.863640000000004</v>
      </c>
      <c r="S40" s="7">
        <v>-71.863640000000004</v>
      </c>
      <c r="T40" s="7" t="s">
        <v>132</v>
      </c>
      <c r="U40" s="7">
        <v>1</v>
      </c>
      <c r="V40" s="7">
        <v>3505</v>
      </c>
      <c r="W40" s="7">
        <v>0</v>
      </c>
      <c r="X40" s="7">
        <v>0</v>
      </c>
      <c r="Y40" s="7">
        <v>0</v>
      </c>
      <c r="Z40" s="7">
        <v>0</v>
      </c>
      <c r="AA40" s="7">
        <v>2</v>
      </c>
      <c r="AB40" s="7">
        <v>4</v>
      </c>
      <c r="AC40" s="7" t="s">
        <v>0</v>
      </c>
      <c r="AD40" s="7" t="s">
        <v>0</v>
      </c>
      <c r="AE40" s="7" t="s">
        <v>0</v>
      </c>
    </row>
    <row r="41" spans="1:31" ht="17.25" x14ac:dyDescent="0.3">
      <c r="A41" s="7">
        <v>40</v>
      </c>
      <c r="B41" s="7" t="s">
        <v>0</v>
      </c>
      <c r="C41" s="7" t="s">
        <v>12</v>
      </c>
      <c r="D41" s="7" t="s">
        <v>128</v>
      </c>
      <c r="E41" s="7" t="s">
        <v>129</v>
      </c>
      <c r="F41" s="7" t="s">
        <v>3</v>
      </c>
      <c r="G41" s="7" t="s">
        <v>13</v>
      </c>
      <c r="H41" s="7" t="s">
        <v>120</v>
      </c>
      <c r="I41" s="7" t="s">
        <v>136</v>
      </c>
      <c r="J41" s="7" t="s">
        <v>137</v>
      </c>
      <c r="K41" s="7" t="s">
        <v>78</v>
      </c>
      <c r="L41" s="7" t="s">
        <v>0</v>
      </c>
      <c r="M41" s="7">
        <v>0</v>
      </c>
      <c r="N41" s="7">
        <v>909.09091000000001</v>
      </c>
      <c r="O41" s="7">
        <v>0</v>
      </c>
      <c r="P41" s="7">
        <v>909.09091000000001</v>
      </c>
      <c r="Q41" s="7">
        <v>0</v>
      </c>
      <c r="R41" s="7">
        <v>-909.09091000000001</v>
      </c>
      <c r="S41" s="7">
        <v>-909.09091000000001</v>
      </c>
      <c r="T41" s="7" t="s">
        <v>132</v>
      </c>
      <c r="U41" s="7">
        <v>1</v>
      </c>
      <c r="V41" s="7">
        <v>3505</v>
      </c>
      <c r="W41" s="7">
        <v>0</v>
      </c>
      <c r="X41" s="7">
        <v>0</v>
      </c>
      <c r="Y41" s="7">
        <v>0</v>
      </c>
      <c r="Z41" s="7">
        <v>0</v>
      </c>
      <c r="AA41" s="7">
        <v>2</v>
      </c>
      <c r="AB41" s="7">
        <v>4</v>
      </c>
      <c r="AC41" s="7" t="s">
        <v>0</v>
      </c>
      <c r="AD41" s="7" t="s">
        <v>0</v>
      </c>
      <c r="AE41" s="7" t="s">
        <v>0</v>
      </c>
    </row>
    <row r="42" spans="1:31" ht="17.25" x14ac:dyDescent="0.3">
      <c r="A42" s="7">
        <v>41</v>
      </c>
      <c r="B42" s="7" t="s">
        <v>0</v>
      </c>
      <c r="C42" s="7" t="s">
        <v>12</v>
      </c>
      <c r="D42" s="7" t="s">
        <v>82</v>
      </c>
      <c r="E42" s="7" t="s">
        <v>123</v>
      </c>
      <c r="F42" s="7" t="s">
        <v>3</v>
      </c>
      <c r="G42" s="7" t="s">
        <v>15</v>
      </c>
      <c r="H42" s="7" t="s">
        <v>124</v>
      </c>
      <c r="I42" s="7" t="s">
        <v>139</v>
      </c>
      <c r="J42" s="7" t="s">
        <v>139</v>
      </c>
      <c r="K42" s="7" t="s">
        <v>84</v>
      </c>
      <c r="L42" s="7" t="s">
        <v>138</v>
      </c>
      <c r="M42" s="7">
        <v>0</v>
      </c>
      <c r="N42" s="7">
        <v>0</v>
      </c>
      <c r="O42" s="7">
        <v>90.9</v>
      </c>
      <c r="P42" s="7">
        <v>0</v>
      </c>
      <c r="Q42" s="7">
        <v>90.9</v>
      </c>
      <c r="R42" s="7">
        <v>90.9</v>
      </c>
      <c r="S42" s="7">
        <v>90.9</v>
      </c>
      <c r="T42" s="7" t="s">
        <v>0</v>
      </c>
      <c r="U42" s="7">
        <v>1</v>
      </c>
      <c r="V42" s="7">
        <v>3474</v>
      </c>
      <c r="W42" s="7">
        <v>0</v>
      </c>
      <c r="X42" s="7">
        <v>0</v>
      </c>
      <c r="Y42" s="7">
        <v>0</v>
      </c>
      <c r="Z42" s="7">
        <v>0</v>
      </c>
      <c r="AA42" s="7">
        <v>2</v>
      </c>
      <c r="AB42" s="7">
        <v>7</v>
      </c>
      <c r="AC42" s="7" t="s">
        <v>0</v>
      </c>
      <c r="AD42" s="7" t="s">
        <v>0</v>
      </c>
      <c r="AE42" s="7" t="s">
        <v>0</v>
      </c>
    </row>
    <row r="43" spans="1:31" ht="17.25" x14ac:dyDescent="0.3">
      <c r="A43" s="7">
        <v>42</v>
      </c>
      <c r="B43" s="7" t="s">
        <v>0</v>
      </c>
      <c r="C43" s="7" t="s">
        <v>12</v>
      </c>
      <c r="D43" s="7" t="s">
        <v>110</v>
      </c>
      <c r="E43" s="7" t="s">
        <v>121</v>
      </c>
      <c r="F43" s="7" t="s">
        <v>3</v>
      </c>
      <c r="G43" s="7" t="s">
        <v>15</v>
      </c>
      <c r="H43" s="7" t="s">
        <v>122</v>
      </c>
      <c r="I43" s="7" t="s">
        <v>133</v>
      </c>
      <c r="J43" s="7" t="s">
        <v>133</v>
      </c>
      <c r="K43" s="7" t="s">
        <v>75</v>
      </c>
      <c r="L43" s="7" t="s">
        <v>138</v>
      </c>
      <c r="M43" s="7">
        <v>0</v>
      </c>
      <c r="N43" s="7">
        <v>0</v>
      </c>
      <c r="O43" s="7">
        <v>1200</v>
      </c>
      <c r="P43" s="7">
        <v>0</v>
      </c>
      <c r="Q43" s="7">
        <v>1200</v>
      </c>
      <c r="R43" s="7">
        <v>1200</v>
      </c>
      <c r="S43" s="7">
        <v>1200</v>
      </c>
      <c r="T43" s="7" t="s">
        <v>0</v>
      </c>
      <c r="U43" s="7">
        <v>1</v>
      </c>
      <c r="V43" s="7">
        <v>3429</v>
      </c>
      <c r="W43" s="7">
        <v>0</v>
      </c>
      <c r="X43" s="7">
        <v>0</v>
      </c>
      <c r="Y43" s="7">
        <v>0</v>
      </c>
      <c r="Z43" s="7">
        <v>0</v>
      </c>
      <c r="AA43" s="7">
        <v>2</v>
      </c>
      <c r="AB43" s="7">
        <v>7</v>
      </c>
      <c r="AC43" s="7" t="s">
        <v>0</v>
      </c>
      <c r="AD43" s="7" t="s">
        <v>0</v>
      </c>
      <c r="AE43" s="7" t="s">
        <v>0</v>
      </c>
    </row>
    <row r="44" spans="1:31" ht="17.25" x14ac:dyDescent="0.3">
      <c r="A44" s="7">
        <v>43</v>
      </c>
      <c r="B44" s="7" t="s">
        <v>0</v>
      </c>
      <c r="C44" s="7" t="s">
        <v>12</v>
      </c>
      <c r="D44" s="7" t="s">
        <v>110</v>
      </c>
      <c r="E44" s="7" t="s">
        <v>125</v>
      </c>
      <c r="F44" s="7" t="s">
        <v>3</v>
      </c>
      <c r="G44" s="7" t="s">
        <v>15</v>
      </c>
      <c r="H44" s="7" t="s">
        <v>119</v>
      </c>
      <c r="I44" s="7" t="s">
        <v>16</v>
      </c>
      <c r="J44" s="7" t="s">
        <v>140</v>
      </c>
      <c r="K44" s="7" t="s">
        <v>84</v>
      </c>
      <c r="L44" s="7" t="s">
        <v>8</v>
      </c>
      <c r="M44" s="7">
        <v>10</v>
      </c>
      <c r="N44" s="7">
        <v>0</v>
      </c>
      <c r="O44" s="7">
        <v>800</v>
      </c>
      <c r="P44" s="7">
        <v>0</v>
      </c>
      <c r="Q44" s="7">
        <v>880</v>
      </c>
      <c r="R44" s="7">
        <v>800</v>
      </c>
      <c r="S44" s="7">
        <v>880</v>
      </c>
      <c r="T44" s="7" t="s">
        <v>0</v>
      </c>
      <c r="U44" s="7">
        <v>1</v>
      </c>
      <c r="V44" s="7">
        <v>3501</v>
      </c>
      <c r="W44" s="7">
        <v>0</v>
      </c>
      <c r="X44" s="7">
        <v>0</v>
      </c>
      <c r="Y44" s="7">
        <v>0</v>
      </c>
      <c r="Z44" s="7">
        <v>0</v>
      </c>
      <c r="AA44" s="7">
        <v>2</v>
      </c>
      <c r="AB44" s="7">
        <v>7</v>
      </c>
      <c r="AC44" s="7" t="s">
        <v>0</v>
      </c>
      <c r="AD44" s="7" t="s">
        <v>0</v>
      </c>
      <c r="AE44" s="7" t="s">
        <v>0</v>
      </c>
    </row>
    <row r="45" spans="1:31" ht="17.25" x14ac:dyDescent="0.3">
      <c r="A45" s="7">
        <v>44</v>
      </c>
      <c r="B45" s="7" t="s">
        <v>0</v>
      </c>
      <c r="C45" s="7" t="s">
        <v>12</v>
      </c>
      <c r="D45" s="7" t="s">
        <v>110</v>
      </c>
      <c r="E45" s="7" t="s">
        <v>126</v>
      </c>
      <c r="F45" s="7" t="s">
        <v>3</v>
      </c>
      <c r="G45" s="7" t="s">
        <v>15</v>
      </c>
      <c r="H45" s="7" t="s">
        <v>119</v>
      </c>
      <c r="I45" s="7" t="s">
        <v>16</v>
      </c>
      <c r="J45" s="7" t="s">
        <v>140</v>
      </c>
      <c r="K45" s="7" t="s">
        <v>84</v>
      </c>
      <c r="L45" s="7" t="s">
        <v>8</v>
      </c>
      <c r="M45" s="7">
        <v>10</v>
      </c>
      <c r="N45" s="7">
        <v>0</v>
      </c>
      <c r="O45" s="7">
        <v>800</v>
      </c>
      <c r="P45" s="7">
        <v>0</v>
      </c>
      <c r="Q45" s="7">
        <v>880</v>
      </c>
      <c r="R45" s="7">
        <v>800</v>
      </c>
      <c r="S45" s="7">
        <v>880</v>
      </c>
      <c r="T45" s="7" t="s">
        <v>0</v>
      </c>
      <c r="U45" s="7">
        <v>1</v>
      </c>
      <c r="V45" s="7">
        <v>3502</v>
      </c>
      <c r="W45" s="7">
        <v>0</v>
      </c>
      <c r="X45" s="7">
        <v>0</v>
      </c>
      <c r="Y45" s="7">
        <v>0</v>
      </c>
      <c r="Z45" s="7">
        <v>0</v>
      </c>
      <c r="AA45" s="7">
        <v>2</v>
      </c>
      <c r="AB45" s="7">
        <v>7</v>
      </c>
      <c r="AC45" s="7" t="s">
        <v>0</v>
      </c>
      <c r="AD45" s="7" t="s">
        <v>0</v>
      </c>
      <c r="AE45" s="7" t="s">
        <v>0</v>
      </c>
    </row>
    <row r="46" spans="1:31" ht="17.25" x14ac:dyDescent="0.3">
      <c r="A46" s="7">
        <v>45</v>
      </c>
      <c r="B46" s="7" t="s">
        <v>0</v>
      </c>
      <c r="C46" s="7" t="s">
        <v>12</v>
      </c>
      <c r="D46" s="7" t="s">
        <v>110</v>
      </c>
      <c r="E46" s="7" t="s">
        <v>127</v>
      </c>
      <c r="F46" s="7" t="s">
        <v>3</v>
      </c>
      <c r="G46" s="7" t="s">
        <v>15</v>
      </c>
      <c r="H46" s="7" t="s">
        <v>119</v>
      </c>
      <c r="I46" s="7" t="s">
        <v>16</v>
      </c>
      <c r="J46" s="7" t="s">
        <v>140</v>
      </c>
      <c r="K46" s="7" t="s">
        <v>84</v>
      </c>
      <c r="L46" s="7" t="s">
        <v>8</v>
      </c>
      <c r="M46" s="7">
        <v>10</v>
      </c>
      <c r="N46" s="7">
        <v>0</v>
      </c>
      <c r="O46" s="7">
        <v>800</v>
      </c>
      <c r="P46" s="7">
        <v>0</v>
      </c>
      <c r="Q46" s="7">
        <v>880</v>
      </c>
      <c r="R46" s="7">
        <v>800</v>
      </c>
      <c r="S46" s="7">
        <v>880</v>
      </c>
      <c r="T46" s="7" t="s">
        <v>0</v>
      </c>
      <c r="U46" s="7">
        <v>1</v>
      </c>
      <c r="V46" s="7">
        <v>3503</v>
      </c>
      <c r="W46" s="7">
        <v>0</v>
      </c>
      <c r="X46" s="7">
        <v>0</v>
      </c>
      <c r="Y46" s="7">
        <v>0</v>
      </c>
      <c r="Z46" s="7">
        <v>0</v>
      </c>
      <c r="AA46" s="7">
        <v>2</v>
      </c>
      <c r="AB46" s="7">
        <v>7</v>
      </c>
      <c r="AC46" s="7" t="s">
        <v>0</v>
      </c>
      <c r="AD46" s="7" t="s">
        <v>0</v>
      </c>
      <c r="AE46" s="7" t="s">
        <v>0</v>
      </c>
    </row>
    <row r="47" spans="1:31" ht="17.25" x14ac:dyDescent="0.3">
      <c r="A47" s="7">
        <v>46</v>
      </c>
      <c r="B47" s="7" t="s">
        <v>0</v>
      </c>
      <c r="C47" s="7" t="s">
        <v>12</v>
      </c>
      <c r="D47" s="7" t="s">
        <v>128</v>
      </c>
      <c r="E47" s="7" t="s">
        <v>129</v>
      </c>
      <c r="F47" s="7" t="s">
        <v>3</v>
      </c>
      <c r="G47" s="7" t="s">
        <v>15</v>
      </c>
      <c r="H47" s="7" t="s">
        <v>120</v>
      </c>
      <c r="I47" s="7" t="s">
        <v>16</v>
      </c>
      <c r="J47" s="7" t="s">
        <v>141</v>
      </c>
      <c r="K47" s="7" t="s">
        <v>78</v>
      </c>
      <c r="L47" s="7" t="s">
        <v>8</v>
      </c>
      <c r="M47" s="7">
        <v>10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 t="s">
        <v>0</v>
      </c>
      <c r="U47" s="7">
        <v>1</v>
      </c>
      <c r="V47" s="7">
        <v>3505</v>
      </c>
      <c r="W47" s="7">
        <v>0</v>
      </c>
      <c r="X47" s="7">
        <v>0</v>
      </c>
      <c r="Y47" s="7">
        <v>0</v>
      </c>
      <c r="Z47" s="7">
        <v>0</v>
      </c>
      <c r="AA47" s="7">
        <v>2</v>
      </c>
      <c r="AB47" s="7">
        <v>7</v>
      </c>
      <c r="AC47" s="7" t="s">
        <v>0</v>
      </c>
      <c r="AD47" s="7" t="s">
        <v>0</v>
      </c>
      <c r="AE47" s="7" t="s">
        <v>0</v>
      </c>
    </row>
    <row r="48" spans="1:31" ht="17.25" x14ac:dyDescent="0.3">
      <c r="A48" s="7">
        <v>47</v>
      </c>
      <c r="B48" s="7" t="s">
        <v>0</v>
      </c>
      <c r="C48" s="7" t="s">
        <v>12</v>
      </c>
      <c r="D48" s="7" t="s">
        <v>128</v>
      </c>
      <c r="E48" s="7" t="s">
        <v>129</v>
      </c>
      <c r="F48" s="7" t="s">
        <v>3</v>
      </c>
      <c r="G48" s="7" t="s">
        <v>15</v>
      </c>
      <c r="H48" s="7" t="s">
        <v>120</v>
      </c>
      <c r="I48" s="7" t="s">
        <v>134</v>
      </c>
      <c r="J48" s="7" t="s">
        <v>135</v>
      </c>
      <c r="K48" s="7" t="s">
        <v>78</v>
      </c>
      <c r="L48" s="7" t="s">
        <v>8</v>
      </c>
      <c r="M48" s="7">
        <v>10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 t="s">
        <v>0</v>
      </c>
      <c r="U48" s="7">
        <v>1</v>
      </c>
      <c r="V48" s="7">
        <v>3505</v>
      </c>
      <c r="W48" s="7">
        <v>0</v>
      </c>
      <c r="X48" s="7">
        <v>0</v>
      </c>
      <c r="Y48" s="7">
        <v>0</v>
      </c>
      <c r="Z48" s="7">
        <v>0</v>
      </c>
      <c r="AA48" s="7">
        <v>2</v>
      </c>
      <c r="AB48" s="7">
        <v>7</v>
      </c>
      <c r="AC48" s="7" t="s">
        <v>0</v>
      </c>
      <c r="AD48" s="7" t="s">
        <v>0</v>
      </c>
      <c r="AE48" s="7" t="s">
        <v>0</v>
      </c>
    </row>
    <row r="49" spans="1:31" ht="17.25" x14ac:dyDescent="0.3">
      <c r="A49" s="7">
        <v>48</v>
      </c>
      <c r="B49" s="7" t="s">
        <v>0</v>
      </c>
      <c r="C49" s="7" t="s">
        <v>12</v>
      </c>
      <c r="D49" s="7" t="s">
        <v>128</v>
      </c>
      <c r="E49" s="7" t="s">
        <v>129</v>
      </c>
      <c r="F49" s="7" t="s">
        <v>3</v>
      </c>
      <c r="G49" s="7" t="s">
        <v>15</v>
      </c>
      <c r="H49" s="7" t="s">
        <v>120</v>
      </c>
      <c r="I49" s="7" t="s">
        <v>136</v>
      </c>
      <c r="J49" s="7" t="s">
        <v>137</v>
      </c>
      <c r="K49" s="7" t="s">
        <v>78</v>
      </c>
      <c r="L49" s="7" t="s">
        <v>8</v>
      </c>
      <c r="M49" s="7">
        <v>10</v>
      </c>
      <c r="N49" s="7">
        <v>0</v>
      </c>
      <c r="O49" s="7">
        <v>1818.18</v>
      </c>
      <c r="P49" s="7">
        <v>0</v>
      </c>
      <c r="Q49" s="7">
        <v>2000</v>
      </c>
      <c r="R49" s="7">
        <v>1818.18</v>
      </c>
      <c r="S49" s="7">
        <v>2000</v>
      </c>
      <c r="T49" s="7" t="s">
        <v>0</v>
      </c>
      <c r="U49" s="7">
        <v>1</v>
      </c>
      <c r="V49" s="7">
        <v>3505</v>
      </c>
      <c r="W49" s="7">
        <v>0</v>
      </c>
      <c r="X49" s="7">
        <v>0</v>
      </c>
      <c r="Y49" s="7">
        <v>0</v>
      </c>
      <c r="Z49" s="7">
        <v>0</v>
      </c>
      <c r="AA49" s="7">
        <v>2</v>
      </c>
      <c r="AB49" s="7">
        <v>7</v>
      </c>
      <c r="AC49" s="7" t="s">
        <v>0</v>
      </c>
      <c r="AD49" s="7" t="s">
        <v>0</v>
      </c>
      <c r="AE49" s="7" t="s">
        <v>0</v>
      </c>
    </row>
    <row r="50" spans="1:31" ht="17.25" x14ac:dyDescent="0.3">
      <c r="A50" s="7">
        <v>49</v>
      </c>
      <c r="B50" s="7" t="s">
        <v>0</v>
      </c>
      <c r="C50" s="7" t="s">
        <v>12</v>
      </c>
      <c r="D50" s="7" t="s">
        <v>130</v>
      </c>
      <c r="E50" s="7" t="s">
        <v>131</v>
      </c>
      <c r="F50" s="7" t="s">
        <v>3</v>
      </c>
      <c r="G50" s="7" t="s">
        <v>15</v>
      </c>
      <c r="H50" s="7" t="s">
        <v>118</v>
      </c>
      <c r="I50" s="7" t="s">
        <v>142</v>
      </c>
      <c r="J50" s="7" t="s">
        <v>142</v>
      </c>
      <c r="K50" s="7" t="s">
        <v>84</v>
      </c>
      <c r="L50" s="7" t="s">
        <v>8</v>
      </c>
      <c r="M50" s="7">
        <v>10</v>
      </c>
      <c r="N50" s="7">
        <v>0</v>
      </c>
      <c r="O50" s="7">
        <v>109.035455</v>
      </c>
      <c r="P50" s="7">
        <v>0</v>
      </c>
      <c r="Q50" s="7">
        <v>119.94</v>
      </c>
      <c r="R50" s="7">
        <v>109.035455</v>
      </c>
      <c r="S50" s="7">
        <v>119.94</v>
      </c>
      <c r="T50" s="7" t="s">
        <v>0</v>
      </c>
      <c r="U50" s="7">
        <v>1</v>
      </c>
      <c r="V50" s="7">
        <v>3506</v>
      </c>
      <c r="W50" s="7">
        <v>0</v>
      </c>
      <c r="X50" s="7">
        <v>0</v>
      </c>
      <c r="Y50" s="7">
        <v>0</v>
      </c>
      <c r="Z50" s="7">
        <v>0</v>
      </c>
      <c r="AA50" s="7">
        <v>2</v>
      </c>
      <c r="AB50" s="7">
        <v>7</v>
      </c>
      <c r="AC50" s="7" t="s">
        <v>0</v>
      </c>
      <c r="AD50" s="7" t="s">
        <v>0</v>
      </c>
      <c r="AE50" s="7" t="s">
        <v>0</v>
      </c>
    </row>
    <row r="51" spans="1:31" ht="17.25" x14ac:dyDescent="0.3">
      <c r="A51" s="7">
        <v>50</v>
      </c>
      <c r="B51" s="7" t="s">
        <v>0</v>
      </c>
      <c r="C51" s="7" t="s">
        <v>14</v>
      </c>
      <c r="D51" s="7" t="s">
        <v>147</v>
      </c>
      <c r="E51" s="7" t="s">
        <v>144</v>
      </c>
      <c r="F51" s="7" t="s">
        <v>3</v>
      </c>
      <c r="G51" s="7" t="s">
        <v>17</v>
      </c>
      <c r="H51" s="7" t="s">
        <v>74</v>
      </c>
      <c r="I51" s="7" t="s">
        <v>148</v>
      </c>
      <c r="J51" s="7" t="s">
        <v>0</v>
      </c>
      <c r="K51" s="7" t="s">
        <v>84</v>
      </c>
      <c r="L51" s="7" t="s">
        <v>2</v>
      </c>
      <c r="M51" s="7">
        <v>10</v>
      </c>
      <c r="N51" s="7">
        <v>503500</v>
      </c>
      <c r="O51" s="7">
        <v>0</v>
      </c>
      <c r="P51" s="7">
        <v>503500</v>
      </c>
      <c r="Q51" s="7">
        <v>0</v>
      </c>
      <c r="R51" s="7">
        <v>503500</v>
      </c>
      <c r="S51" s="7">
        <v>503500</v>
      </c>
      <c r="T51" s="7" t="s">
        <v>143</v>
      </c>
      <c r="U51" s="7">
        <v>1</v>
      </c>
      <c r="V51" s="7">
        <v>0</v>
      </c>
      <c r="W51" s="7">
        <v>1348</v>
      </c>
      <c r="X51" s="7">
        <v>0</v>
      </c>
      <c r="Y51" s="7">
        <v>0</v>
      </c>
      <c r="Z51" s="7">
        <v>0</v>
      </c>
      <c r="AA51" s="7">
        <v>2</v>
      </c>
      <c r="AB51" s="7">
        <v>8</v>
      </c>
      <c r="AC51" s="7" t="s">
        <v>0</v>
      </c>
      <c r="AD51" s="7" t="s">
        <v>0</v>
      </c>
      <c r="AE51" s="7" t="s">
        <v>0</v>
      </c>
    </row>
    <row r="52" spans="1:31" ht="17.25" x14ac:dyDescent="0.3">
      <c r="A52" s="7">
        <v>51</v>
      </c>
      <c r="B52" s="7" t="s">
        <v>0</v>
      </c>
      <c r="C52" s="7" t="s">
        <v>14</v>
      </c>
      <c r="D52" s="7" t="s">
        <v>149</v>
      </c>
      <c r="E52" s="7" t="s">
        <v>145</v>
      </c>
      <c r="F52" s="7" t="s">
        <v>3</v>
      </c>
      <c r="G52" s="7" t="s">
        <v>17</v>
      </c>
      <c r="H52" s="7" t="s">
        <v>112</v>
      </c>
      <c r="I52" s="7" t="s">
        <v>148</v>
      </c>
      <c r="J52" s="7" t="s">
        <v>0</v>
      </c>
      <c r="K52" s="7" t="s">
        <v>84</v>
      </c>
      <c r="L52" s="7" t="s">
        <v>2</v>
      </c>
      <c r="M52" s="7">
        <v>10</v>
      </c>
      <c r="N52" s="7">
        <v>5035</v>
      </c>
      <c r="O52" s="7">
        <v>0</v>
      </c>
      <c r="P52" s="7">
        <v>5035</v>
      </c>
      <c r="Q52" s="7">
        <v>0</v>
      </c>
      <c r="R52" s="7">
        <v>5035</v>
      </c>
      <c r="S52" s="7">
        <v>5035</v>
      </c>
      <c r="T52" s="7" t="s">
        <v>143</v>
      </c>
      <c r="U52" s="7">
        <v>1</v>
      </c>
      <c r="V52" s="7">
        <v>0</v>
      </c>
      <c r="W52" s="7">
        <v>1353</v>
      </c>
      <c r="X52" s="7">
        <v>0</v>
      </c>
      <c r="Y52" s="7">
        <v>0</v>
      </c>
      <c r="Z52" s="7">
        <v>0</v>
      </c>
      <c r="AA52" s="7">
        <v>2</v>
      </c>
      <c r="AB52" s="7">
        <v>8</v>
      </c>
      <c r="AC52" s="7" t="s">
        <v>0</v>
      </c>
      <c r="AD52" s="7" t="s">
        <v>0</v>
      </c>
      <c r="AE52" s="7" t="s">
        <v>0</v>
      </c>
    </row>
    <row r="53" spans="1:31" ht="17.25" x14ac:dyDescent="0.3">
      <c r="A53" s="7">
        <v>52</v>
      </c>
      <c r="B53" s="7" t="s">
        <v>0</v>
      </c>
      <c r="C53" s="7" t="s">
        <v>14</v>
      </c>
      <c r="D53" s="7" t="s">
        <v>128</v>
      </c>
      <c r="E53" s="7" t="s">
        <v>146</v>
      </c>
      <c r="F53" s="7" t="s">
        <v>3</v>
      </c>
      <c r="G53" s="7" t="s">
        <v>17</v>
      </c>
      <c r="H53" s="7" t="s">
        <v>77</v>
      </c>
      <c r="I53" s="7" t="s">
        <v>148</v>
      </c>
      <c r="J53" s="7" t="s">
        <v>0</v>
      </c>
      <c r="K53" s="7" t="s">
        <v>84</v>
      </c>
      <c r="L53" s="7" t="s">
        <v>2</v>
      </c>
      <c r="M53" s="7">
        <v>10</v>
      </c>
      <c r="N53" s="7">
        <v>50.35</v>
      </c>
      <c r="O53" s="7">
        <v>0</v>
      </c>
      <c r="P53" s="7">
        <v>50.35</v>
      </c>
      <c r="Q53" s="7">
        <v>0</v>
      </c>
      <c r="R53" s="7">
        <v>50.35</v>
      </c>
      <c r="S53" s="7">
        <v>50.35</v>
      </c>
      <c r="T53" s="7" t="s">
        <v>143</v>
      </c>
      <c r="U53" s="7">
        <v>1</v>
      </c>
      <c r="V53" s="7">
        <v>0</v>
      </c>
      <c r="W53" s="7">
        <v>1354</v>
      </c>
      <c r="X53" s="7">
        <v>0</v>
      </c>
      <c r="Y53" s="7">
        <v>0</v>
      </c>
      <c r="Z53" s="7">
        <v>0</v>
      </c>
      <c r="AA53" s="7">
        <v>2</v>
      </c>
      <c r="AB53" s="7">
        <v>8</v>
      </c>
      <c r="AC53" s="7" t="s">
        <v>0</v>
      </c>
      <c r="AD53" s="7" t="s">
        <v>0</v>
      </c>
      <c r="AE53" s="7" t="s">
        <v>0</v>
      </c>
    </row>
    <row r="54" spans="1:31" ht="17.25" x14ac:dyDescent="0.3">
      <c r="A54" s="7">
        <v>53</v>
      </c>
      <c r="B54" s="7" t="s">
        <v>0</v>
      </c>
      <c r="C54" s="7" t="s">
        <v>12</v>
      </c>
      <c r="D54" s="7" t="s">
        <v>110</v>
      </c>
      <c r="E54" s="7" t="s">
        <v>121</v>
      </c>
      <c r="F54" s="7" t="s">
        <v>3</v>
      </c>
      <c r="G54" s="7" t="s">
        <v>17</v>
      </c>
      <c r="H54" s="7" t="s">
        <v>122</v>
      </c>
      <c r="I54" s="7" t="s">
        <v>133</v>
      </c>
      <c r="J54" s="7" t="s">
        <v>133</v>
      </c>
      <c r="K54" s="7" t="s">
        <v>75</v>
      </c>
      <c r="L54" s="7" t="s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 t="s">
        <v>143</v>
      </c>
      <c r="U54" s="7">
        <v>1</v>
      </c>
      <c r="V54" s="7">
        <v>3429</v>
      </c>
      <c r="W54" s="7">
        <v>0</v>
      </c>
      <c r="X54" s="7">
        <v>0</v>
      </c>
      <c r="Y54" s="7">
        <v>0</v>
      </c>
      <c r="Z54" s="7">
        <v>0</v>
      </c>
      <c r="AA54" s="7">
        <v>2</v>
      </c>
      <c r="AB54" s="7">
        <v>8</v>
      </c>
      <c r="AC54" s="7" t="s">
        <v>0</v>
      </c>
      <c r="AD54" s="7" t="s">
        <v>0</v>
      </c>
      <c r="AE54" s="7" t="s">
        <v>0</v>
      </c>
    </row>
    <row r="55" spans="1:31" ht="17.25" x14ac:dyDescent="0.3">
      <c r="A55" s="7">
        <v>54</v>
      </c>
      <c r="B55" s="7" t="s">
        <v>0</v>
      </c>
      <c r="C55" s="7" t="s">
        <v>12</v>
      </c>
      <c r="D55" s="7" t="s">
        <v>128</v>
      </c>
      <c r="E55" s="7" t="s">
        <v>129</v>
      </c>
      <c r="F55" s="7" t="s">
        <v>3</v>
      </c>
      <c r="G55" s="7" t="s">
        <v>17</v>
      </c>
      <c r="H55" s="7" t="s">
        <v>120</v>
      </c>
      <c r="I55" s="7" t="s">
        <v>134</v>
      </c>
      <c r="J55" s="7" t="s">
        <v>135</v>
      </c>
      <c r="K55" s="7" t="s">
        <v>78</v>
      </c>
      <c r="L55" s="7" t="s">
        <v>0</v>
      </c>
      <c r="M55" s="7">
        <v>0</v>
      </c>
      <c r="N55" s="7">
        <v>0</v>
      </c>
      <c r="O55" s="7">
        <v>71.863640000000004</v>
      </c>
      <c r="P55" s="7">
        <v>0</v>
      </c>
      <c r="Q55" s="7">
        <v>71.863640000000004</v>
      </c>
      <c r="R55" s="7">
        <v>-71.863640000000004</v>
      </c>
      <c r="S55" s="7">
        <v>-71.863640000000004</v>
      </c>
      <c r="T55" s="7" t="s">
        <v>143</v>
      </c>
      <c r="U55" s="7">
        <v>1</v>
      </c>
      <c r="V55" s="7">
        <v>3505</v>
      </c>
      <c r="W55" s="7">
        <v>0</v>
      </c>
      <c r="X55" s="7">
        <v>0</v>
      </c>
      <c r="Y55" s="7">
        <v>0</v>
      </c>
      <c r="Z55" s="7">
        <v>0</v>
      </c>
      <c r="AA55" s="7">
        <v>2</v>
      </c>
      <c r="AB55" s="7">
        <v>8</v>
      </c>
      <c r="AC55" s="7" t="s">
        <v>0</v>
      </c>
      <c r="AD55" s="7" t="s">
        <v>0</v>
      </c>
      <c r="AE55" s="7" t="s">
        <v>0</v>
      </c>
    </row>
    <row r="56" spans="1:31" ht="17.25" x14ac:dyDescent="0.3">
      <c r="A56" s="7">
        <v>55</v>
      </c>
      <c r="B56" s="7" t="s">
        <v>0</v>
      </c>
      <c r="C56" s="7" t="s">
        <v>12</v>
      </c>
      <c r="D56" s="7" t="s">
        <v>128</v>
      </c>
      <c r="E56" s="7" t="s">
        <v>129</v>
      </c>
      <c r="F56" s="7" t="s">
        <v>3</v>
      </c>
      <c r="G56" s="7" t="s">
        <v>17</v>
      </c>
      <c r="H56" s="7" t="s">
        <v>120</v>
      </c>
      <c r="I56" s="7" t="s">
        <v>136</v>
      </c>
      <c r="J56" s="7" t="s">
        <v>137</v>
      </c>
      <c r="K56" s="7" t="s">
        <v>78</v>
      </c>
      <c r="L56" s="7" t="s">
        <v>0</v>
      </c>
      <c r="M56" s="7">
        <v>0</v>
      </c>
      <c r="N56" s="7">
        <v>0</v>
      </c>
      <c r="O56" s="7">
        <v>909.09091000000001</v>
      </c>
      <c r="P56" s="7">
        <v>0</v>
      </c>
      <c r="Q56" s="7">
        <v>909.09091000000001</v>
      </c>
      <c r="R56" s="7">
        <v>-909.09091000000001</v>
      </c>
      <c r="S56" s="7">
        <v>-909.09091000000001</v>
      </c>
      <c r="T56" s="7" t="s">
        <v>143</v>
      </c>
      <c r="U56" s="7">
        <v>1</v>
      </c>
      <c r="V56" s="7">
        <v>3505</v>
      </c>
      <c r="W56" s="7">
        <v>0</v>
      </c>
      <c r="X56" s="7">
        <v>0</v>
      </c>
      <c r="Y56" s="7">
        <v>0</v>
      </c>
      <c r="Z56" s="7">
        <v>0</v>
      </c>
      <c r="AA56" s="7">
        <v>2</v>
      </c>
      <c r="AB56" s="7">
        <v>8</v>
      </c>
      <c r="AC56" s="7" t="s">
        <v>0</v>
      </c>
      <c r="AD56" s="7" t="s">
        <v>0</v>
      </c>
      <c r="AE56" s="7" t="s">
        <v>0</v>
      </c>
    </row>
    <row r="57" spans="1:31" ht="17.25" x14ac:dyDescent="0.3">
      <c r="A57" s="7">
        <v>56</v>
      </c>
      <c r="B57" s="7" t="s">
        <v>0</v>
      </c>
      <c r="C57" s="7" t="s">
        <v>12</v>
      </c>
      <c r="D57" s="7" t="s">
        <v>82</v>
      </c>
      <c r="E57" s="7" t="s">
        <v>123</v>
      </c>
      <c r="F57" s="7" t="s">
        <v>3</v>
      </c>
      <c r="G57" s="7" t="s">
        <v>18</v>
      </c>
      <c r="H57" s="7" t="s">
        <v>124</v>
      </c>
      <c r="I57" s="7" t="s">
        <v>139</v>
      </c>
      <c r="J57" s="7" t="s">
        <v>139</v>
      </c>
      <c r="K57" s="7" t="s">
        <v>84</v>
      </c>
      <c r="L57" s="7" t="s">
        <v>138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 t="s">
        <v>0</v>
      </c>
      <c r="U57" s="7">
        <v>1</v>
      </c>
      <c r="V57" s="7">
        <v>3474</v>
      </c>
      <c r="W57" s="7">
        <v>0</v>
      </c>
      <c r="X57" s="7">
        <v>0</v>
      </c>
      <c r="Y57" s="7">
        <v>0</v>
      </c>
      <c r="Z57" s="7">
        <v>0</v>
      </c>
      <c r="AA57" s="7">
        <v>2</v>
      </c>
      <c r="AB57" s="7">
        <v>14</v>
      </c>
      <c r="AC57" s="7" t="s">
        <v>0</v>
      </c>
      <c r="AD57" s="7" t="s">
        <v>0</v>
      </c>
      <c r="AE57" s="7" t="s">
        <v>0</v>
      </c>
    </row>
    <row r="58" spans="1:31" ht="17.25" x14ac:dyDescent="0.3">
      <c r="A58" s="7">
        <v>57</v>
      </c>
      <c r="B58" s="7" t="s">
        <v>0</v>
      </c>
      <c r="C58" s="7" t="s">
        <v>12</v>
      </c>
      <c r="D58" s="7" t="s">
        <v>110</v>
      </c>
      <c r="E58" s="7" t="s">
        <v>121</v>
      </c>
      <c r="F58" s="7" t="s">
        <v>3</v>
      </c>
      <c r="G58" s="7" t="s">
        <v>18</v>
      </c>
      <c r="H58" s="7" t="s">
        <v>122</v>
      </c>
      <c r="I58" s="7" t="s">
        <v>133</v>
      </c>
      <c r="J58" s="7" t="s">
        <v>133</v>
      </c>
      <c r="K58" s="7" t="s">
        <v>75</v>
      </c>
      <c r="L58" s="7" t="s">
        <v>138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 t="s">
        <v>0</v>
      </c>
      <c r="U58" s="7">
        <v>1</v>
      </c>
      <c r="V58" s="7">
        <v>3429</v>
      </c>
      <c r="W58" s="7">
        <v>0</v>
      </c>
      <c r="X58" s="7">
        <v>0</v>
      </c>
      <c r="Y58" s="7">
        <v>0</v>
      </c>
      <c r="Z58" s="7">
        <v>0</v>
      </c>
      <c r="AA58" s="7">
        <v>2</v>
      </c>
      <c r="AB58" s="7">
        <v>14</v>
      </c>
      <c r="AC58" s="7" t="s">
        <v>0</v>
      </c>
      <c r="AD58" s="7" t="s">
        <v>0</v>
      </c>
      <c r="AE58" s="7" t="s">
        <v>0</v>
      </c>
    </row>
    <row r="59" spans="1:31" ht="17.25" x14ac:dyDescent="0.3">
      <c r="A59" s="7">
        <v>58</v>
      </c>
      <c r="B59" s="7" t="s">
        <v>0</v>
      </c>
      <c r="C59" s="7" t="s">
        <v>12</v>
      </c>
      <c r="D59" s="7" t="s">
        <v>110</v>
      </c>
      <c r="E59" s="7" t="s">
        <v>125</v>
      </c>
      <c r="F59" s="7" t="s">
        <v>3</v>
      </c>
      <c r="G59" s="7" t="s">
        <v>18</v>
      </c>
      <c r="H59" s="7" t="s">
        <v>119</v>
      </c>
      <c r="I59" s="7" t="s">
        <v>16</v>
      </c>
      <c r="J59" s="7" t="s">
        <v>140</v>
      </c>
      <c r="K59" s="7" t="s">
        <v>84</v>
      </c>
      <c r="L59" s="7" t="s">
        <v>8</v>
      </c>
      <c r="M59" s="7">
        <v>10</v>
      </c>
      <c r="N59" s="7">
        <v>0</v>
      </c>
      <c r="O59" s="7">
        <v>80</v>
      </c>
      <c r="P59" s="7">
        <v>0</v>
      </c>
      <c r="Q59" s="7">
        <v>0</v>
      </c>
      <c r="R59" s="7">
        <v>-80</v>
      </c>
      <c r="S59" s="7">
        <v>0</v>
      </c>
      <c r="T59" s="7" t="s">
        <v>0</v>
      </c>
      <c r="U59" s="7">
        <v>1</v>
      </c>
      <c r="V59" s="7">
        <v>3501</v>
      </c>
      <c r="W59" s="7">
        <v>0</v>
      </c>
      <c r="X59" s="7">
        <v>0</v>
      </c>
      <c r="Y59" s="7">
        <v>0</v>
      </c>
      <c r="Z59" s="7">
        <v>0</v>
      </c>
      <c r="AA59" s="7">
        <v>2</v>
      </c>
      <c r="AB59" s="7">
        <v>14</v>
      </c>
      <c r="AC59" s="7" t="s">
        <v>0</v>
      </c>
      <c r="AD59" s="7" t="s">
        <v>0</v>
      </c>
      <c r="AE59" s="7" t="s">
        <v>0</v>
      </c>
    </row>
    <row r="60" spans="1:31" ht="17.25" x14ac:dyDescent="0.3">
      <c r="A60" s="7">
        <v>59</v>
      </c>
      <c r="B60" s="7" t="s">
        <v>0</v>
      </c>
      <c r="C60" s="7" t="s">
        <v>12</v>
      </c>
      <c r="D60" s="7" t="s">
        <v>110</v>
      </c>
      <c r="E60" s="7" t="s">
        <v>126</v>
      </c>
      <c r="F60" s="7" t="s">
        <v>3</v>
      </c>
      <c r="G60" s="7" t="s">
        <v>18</v>
      </c>
      <c r="H60" s="7" t="s">
        <v>119</v>
      </c>
      <c r="I60" s="7" t="s">
        <v>16</v>
      </c>
      <c r="J60" s="7" t="s">
        <v>140</v>
      </c>
      <c r="K60" s="7" t="s">
        <v>84</v>
      </c>
      <c r="L60" s="7" t="s">
        <v>8</v>
      </c>
      <c r="M60" s="7">
        <v>10</v>
      </c>
      <c r="N60" s="7">
        <v>0</v>
      </c>
      <c r="O60" s="7">
        <v>80</v>
      </c>
      <c r="P60" s="7">
        <v>0</v>
      </c>
      <c r="Q60" s="7">
        <v>0</v>
      </c>
      <c r="R60" s="7">
        <v>-80</v>
      </c>
      <c r="S60" s="7">
        <v>0</v>
      </c>
      <c r="T60" s="7" t="s">
        <v>0</v>
      </c>
      <c r="U60" s="7">
        <v>1</v>
      </c>
      <c r="V60" s="7">
        <v>3502</v>
      </c>
      <c r="W60" s="7">
        <v>0</v>
      </c>
      <c r="X60" s="7">
        <v>0</v>
      </c>
      <c r="Y60" s="7">
        <v>0</v>
      </c>
      <c r="Z60" s="7">
        <v>0</v>
      </c>
      <c r="AA60" s="7">
        <v>2</v>
      </c>
      <c r="AB60" s="7">
        <v>14</v>
      </c>
      <c r="AC60" s="7" t="s">
        <v>0</v>
      </c>
      <c r="AD60" s="7" t="s">
        <v>0</v>
      </c>
      <c r="AE60" s="7" t="s">
        <v>0</v>
      </c>
    </row>
    <row r="61" spans="1:31" ht="17.25" x14ac:dyDescent="0.3">
      <c r="A61" s="7">
        <v>60</v>
      </c>
      <c r="B61" s="7" t="s">
        <v>0</v>
      </c>
      <c r="C61" s="7" t="s">
        <v>12</v>
      </c>
      <c r="D61" s="7" t="s">
        <v>110</v>
      </c>
      <c r="E61" s="7" t="s">
        <v>127</v>
      </c>
      <c r="F61" s="7" t="s">
        <v>3</v>
      </c>
      <c r="G61" s="7" t="s">
        <v>18</v>
      </c>
      <c r="H61" s="7" t="s">
        <v>119</v>
      </c>
      <c r="I61" s="7" t="s">
        <v>16</v>
      </c>
      <c r="J61" s="7" t="s">
        <v>140</v>
      </c>
      <c r="K61" s="7" t="s">
        <v>84</v>
      </c>
      <c r="L61" s="7" t="s">
        <v>8</v>
      </c>
      <c r="M61" s="7">
        <v>10</v>
      </c>
      <c r="N61" s="7">
        <v>0</v>
      </c>
      <c r="O61" s="7">
        <v>80</v>
      </c>
      <c r="P61" s="7">
        <v>0</v>
      </c>
      <c r="Q61" s="7">
        <v>0</v>
      </c>
      <c r="R61" s="7">
        <v>-80</v>
      </c>
      <c r="S61" s="7">
        <v>0</v>
      </c>
      <c r="T61" s="7" t="s">
        <v>0</v>
      </c>
      <c r="U61" s="7">
        <v>1</v>
      </c>
      <c r="V61" s="7">
        <v>3503</v>
      </c>
      <c r="W61" s="7">
        <v>0</v>
      </c>
      <c r="X61" s="7">
        <v>0</v>
      </c>
      <c r="Y61" s="7">
        <v>0</v>
      </c>
      <c r="Z61" s="7">
        <v>0</v>
      </c>
      <c r="AA61" s="7">
        <v>2</v>
      </c>
      <c r="AB61" s="7">
        <v>14</v>
      </c>
      <c r="AC61" s="7" t="s">
        <v>0</v>
      </c>
      <c r="AD61" s="7" t="s">
        <v>0</v>
      </c>
      <c r="AE61" s="7" t="s">
        <v>0</v>
      </c>
    </row>
    <row r="62" spans="1:31" ht="17.25" x14ac:dyDescent="0.3">
      <c r="A62" s="7">
        <v>61</v>
      </c>
      <c r="B62" s="7" t="s">
        <v>0</v>
      </c>
      <c r="C62" s="7" t="s">
        <v>12</v>
      </c>
      <c r="D62" s="7" t="s">
        <v>128</v>
      </c>
      <c r="E62" s="7" t="s">
        <v>129</v>
      </c>
      <c r="F62" s="7" t="s">
        <v>3</v>
      </c>
      <c r="G62" s="7" t="s">
        <v>18</v>
      </c>
      <c r="H62" s="7" t="s">
        <v>120</v>
      </c>
      <c r="I62" s="7" t="s">
        <v>16</v>
      </c>
      <c r="J62" s="7" t="s">
        <v>141</v>
      </c>
      <c r="K62" s="7" t="s">
        <v>78</v>
      </c>
      <c r="L62" s="7" t="s">
        <v>8</v>
      </c>
      <c r="M62" s="7">
        <v>10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 t="s">
        <v>0</v>
      </c>
      <c r="U62" s="7">
        <v>1</v>
      </c>
      <c r="V62" s="7">
        <v>3505</v>
      </c>
      <c r="W62" s="7">
        <v>0</v>
      </c>
      <c r="X62" s="7">
        <v>0</v>
      </c>
      <c r="Y62" s="7">
        <v>0</v>
      </c>
      <c r="Z62" s="7">
        <v>0</v>
      </c>
      <c r="AA62" s="7">
        <v>2</v>
      </c>
      <c r="AB62" s="7">
        <v>14</v>
      </c>
      <c r="AC62" s="7" t="s">
        <v>0</v>
      </c>
      <c r="AD62" s="7" t="s">
        <v>0</v>
      </c>
      <c r="AE62" s="7" t="s">
        <v>0</v>
      </c>
    </row>
    <row r="63" spans="1:31" ht="17.25" x14ac:dyDescent="0.3">
      <c r="A63" s="7">
        <v>62</v>
      </c>
      <c r="B63" s="7" t="s">
        <v>0</v>
      </c>
      <c r="C63" s="7" t="s">
        <v>12</v>
      </c>
      <c r="D63" s="7" t="s">
        <v>128</v>
      </c>
      <c r="E63" s="7" t="s">
        <v>129</v>
      </c>
      <c r="F63" s="7" t="s">
        <v>3</v>
      </c>
      <c r="G63" s="7" t="s">
        <v>18</v>
      </c>
      <c r="H63" s="7" t="s">
        <v>120</v>
      </c>
      <c r="I63" s="7" t="s">
        <v>134</v>
      </c>
      <c r="J63" s="7" t="s">
        <v>135</v>
      </c>
      <c r="K63" s="7" t="s">
        <v>78</v>
      </c>
      <c r="L63" s="7" t="s">
        <v>8</v>
      </c>
      <c r="M63" s="7">
        <v>10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 t="s">
        <v>0</v>
      </c>
      <c r="U63" s="7">
        <v>1</v>
      </c>
      <c r="V63" s="7">
        <v>3505</v>
      </c>
      <c r="W63" s="7">
        <v>0</v>
      </c>
      <c r="X63" s="7">
        <v>0</v>
      </c>
      <c r="Y63" s="7">
        <v>0</v>
      </c>
      <c r="Z63" s="7">
        <v>0</v>
      </c>
      <c r="AA63" s="7">
        <v>2</v>
      </c>
      <c r="AB63" s="7">
        <v>14</v>
      </c>
      <c r="AC63" s="7" t="s">
        <v>0</v>
      </c>
      <c r="AD63" s="7" t="s">
        <v>0</v>
      </c>
      <c r="AE63" s="7" t="s">
        <v>0</v>
      </c>
    </row>
    <row r="64" spans="1:31" ht="17.25" x14ac:dyDescent="0.3">
      <c r="A64" s="7">
        <v>63</v>
      </c>
      <c r="B64" s="7" t="s">
        <v>0</v>
      </c>
      <c r="C64" s="7" t="s">
        <v>12</v>
      </c>
      <c r="D64" s="7" t="s">
        <v>128</v>
      </c>
      <c r="E64" s="7" t="s">
        <v>129</v>
      </c>
      <c r="F64" s="7" t="s">
        <v>3</v>
      </c>
      <c r="G64" s="7" t="s">
        <v>18</v>
      </c>
      <c r="H64" s="7" t="s">
        <v>120</v>
      </c>
      <c r="I64" s="7" t="s">
        <v>136</v>
      </c>
      <c r="J64" s="7" t="s">
        <v>137</v>
      </c>
      <c r="K64" s="7" t="s">
        <v>78</v>
      </c>
      <c r="L64" s="7" t="s">
        <v>8</v>
      </c>
      <c r="M64" s="7">
        <v>10</v>
      </c>
      <c r="N64" s="7">
        <v>0</v>
      </c>
      <c r="O64" s="7">
        <v>181.82</v>
      </c>
      <c r="P64" s="7">
        <v>0</v>
      </c>
      <c r="Q64" s="7">
        <v>0</v>
      </c>
      <c r="R64" s="7">
        <v>-181.82</v>
      </c>
      <c r="S64" s="7">
        <v>0</v>
      </c>
      <c r="T64" s="7" t="s">
        <v>0</v>
      </c>
      <c r="U64" s="7">
        <v>1</v>
      </c>
      <c r="V64" s="7">
        <v>3505</v>
      </c>
      <c r="W64" s="7">
        <v>0</v>
      </c>
      <c r="X64" s="7">
        <v>0</v>
      </c>
      <c r="Y64" s="7">
        <v>0</v>
      </c>
      <c r="Z64" s="7">
        <v>0</v>
      </c>
      <c r="AA64" s="7">
        <v>2</v>
      </c>
      <c r="AB64" s="7">
        <v>14</v>
      </c>
      <c r="AC64" s="7" t="s">
        <v>0</v>
      </c>
      <c r="AD64" s="7" t="s">
        <v>0</v>
      </c>
      <c r="AE64" s="7" t="s">
        <v>0</v>
      </c>
    </row>
    <row r="65" spans="1:31" ht="17.25" x14ac:dyDescent="0.3">
      <c r="A65" s="7">
        <v>64</v>
      </c>
      <c r="B65" s="7" t="s">
        <v>0</v>
      </c>
      <c r="C65" s="7" t="s">
        <v>12</v>
      </c>
      <c r="D65" s="7" t="s">
        <v>130</v>
      </c>
      <c r="E65" s="7" t="s">
        <v>131</v>
      </c>
      <c r="F65" s="7" t="s">
        <v>3</v>
      </c>
      <c r="G65" s="7" t="s">
        <v>18</v>
      </c>
      <c r="H65" s="7" t="s">
        <v>118</v>
      </c>
      <c r="I65" s="7" t="s">
        <v>142</v>
      </c>
      <c r="J65" s="7" t="s">
        <v>142</v>
      </c>
      <c r="K65" s="7" t="s">
        <v>84</v>
      </c>
      <c r="L65" s="7" t="s">
        <v>8</v>
      </c>
      <c r="M65" s="7">
        <v>10</v>
      </c>
      <c r="N65" s="7">
        <v>0</v>
      </c>
      <c r="O65" s="7">
        <v>10.90455</v>
      </c>
      <c r="P65" s="7">
        <v>0</v>
      </c>
      <c r="Q65" s="7">
        <v>0</v>
      </c>
      <c r="R65" s="7">
        <v>-10.90455</v>
      </c>
      <c r="S65" s="7">
        <v>0</v>
      </c>
      <c r="T65" s="7" t="s">
        <v>0</v>
      </c>
      <c r="U65" s="7">
        <v>1</v>
      </c>
      <c r="V65" s="7">
        <v>3506</v>
      </c>
      <c r="W65" s="7">
        <v>0</v>
      </c>
      <c r="X65" s="7">
        <v>0</v>
      </c>
      <c r="Y65" s="7">
        <v>0</v>
      </c>
      <c r="Z65" s="7">
        <v>0</v>
      </c>
      <c r="AA65" s="7">
        <v>2</v>
      </c>
      <c r="AB65" s="7">
        <v>14</v>
      </c>
      <c r="AC65" s="7" t="s">
        <v>0</v>
      </c>
      <c r="AD65" s="7" t="s">
        <v>0</v>
      </c>
      <c r="AE65" s="7" t="s">
        <v>0</v>
      </c>
    </row>
    <row r="66" spans="1:31" ht="17.25" x14ac:dyDescent="0.3">
      <c r="A66" s="7">
        <v>65</v>
      </c>
      <c r="B66" s="7" t="s">
        <v>0</v>
      </c>
      <c r="C66" s="7" t="s">
        <v>11</v>
      </c>
      <c r="D66" s="7" t="s">
        <v>82</v>
      </c>
      <c r="E66" s="7" t="s">
        <v>83</v>
      </c>
      <c r="F66" s="7" t="s">
        <v>3</v>
      </c>
      <c r="G66" s="7" t="s">
        <v>19</v>
      </c>
      <c r="H66" s="7" t="s">
        <v>74</v>
      </c>
      <c r="I66" s="7" t="s">
        <v>0</v>
      </c>
      <c r="J66" s="7" t="s">
        <v>0</v>
      </c>
      <c r="K66" s="7" t="s">
        <v>84</v>
      </c>
      <c r="L66" s="7" t="s">
        <v>116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 t="s">
        <v>0</v>
      </c>
      <c r="U66" s="7">
        <v>1</v>
      </c>
      <c r="V66" s="7">
        <v>0</v>
      </c>
      <c r="W66" s="7">
        <v>1324</v>
      </c>
      <c r="X66" s="7">
        <v>0</v>
      </c>
      <c r="Y66" s="7">
        <v>0</v>
      </c>
      <c r="Z66" s="7">
        <v>0</v>
      </c>
      <c r="AA66" s="7">
        <v>2</v>
      </c>
      <c r="AB66" s="7">
        <v>15</v>
      </c>
      <c r="AC66" s="7" t="s">
        <v>0</v>
      </c>
      <c r="AD66" s="7" t="s">
        <v>0</v>
      </c>
      <c r="AE66" s="7" t="s">
        <v>0</v>
      </c>
    </row>
    <row r="67" spans="1:31" ht="17.25" x14ac:dyDescent="0.3">
      <c r="A67" s="7">
        <v>66</v>
      </c>
      <c r="B67" s="7" t="s">
        <v>0</v>
      </c>
      <c r="C67" s="7" t="s">
        <v>11</v>
      </c>
      <c r="D67" s="7" t="s">
        <v>82</v>
      </c>
      <c r="E67" s="7" t="s">
        <v>85</v>
      </c>
      <c r="F67" s="7" t="s">
        <v>3</v>
      </c>
      <c r="G67" s="7" t="s">
        <v>19</v>
      </c>
      <c r="H67" s="7" t="s">
        <v>86</v>
      </c>
      <c r="I67" s="7" t="s">
        <v>0</v>
      </c>
      <c r="J67" s="7" t="s">
        <v>0</v>
      </c>
      <c r="K67" s="7" t="s">
        <v>84</v>
      </c>
      <c r="L67" s="7" t="s">
        <v>116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 t="s">
        <v>0</v>
      </c>
      <c r="U67" s="7">
        <v>1</v>
      </c>
      <c r="V67" s="7">
        <v>0</v>
      </c>
      <c r="W67" s="7">
        <v>1325</v>
      </c>
      <c r="X67" s="7">
        <v>0</v>
      </c>
      <c r="Y67" s="7">
        <v>0</v>
      </c>
      <c r="Z67" s="7">
        <v>0</v>
      </c>
      <c r="AA67" s="7">
        <v>2</v>
      </c>
      <c r="AB67" s="7">
        <v>15</v>
      </c>
      <c r="AC67" s="7" t="s">
        <v>0</v>
      </c>
      <c r="AD67" s="7" t="s">
        <v>0</v>
      </c>
      <c r="AE67" s="7" t="s">
        <v>0</v>
      </c>
    </row>
    <row r="68" spans="1:31" ht="17.25" x14ac:dyDescent="0.3">
      <c r="A68" s="7">
        <v>67</v>
      </c>
      <c r="B68" s="7" t="s">
        <v>0</v>
      </c>
      <c r="C68" s="7" t="s">
        <v>11</v>
      </c>
      <c r="D68" s="7" t="s">
        <v>82</v>
      </c>
      <c r="E68" s="7" t="s">
        <v>87</v>
      </c>
      <c r="F68" s="7" t="s">
        <v>3</v>
      </c>
      <c r="G68" s="7" t="s">
        <v>19</v>
      </c>
      <c r="H68" s="7" t="s">
        <v>86</v>
      </c>
      <c r="I68" s="7" t="s">
        <v>0</v>
      </c>
      <c r="J68" s="7" t="s">
        <v>0</v>
      </c>
      <c r="K68" s="7" t="s">
        <v>84</v>
      </c>
      <c r="L68" s="7" t="s">
        <v>116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 t="s">
        <v>0</v>
      </c>
      <c r="U68" s="7">
        <v>1</v>
      </c>
      <c r="V68" s="7">
        <v>0</v>
      </c>
      <c r="W68" s="7">
        <v>1326</v>
      </c>
      <c r="X68" s="7">
        <v>0</v>
      </c>
      <c r="Y68" s="7">
        <v>0</v>
      </c>
      <c r="Z68" s="7">
        <v>0</v>
      </c>
      <c r="AA68" s="7">
        <v>2</v>
      </c>
      <c r="AB68" s="7">
        <v>15</v>
      </c>
      <c r="AC68" s="7" t="s">
        <v>0</v>
      </c>
      <c r="AD68" s="7" t="s">
        <v>0</v>
      </c>
      <c r="AE68" s="7" t="s">
        <v>0</v>
      </c>
    </row>
    <row r="69" spans="1:31" ht="17.25" x14ac:dyDescent="0.3">
      <c r="A69" s="7">
        <v>68</v>
      </c>
      <c r="B69" s="7" t="s">
        <v>0</v>
      </c>
      <c r="C69" s="7" t="s">
        <v>11</v>
      </c>
      <c r="D69" s="7" t="s">
        <v>82</v>
      </c>
      <c r="E69" s="7" t="s">
        <v>88</v>
      </c>
      <c r="F69" s="7" t="s">
        <v>3</v>
      </c>
      <c r="G69" s="7" t="s">
        <v>19</v>
      </c>
      <c r="H69" s="7" t="s">
        <v>86</v>
      </c>
      <c r="I69" s="7" t="s">
        <v>0</v>
      </c>
      <c r="J69" s="7" t="s">
        <v>0</v>
      </c>
      <c r="K69" s="7" t="s">
        <v>84</v>
      </c>
      <c r="L69" s="7" t="s">
        <v>116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 t="s">
        <v>0</v>
      </c>
      <c r="U69" s="7">
        <v>1</v>
      </c>
      <c r="V69" s="7">
        <v>0</v>
      </c>
      <c r="W69" s="7">
        <v>1327</v>
      </c>
      <c r="X69" s="7">
        <v>0</v>
      </c>
      <c r="Y69" s="7">
        <v>0</v>
      </c>
      <c r="Z69" s="7">
        <v>0</v>
      </c>
      <c r="AA69" s="7">
        <v>2</v>
      </c>
      <c r="AB69" s="7">
        <v>15</v>
      </c>
      <c r="AC69" s="7" t="s">
        <v>0</v>
      </c>
      <c r="AD69" s="7" t="s">
        <v>89</v>
      </c>
      <c r="AE69" s="7" t="s">
        <v>0</v>
      </c>
    </row>
    <row r="70" spans="1:31" ht="17.25" x14ac:dyDescent="0.3">
      <c r="A70" s="7">
        <v>69</v>
      </c>
      <c r="B70" s="7" t="s">
        <v>0</v>
      </c>
      <c r="C70" s="7" t="s">
        <v>11</v>
      </c>
      <c r="D70" s="7" t="s">
        <v>82</v>
      </c>
      <c r="E70" s="7" t="s">
        <v>90</v>
      </c>
      <c r="F70" s="7" t="s">
        <v>3</v>
      </c>
      <c r="G70" s="7" t="s">
        <v>19</v>
      </c>
      <c r="H70" s="7" t="s">
        <v>77</v>
      </c>
      <c r="I70" s="7" t="s">
        <v>0</v>
      </c>
      <c r="J70" s="7" t="s">
        <v>0</v>
      </c>
      <c r="K70" s="7" t="s">
        <v>84</v>
      </c>
      <c r="L70" s="7" t="s">
        <v>116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 t="s">
        <v>0</v>
      </c>
      <c r="U70" s="7">
        <v>1</v>
      </c>
      <c r="V70" s="7">
        <v>0</v>
      </c>
      <c r="W70" s="7">
        <v>1328</v>
      </c>
      <c r="X70" s="7">
        <v>0</v>
      </c>
      <c r="Y70" s="7">
        <v>0</v>
      </c>
      <c r="Z70" s="7">
        <v>0</v>
      </c>
      <c r="AA70" s="7">
        <v>2</v>
      </c>
      <c r="AB70" s="7">
        <v>15</v>
      </c>
      <c r="AC70" s="7" t="s">
        <v>0</v>
      </c>
      <c r="AD70" s="7" t="s">
        <v>91</v>
      </c>
      <c r="AE70" s="7" t="s">
        <v>0</v>
      </c>
    </row>
    <row r="71" spans="1:31" ht="17.25" x14ac:dyDescent="0.3">
      <c r="A71" s="7">
        <v>70</v>
      </c>
      <c r="B71" s="7" t="s">
        <v>0</v>
      </c>
      <c r="C71" s="7" t="s">
        <v>11</v>
      </c>
      <c r="D71" s="7" t="s">
        <v>82</v>
      </c>
      <c r="E71" s="7" t="s">
        <v>92</v>
      </c>
      <c r="F71" s="7" t="s">
        <v>3</v>
      </c>
      <c r="G71" s="7" t="s">
        <v>19</v>
      </c>
      <c r="H71" s="7" t="s">
        <v>77</v>
      </c>
      <c r="I71" s="7" t="s">
        <v>0</v>
      </c>
      <c r="J71" s="7" t="s">
        <v>0</v>
      </c>
      <c r="K71" s="7" t="s">
        <v>84</v>
      </c>
      <c r="L71" s="7" t="s">
        <v>116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 t="s">
        <v>0</v>
      </c>
      <c r="U71" s="7">
        <v>1</v>
      </c>
      <c r="V71" s="7">
        <v>0</v>
      </c>
      <c r="W71" s="7">
        <v>1329</v>
      </c>
      <c r="X71" s="7">
        <v>0</v>
      </c>
      <c r="Y71" s="7">
        <v>0</v>
      </c>
      <c r="Z71" s="7">
        <v>0</v>
      </c>
      <c r="AA71" s="7">
        <v>2</v>
      </c>
      <c r="AB71" s="7">
        <v>15</v>
      </c>
      <c r="AC71" s="7" t="s">
        <v>0</v>
      </c>
      <c r="AD71" s="7" t="s">
        <v>91</v>
      </c>
      <c r="AE71" s="7" t="s">
        <v>0</v>
      </c>
    </row>
    <row r="72" spans="1:31" ht="17.25" x14ac:dyDescent="0.3">
      <c r="A72" s="7">
        <v>71</v>
      </c>
      <c r="B72" s="7" t="s">
        <v>0</v>
      </c>
      <c r="C72" s="7" t="s">
        <v>11</v>
      </c>
      <c r="D72" s="7" t="s">
        <v>82</v>
      </c>
      <c r="E72" s="7" t="s">
        <v>93</v>
      </c>
      <c r="F72" s="7" t="s">
        <v>3</v>
      </c>
      <c r="G72" s="7" t="s">
        <v>19</v>
      </c>
      <c r="H72" s="7" t="s">
        <v>94</v>
      </c>
      <c r="I72" s="7" t="s">
        <v>0</v>
      </c>
      <c r="J72" s="7" t="s">
        <v>0</v>
      </c>
      <c r="K72" s="7" t="s">
        <v>84</v>
      </c>
      <c r="L72" s="7" t="s">
        <v>116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 t="s">
        <v>0</v>
      </c>
      <c r="U72" s="7">
        <v>1</v>
      </c>
      <c r="V72" s="7">
        <v>0</v>
      </c>
      <c r="W72" s="7">
        <v>1330</v>
      </c>
      <c r="X72" s="7">
        <v>0</v>
      </c>
      <c r="Y72" s="7">
        <v>0</v>
      </c>
      <c r="Z72" s="7">
        <v>0</v>
      </c>
      <c r="AA72" s="7">
        <v>2</v>
      </c>
      <c r="AB72" s="7">
        <v>15</v>
      </c>
      <c r="AC72" s="7" t="s">
        <v>0</v>
      </c>
      <c r="AD72" s="7" t="s">
        <v>0</v>
      </c>
      <c r="AE72" s="7" t="s">
        <v>0</v>
      </c>
    </row>
    <row r="73" spans="1:31" ht="17.25" x14ac:dyDescent="0.3">
      <c r="A73" s="7">
        <v>72</v>
      </c>
      <c r="B73" s="7" t="s">
        <v>0</v>
      </c>
      <c r="C73" s="7" t="s">
        <v>11</v>
      </c>
      <c r="D73" s="7" t="s">
        <v>82</v>
      </c>
      <c r="E73" s="7" t="s">
        <v>95</v>
      </c>
      <c r="F73" s="7" t="s">
        <v>3</v>
      </c>
      <c r="G73" s="7" t="s">
        <v>19</v>
      </c>
      <c r="H73" s="7" t="s">
        <v>94</v>
      </c>
      <c r="I73" s="7" t="s">
        <v>0</v>
      </c>
      <c r="J73" s="7" t="s">
        <v>0</v>
      </c>
      <c r="K73" s="7" t="s">
        <v>84</v>
      </c>
      <c r="L73" s="7" t="s">
        <v>116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 t="s">
        <v>0</v>
      </c>
      <c r="U73" s="7">
        <v>1</v>
      </c>
      <c r="V73" s="7">
        <v>0</v>
      </c>
      <c r="W73" s="7">
        <v>1331</v>
      </c>
      <c r="X73" s="7">
        <v>0</v>
      </c>
      <c r="Y73" s="7">
        <v>0</v>
      </c>
      <c r="Z73" s="7">
        <v>0</v>
      </c>
      <c r="AA73" s="7">
        <v>2</v>
      </c>
      <c r="AB73" s="7">
        <v>15</v>
      </c>
      <c r="AC73" s="7" t="s">
        <v>0</v>
      </c>
      <c r="AD73" s="7" t="s">
        <v>0</v>
      </c>
      <c r="AE73" s="7" t="s">
        <v>0</v>
      </c>
    </row>
    <row r="74" spans="1:31" ht="17.25" x14ac:dyDescent="0.3">
      <c r="A74" s="7">
        <v>73</v>
      </c>
      <c r="B74" s="7" t="s">
        <v>0</v>
      </c>
      <c r="C74" s="7" t="s">
        <v>11</v>
      </c>
      <c r="D74" s="7" t="s">
        <v>82</v>
      </c>
      <c r="E74" s="7" t="s">
        <v>96</v>
      </c>
      <c r="F74" s="7" t="s">
        <v>3</v>
      </c>
      <c r="G74" s="7" t="s">
        <v>19</v>
      </c>
      <c r="H74" s="7" t="s">
        <v>97</v>
      </c>
      <c r="I74" s="7" t="s">
        <v>0</v>
      </c>
      <c r="J74" s="7" t="s">
        <v>0</v>
      </c>
      <c r="K74" s="7" t="s">
        <v>84</v>
      </c>
      <c r="L74" s="7" t="s">
        <v>116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 t="s">
        <v>0</v>
      </c>
      <c r="U74" s="7">
        <v>1</v>
      </c>
      <c r="V74" s="7">
        <v>0</v>
      </c>
      <c r="W74" s="7">
        <v>1332</v>
      </c>
      <c r="X74" s="7">
        <v>0</v>
      </c>
      <c r="Y74" s="7">
        <v>0</v>
      </c>
      <c r="Z74" s="7">
        <v>0</v>
      </c>
      <c r="AA74" s="7">
        <v>2</v>
      </c>
      <c r="AB74" s="7">
        <v>15</v>
      </c>
      <c r="AC74" s="7" t="s">
        <v>0</v>
      </c>
      <c r="AD74" s="7" t="s">
        <v>0</v>
      </c>
      <c r="AE74" s="7" t="s">
        <v>0</v>
      </c>
    </row>
    <row r="75" spans="1:31" ht="17.25" x14ac:dyDescent="0.3">
      <c r="A75" s="7">
        <v>74</v>
      </c>
      <c r="B75" s="7" t="s">
        <v>0</v>
      </c>
      <c r="C75" s="7" t="s">
        <v>11</v>
      </c>
      <c r="D75" s="7" t="s">
        <v>82</v>
      </c>
      <c r="E75" s="7" t="s">
        <v>98</v>
      </c>
      <c r="F75" s="7" t="s">
        <v>3</v>
      </c>
      <c r="G75" s="7" t="s">
        <v>19</v>
      </c>
      <c r="H75" s="7" t="s">
        <v>77</v>
      </c>
      <c r="I75" s="7" t="s">
        <v>0</v>
      </c>
      <c r="J75" s="7" t="s">
        <v>0</v>
      </c>
      <c r="K75" s="7" t="s">
        <v>84</v>
      </c>
      <c r="L75" s="7" t="s">
        <v>116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 t="s">
        <v>0</v>
      </c>
      <c r="U75" s="7">
        <v>1</v>
      </c>
      <c r="V75" s="7">
        <v>0</v>
      </c>
      <c r="W75" s="7">
        <v>1333</v>
      </c>
      <c r="X75" s="7">
        <v>0</v>
      </c>
      <c r="Y75" s="7">
        <v>0</v>
      </c>
      <c r="Z75" s="7">
        <v>0</v>
      </c>
      <c r="AA75" s="7">
        <v>2</v>
      </c>
      <c r="AB75" s="7">
        <v>15</v>
      </c>
      <c r="AC75" s="7" t="s">
        <v>0</v>
      </c>
      <c r="AD75" s="7" t="s">
        <v>0</v>
      </c>
      <c r="AE75" s="7" t="s">
        <v>0</v>
      </c>
    </row>
    <row r="76" spans="1:31" ht="17.25" x14ac:dyDescent="0.3">
      <c r="A76" s="7">
        <v>75</v>
      </c>
      <c r="B76" s="7" t="s">
        <v>0</v>
      </c>
      <c r="C76" s="7" t="s">
        <v>11</v>
      </c>
      <c r="D76" s="7" t="s">
        <v>82</v>
      </c>
      <c r="E76" s="7" t="s">
        <v>99</v>
      </c>
      <c r="F76" s="7" t="s">
        <v>3</v>
      </c>
      <c r="G76" s="7" t="s">
        <v>19</v>
      </c>
      <c r="H76" s="7" t="s">
        <v>81</v>
      </c>
      <c r="I76" s="7" t="s">
        <v>0</v>
      </c>
      <c r="J76" s="7" t="s">
        <v>0</v>
      </c>
      <c r="K76" s="7" t="s">
        <v>84</v>
      </c>
      <c r="L76" s="7" t="s">
        <v>116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 t="s">
        <v>0</v>
      </c>
      <c r="U76" s="7">
        <v>1</v>
      </c>
      <c r="V76" s="7">
        <v>0</v>
      </c>
      <c r="W76" s="7">
        <v>1334</v>
      </c>
      <c r="X76" s="7">
        <v>0</v>
      </c>
      <c r="Y76" s="7">
        <v>0</v>
      </c>
      <c r="Z76" s="7">
        <v>0</v>
      </c>
      <c r="AA76" s="7">
        <v>2</v>
      </c>
      <c r="AB76" s="7">
        <v>15</v>
      </c>
      <c r="AC76" s="7" t="s">
        <v>0</v>
      </c>
      <c r="AD76" s="7" t="s">
        <v>0</v>
      </c>
      <c r="AE76" s="7" t="s">
        <v>0</v>
      </c>
    </row>
    <row r="77" spans="1:31" ht="17.25" x14ac:dyDescent="0.3">
      <c r="A77" s="7">
        <v>76</v>
      </c>
      <c r="B77" s="7" t="s">
        <v>0</v>
      </c>
      <c r="C77" s="7" t="s">
        <v>11</v>
      </c>
      <c r="D77" s="7" t="s">
        <v>82</v>
      </c>
      <c r="E77" s="7" t="s">
        <v>100</v>
      </c>
      <c r="F77" s="7" t="s">
        <v>3</v>
      </c>
      <c r="G77" s="7" t="s">
        <v>19</v>
      </c>
      <c r="H77" s="7" t="s">
        <v>74</v>
      </c>
      <c r="I77" s="7" t="s">
        <v>0</v>
      </c>
      <c r="J77" s="7" t="s">
        <v>0</v>
      </c>
      <c r="K77" s="7" t="s">
        <v>84</v>
      </c>
      <c r="L77" s="7" t="s">
        <v>116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 t="s">
        <v>0</v>
      </c>
      <c r="U77" s="7">
        <v>1</v>
      </c>
      <c r="V77" s="7">
        <v>0</v>
      </c>
      <c r="W77" s="7">
        <v>1335</v>
      </c>
      <c r="X77" s="7">
        <v>0</v>
      </c>
      <c r="Y77" s="7">
        <v>0</v>
      </c>
      <c r="Z77" s="7">
        <v>0</v>
      </c>
      <c r="AA77" s="7">
        <v>2</v>
      </c>
      <c r="AB77" s="7">
        <v>15</v>
      </c>
      <c r="AC77" s="7" t="s">
        <v>0</v>
      </c>
      <c r="AD77" s="7" t="s">
        <v>0</v>
      </c>
      <c r="AE77" s="7" t="s">
        <v>0</v>
      </c>
    </row>
    <row r="78" spans="1:31" ht="17.25" x14ac:dyDescent="0.3">
      <c r="A78" s="7">
        <v>77</v>
      </c>
      <c r="B78" s="7" t="s">
        <v>0</v>
      </c>
      <c r="C78" s="7" t="s">
        <v>11</v>
      </c>
      <c r="D78" s="7" t="s">
        <v>82</v>
      </c>
      <c r="E78" s="7" t="s">
        <v>101</v>
      </c>
      <c r="F78" s="7" t="s">
        <v>3</v>
      </c>
      <c r="G78" s="7" t="s">
        <v>19</v>
      </c>
      <c r="H78" s="7" t="s">
        <v>80</v>
      </c>
      <c r="I78" s="7" t="s">
        <v>0</v>
      </c>
      <c r="J78" s="7" t="s">
        <v>0</v>
      </c>
      <c r="K78" s="7" t="s">
        <v>84</v>
      </c>
      <c r="L78" s="7" t="s">
        <v>116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 t="s">
        <v>0</v>
      </c>
      <c r="U78" s="7">
        <v>1</v>
      </c>
      <c r="V78" s="7">
        <v>0</v>
      </c>
      <c r="W78" s="7">
        <v>1336</v>
      </c>
      <c r="X78" s="7">
        <v>0</v>
      </c>
      <c r="Y78" s="7">
        <v>0</v>
      </c>
      <c r="Z78" s="7">
        <v>0</v>
      </c>
      <c r="AA78" s="7">
        <v>2</v>
      </c>
      <c r="AB78" s="7">
        <v>15</v>
      </c>
      <c r="AC78" s="7" t="s">
        <v>0</v>
      </c>
      <c r="AD78" s="7" t="s">
        <v>0</v>
      </c>
      <c r="AE78" s="7" t="s">
        <v>0</v>
      </c>
    </row>
    <row r="79" spans="1:31" ht="17.25" x14ac:dyDescent="0.3">
      <c r="A79" s="7">
        <v>78</v>
      </c>
      <c r="B79" s="7" t="s">
        <v>0</v>
      </c>
      <c r="C79" s="7" t="s">
        <v>11</v>
      </c>
      <c r="D79" s="7" t="s">
        <v>82</v>
      </c>
      <c r="E79" s="7" t="s">
        <v>102</v>
      </c>
      <c r="F79" s="7" t="s">
        <v>3</v>
      </c>
      <c r="G79" s="7" t="s">
        <v>19</v>
      </c>
      <c r="H79" s="7" t="s">
        <v>103</v>
      </c>
      <c r="I79" s="7" t="s">
        <v>0</v>
      </c>
      <c r="J79" s="7" t="s">
        <v>0</v>
      </c>
      <c r="K79" s="7" t="s">
        <v>84</v>
      </c>
      <c r="L79" s="7" t="s">
        <v>116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 t="s">
        <v>0</v>
      </c>
      <c r="U79" s="7">
        <v>1</v>
      </c>
      <c r="V79" s="7">
        <v>0</v>
      </c>
      <c r="W79" s="7">
        <v>1337</v>
      </c>
      <c r="X79" s="7">
        <v>0</v>
      </c>
      <c r="Y79" s="7">
        <v>0</v>
      </c>
      <c r="Z79" s="7">
        <v>0</v>
      </c>
      <c r="AA79" s="7">
        <v>2</v>
      </c>
      <c r="AB79" s="7">
        <v>15</v>
      </c>
      <c r="AC79" s="7" t="s">
        <v>0</v>
      </c>
      <c r="AD79" s="7" t="s">
        <v>0</v>
      </c>
      <c r="AE79" s="7" t="s">
        <v>0</v>
      </c>
    </row>
    <row r="80" spans="1:31" ht="17.25" x14ac:dyDescent="0.3">
      <c r="A80" s="7">
        <v>79</v>
      </c>
      <c r="B80" s="7" t="s">
        <v>0</v>
      </c>
      <c r="C80" s="7" t="s">
        <v>11</v>
      </c>
      <c r="D80" s="7" t="s">
        <v>82</v>
      </c>
      <c r="E80" s="7" t="s">
        <v>104</v>
      </c>
      <c r="F80" s="7" t="s">
        <v>3</v>
      </c>
      <c r="G80" s="7" t="s">
        <v>19</v>
      </c>
      <c r="H80" s="7" t="s">
        <v>77</v>
      </c>
      <c r="I80" s="7" t="s">
        <v>0</v>
      </c>
      <c r="J80" s="7" t="s">
        <v>0</v>
      </c>
      <c r="K80" s="7" t="s">
        <v>84</v>
      </c>
      <c r="L80" s="7" t="s">
        <v>116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 t="s">
        <v>0</v>
      </c>
      <c r="U80" s="7">
        <v>1</v>
      </c>
      <c r="V80" s="7">
        <v>0</v>
      </c>
      <c r="W80" s="7">
        <v>1338</v>
      </c>
      <c r="X80" s="7">
        <v>0</v>
      </c>
      <c r="Y80" s="7">
        <v>0</v>
      </c>
      <c r="Z80" s="7">
        <v>0</v>
      </c>
      <c r="AA80" s="7">
        <v>2</v>
      </c>
      <c r="AB80" s="7">
        <v>15</v>
      </c>
      <c r="AC80" s="7" t="s">
        <v>0</v>
      </c>
      <c r="AD80" s="7" t="s">
        <v>0</v>
      </c>
      <c r="AE80" s="7" t="s">
        <v>0</v>
      </c>
    </row>
    <row r="81" spans="1:31" ht="17.25" x14ac:dyDescent="0.3">
      <c r="A81" s="7">
        <v>80</v>
      </c>
      <c r="B81" s="7" t="s">
        <v>0</v>
      </c>
      <c r="C81" s="7" t="s">
        <v>11</v>
      </c>
      <c r="D81" s="7" t="s">
        <v>82</v>
      </c>
      <c r="E81" s="7" t="s">
        <v>105</v>
      </c>
      <c r="F81" s="7" t="s">
        <v>3</v>
      </c>
      <c r="G81" s="7" t="s">
        <v>19</v>
      </c>
      <c r="H81" s="7" t="s">
        <v>81</v>
      </c>
      <c r="I81" s="7" t="s">
        <v>0</v>
      </c>
      <c r="J81" s="7" t="s">
        <v>0</v>
      </c>
      <c r="K81" s="7" t="s">
        <v>84</v>
      </c>
      <c r="L81" s="7" t="s">
        <v>116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 t="s">
        <v>0</v>
      </c>
      <c r="U81" s="7">
        <v>1</v>
      </c>
      <c r="V81" s="7">
        <v>0</v>
      </c>
      <c r="W81" s="7">
        <v>1346</v>
      </c>
      <c r="X81" s="7">
        <v>0</v>
      </c>
      <c r="Y81" s="7">
        <v>0</v>
      </c>
      <c r="Z81" s="7">
        <v>0</v>
      </c>
      <c r="AA81" s="7">
        <v>2</v>
      </c>
      <c r="AB81" s="7">
        <v>15</v>
      </c>
      <c r="AC81" s="7" t="s">
        <v>0</v>
      </c>
      <c r="AD81" s="7" t="s">
        <v>0</v>
      </c>
      <c r="AE81" s="7" t="s">
        <v>0</v>
      </c>
    </row>
    <row r="82" spans="1:31" ht="17.25" x14ac:dyDescent="0.3">
      <c r="A82" s="7">
        <v>81</v>
      </c>
      <c r="B82" s="7" t="s">
        <v>0</v>
      </c>
      <c r="C82" s="7" t="s">
        <v>11</v>
      </c>
      <c r="D82" s="7" t="s">
        <v>82</v>
      </c>
      <c r="E82" s="7" t="s">
        <v>106</v>
      </c>
      <c r="F82" s="7" t="s">
        <v>3</v>
      </c>
      <c r="G82" s="7" t="s">
        <v>19</v>
      </c>
      <c r="H82" s="7" t="s">
        <v>107</v>
      </c>
      <c r="I82" s="7" t="s">
        <v>0</v>
      </c>
      <c r="J82" s="7" t="s">
        <v>0</v>
      </c>
      <c r="K82" s="7" t="s">
        <v>84</v>
      </c>
      <c r="L82" s="7" t="s">
        <v>116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 t="s">
        <v>0</v>
      </c>
      <c r="U82" s="7">
        <v>1</v>
      </c>
      <c r="V82" s="7">
        <v>0</v>
      </c>
      <c r="W82" s="7">
        <v>1347</v>
      </c>
      <c r="X82" s="7">
        <v>0</v>
      </c>
      <c r="Y82" s="7">
        <v>0</v>
      </c>
      <c r="Z82" s="7">
        <v>0</v>
      </c>
      <c r="AA82" s="7">
        <v>2</v>
      </c>
      <c r="AB82" s="7">
        <v>15</v>
      </c>
      <c r="AC82" s="7" t="s">
        <v>0</v>
      </c>
      <c r="AD82" s="7" t="s">
        <v>89</v>
      </c>
      <c r="AE82" s="7" t="s">
        <v>0</v>
      </c>
    </row>
    <row r="83" spans="1:31" ht="17.25" x14ac:dyDescent="0.3">
      <c r="A83" s="7">
        <v>82</v>
      </c>
      <c r="B83" s="7" t="s">
        <v>0</v>
      </c>
      <c r="C83" s="7" t="s">
        <v>11</v>
      </c>
      <c r="D83" s="7" t="s">
        <v>108</v>
      </c>
      <c r="E83" s="7" t="s">
        <v>109</v>
      </c>
      <c r="F83" s="7" t="s">
        <v>3</v>
      </c>
      <c r="G83" s="7" t="s">
        <v>19</v>
      </c>
      <c r="H83" s="7" t="s">
        <v>79</v>
      </c>
      <c r="I83" s="7" t="s">
        <v>0</v>
      </c>
      <c r="J83" s="7" t="s">
        <v>0</v>
      </c>
      <c r="K83" s="7" t="s">
        <v>84</v>
      </c>
      <c r="L83" s="7" t="s">
        <v>116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 t="s">
        <v>0</v>
      </c>
      <c r="U83" s="7">
        <v>1</v>
      </c>
      <c r="V83" s="7">
        <v>0</v>
      </c>
      <c r="W83" s="7">
        <v>1349</v>
      </c>
      <c r="X83" s="7">
        <v>0</v>
      </c>
      <c r="Y83" s="7">
        <v>0</v>
      </c>
      <c r="Z83" s="7">
        <v>0</v>
      </c>
      <c r="AA83" s="7">
        <v>2</v>
      </c>
      <c r="AB83" s="7">
        <v>15</v>
      </c>
      <c r="AC83" s="7" t="s">
        <v>0</v>
      </c>
      <c r="AD83" s="7" t="s">
        <v>0</v>
      </c>
      <c r="AE83" s="7" t="s">
        <v>0</v>
      </c>
    </row>
    <row r="84" spans="1:31" ht="17.25" x14ac:dyDescent="0.3">
      <c r="A84" s="7">
        <v>83</v>
      </c>
      <c r="B84" s="7" t="s">
        <v>0</v>
      </c>
      <c r="C84" s="7" t="s">
        <v>11</v>
      </c>
      <c r="D84" s="7" t="s">
        <v>110</v>
      </c>
      <c r="E84" s="7" t="s">
        <v>111</v>
      </c>
      <c r="F84" s="7" t="s">
        <v>3</v>
      </c>
      <c r="G84" s="7" t="s">
        <v>19</v>
      </c>
      <c r="H84" s="7" t="s">
        <v>112</v>
      </c>
      <c r="I84" s="7" t="s">
        <v>0</v>
      </c>
      <c r="J84" s="7" t="s">
        <v>0</v>
      </c>
      <c r="K84" s="7" t="s">
        <v>84</v>
      </c>
      <c r="L84" s="7" t="s">
        <v>116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 t="s">
        <v>0</v>
      </c>
      <c r="U84" s="7">
        <v>1</v>
      </c>
      <c r="V84" s="7">
        <v>0</v>
      </c>
      <c r="W84" s="7">
        <v>1351</v>
      </c>
      <c r="X84" s="7">
        <v>0</v>
      </c>
      <c r="Y84" s="7">
        <v>0</v>
      </c>
      <c r="Z84" s="7">
        <v>0</v>
      </c>
      <c r="AA84" s="7">
        <v>2</v>
      </c>
      <c r="AB84" s="7">
        <v>15</v>
      </c>
      <c r="AC84" s="7" t="s">
        <v>0</v>
      </c>
      <c r="AD84" s="7" t="s">
        <v>91</v>
      </c>
      <c r="AE84" s="7" t="s">
        <v>0</v>
      </c>
    </row>
    <row r="85" spans="1:31" ht="17.25" x14ac:dyDescent="0.3">
      <c r="A85" s="7">
        <v>84</v>
      </c>
      <c r="B85" s="7" t="s">
        <v>0</v>
      </c>
      <c r="C85" s="7" t="s">
        <v>11</v>
      </c>
      <c r="D85" s="7" t="s">
        <v>113</v>
      </c>
      <c r="E85" s="7" t="s">
        <v>114</v>
      </c>
      <c r="F85" s="7" t="s">
        <v>3</v>
      </c>
      <c r="G85" s="7" t="s">
        <v>19</v>
      </c>
      <c r="H85" s="7" t="s">
        <v>74</v>
      </c>
      <c r="I85" s="7" t="s">
        <v>0</v>
      </c>
      <c r="J85" s="7" t="s">
        <v>0</v>
      </c>
      <c r="K85" s="7" t="s">
        <v>84</v>
      </c>
      <c r="L85" s="7" t="s">
        <v>116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 t="s">
        <v>0</v>
      </c>
      <c r="U85" s="7">
        <v>1</v>
      </c>
      <c r="V85" s="7">
        <v>0</v>
      </c>
      <c r="W85" s="7">
        <v>1363</v>
      </c>
      <c r="X85" s="7">
        <v>0</v>
      </c>
      <c r="Y85" s="7">
        <v>0</v>
      </c>
      <c r="Z85" s="7">
        <v>0</v>
      </c>
      <c r="AA85" s="7">
        <v>2</v>
      </c>
      <c r="AB85" s="7">
        <v>15</v>
      </c>
      <c r="AC85" s="7" t="s">
        <v>0</v>
      </c>
      <c r="AD85" s="7" t="s">
        <v>0</v>
      </c>
      <c r="AE85" s="7" t="s">
        <v>0</v>
      </c>
    </row>
    <row r="86" spans="1:31" ht="17.25" x14ac:dyDescent="0.3">
      <c r="A86" s="7">
        <v>85</v>
      </c>
      <c r="B86" s="7" t="s">
        <v>0</v>
      </c>
      <c r="C86" s="7" t="s">
        <v>11</v>
      </c>
      <c r="D86" s="7" t="s">
        <v>113</v>
      </c>
      <c r="E86" s="7" t="s">
        <v>115</v>
      </c>
      <c r="F86" s="7" t="s">
        <v>3</v>
      </c>
      <c r="G86" s="7" t="s">
        <v>19</v>
      </c>
      <c r="H86" s="7" t="s">
        <v>107</v>
      </c>
      <c r="I86" s="7" t="s">
        <v>0</v>
      </c>
      <c r="J86" s="7" t="s">
        <v>0</v>
      </c>
      <c r="K86" s="7" t="s">
        <v>84</v>
      </c>
      <c r="L86" s="7" t="s">
        <v>116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 t="s">
        <v>0</v>
      </c>
      <c r="U86" s="7">
        <v>1</v>
      </c>
      <c r="V86" s="7">
        <v>0</v>
      </c>
      <c r="W86" s="7">
        <v>1364</v>
      </c>
      <c r="X86" s="7">
        <v>0</v>
      </c>
      <c r="Y86" s="7">
        <v>0</v>
      </c>
      <c r="Z86" s="7">
        <v>0</v>
      </c>
      <c r="AA86" s="7">
        <v>2</v>
      </c>
      <c r="AB86" s="7">
        <v>15</v>
      </c>
      <c r="AC86" s="7" t="s">
        <v>0</v>
      </c>
      <c r="AD86" s="7" t="s">
        <v>0</v>
      </c>
      <c r="AE86" s="7" t="s">
        <v>0</v>
      </c>
    </row>
    <row r="87" spans="1:31" ht="17.25" x14ac:dyDescent="0.3">
      <c r="A87" s="7">
        <v>86</v>
      </c>
      <c r="B87" s="7" t="s">
        <v>0</v>
      </c>
      <c r="C87" s="7" t="s">
        <v>14</v>
      </c>
      <c r="D87" s="7" t="s">
        <v>147</v>
      </c>
      <c r="E87" s="7" t="s">
        <v>144</v>
      </c>
      <c r="F87" s="7" t="s">
        <v>3</v>
      </c>
      <c r="G87" s="7" t="s">
        <v>20</v>
      </c>
      <c r="H87" s="7" t="s">
        <v>74</v>
      </c>
      <c r="I87" s="7" t="s">
        <v>148</v>
      </c>
      <c r="J87" s="7" t="s">
        <v>0</v>
      </c>
      <c r="K87" s="7" t="s">
        <v>84</v>
      </c>
      <c r="L87" s="7" t="s">
        <v>2</v>
      </c>
      <c r="M87" s="7">
        <v>10</v>
      </c>
      <c r="N87" s="7">
        <v>0</v>
      </c>
      <c r="O87" s="7">
        <v>503500</v>
      </c>
      <c r="P87" s="7">
        <v>0</v>
      </c>
      <c r="Q87" s="7">
        <v>503500</v>
      </c>
      <c r="R87" s="7">
        <v>503500</v>
      </c>
      <c r="S87" s="7">
        <v>503500</v>
      </c>
      <c r="T87" s="7" t="s">
        <v>0</v>
      </c>
      <c r="U87" s="7">
        <v>1</v>
      </c>
      <c r="V87" s="7">
        <v>0</v>
      </c>
      <c r="W87" s="7">
        <v>1348</v>
      </c>
      <c r="X87" s="7">
        <v>0</v>
      </c>
      <c r="Y87" s="7">
        <v>0</v>
      </c>
      <c r="Z87" s="7">
        <v>0</v>
      </c>
      <c r="AA87" s="7">
        <v>2</v>
      </c>
      <c r="AB87" s="7">
        <v>31</v>
      </c>
      <c r="AC87" s="7" t="s">
        <v>0</v>
      </c>
      <c r="AD87" s="7" t="s">
        <v>0</v>
      </c>
      <c r="AE87" s="7" t="s">
        <v>0</v>
      </c>
    </row>
    <row r="88" spans="1:31" ht="17.25" x14ac:dyDescent="0.3">
      <c r="A88" s="7">
        <v>87</v>
      </c>
      <c r="B88" s="7" t="s">
        <v>0</v>
      </c>
      <c r="C88" s="7" t="s">
        <v>14</v>
      </c>
      <c r="D88" s="7" t="s">
        <v>149</v>
      </c>
      <c r="E88" s="7" t="s">
        <v>145</v>
      </c>
      <c r="F88" s="7" t="s">
        <v>3</v>
      </c>
      <c r="G88" s="7" t="s">
        <v>20</v>
      </c>
      <c r="H88" s="7" t="s">
        <v>112</v>
      </c>
      <c r="I88" s="7" t="s">
        <v>148</v>
      </c>
      <c r="J88" s="7" t="s">
        <v>0</v>
      </c>
      <c r="K88" s="7" t="s">
        <v>84</v>
      </c>
      <c r="L88" s="7" t="s">
        <v>2</v>
      </c>
      <c r="M88" s="7">
        <v>10</v>
      </c>
      <c r="N88" s="7">
        <v>0</v>
      </c>
      <c r="O88" s="7">
        <v>5035</v>
      </c>
      <c r="P88" s="7">
        <v>0</v>
      </c>
      <c r="Q88" s="7">
        <v>5035</v>
      </c>
      <c r="R88" s="7">
        <v>5035</v>
      </c>
      <c r="S88" s="7">
        <v>5035</v>
      </c>
      <c r="T88" s="7" t="s">
        <v>0</v>
      </c>
      <c r="U88" s="7">
        <v>1</v>
      </c>
      <c r="V88" s="7">
        <v>0</v>
      </c>
      <c r="W88" s="7">
        <v>1353</v>
      </c>
      <c r="X88" s="7">
        <v>0</v>
      </c>
      <c r="Y88" s="7">
        <v>0</v>
      </c>
      <c r="Z88" s="7">
        <v>0</v>
      </c>
      <c r="AA88" s="7">
        <v>2</v>
      </c>
      <c r="AB88" s="7">
        <v>31</v>
      </c>
      <c r="AC88" s="7" t="s">
        <v>0</v>
      </c>
      <c r="AD88" s="7" t="s">
        <v>0</v>
      </c>
      <c r="AE88" s="7" t="s">
        <v>0</v>
      </c>
    </row>
    <row r="89" spans="1:31" ht="17.25" x14ac:dyDescent="0.3">
      <c r="A89" s="7">
        <v>88</v>
      </c>
      <c r="B89" s="7" t="s">
        <v>0</v>
      </c>
      <c r="C89" s="7" t="s">
        <v>14</v>
      </c>
      <c r="D89" s="7" t="s">
        <v>128</v>
      </c>
      <c r="E89" s="7" t="s">
        <v>146</v>
      </c>
      <c r="F89" s="7" t="s">
        <v>3</v>
      </c>
      <c r="G89" s="7" t="s">
        <v>20</v>
      </c>
      <c r="H89" s="7" t="s">
        <v>77</v>
      </c>
      <c r="I89" s="7" t="s">
        <v>148</v>
      </c>
      <c r="J89" s="7" t="s">
        <v>0</v>
      </c>
      <c r="K89" s="7" t="s">
        <v>84</v>
      </c>
      <c r="L89" s="7" t="s">
        <v>2</v>
      </c>
      <c r="M89" s="7">
        <v>10</v>
      </c>
      <c r="N89" s="7">
        <v>0</v>
      </c>
      <c r="O89" s="7">
        <v>50.35</v>
      </c>
      <c r="P89" s="7">
        <v>0</v>
      </c>
      <c r="Q89" s="7">
        <v>50.35</v>
      </c>
      <c r="R89" s="7">
        <v>50.35</v>
      </c>
      <c r="S89" s="7">
        <v>50.35</v>
      </c>
      <c r="T89" s="7" t="s">
        <v>0</v>
      </c>
      <c r="U89" s="7">
        <v>1</v>
      </c>
      <c r="V89" s="7">
        <v>0</v>
      </c>
      <c r="W89" s="7">
        <v>1354</v>
      </c>
      <c r="X89" s="7">
        <v>0</v>
      </c>
      <c r="Y89" s="7">
        <v>0</v>
      </c>
      <c r="Z89" s="7">
        <v>0</v>
      </c>
      <c r="AA89" s="7">
        <v>2</v>
      </c>
      <c r="AB89" s="7">
        <v>31</v>
      </c>
      <c r="AC89" s="7" t="s">
        <v>0</v>
      </c>
      <c r="AD89" s="7" t="s">
        <v>0</v>
      </c>
      <c r="AE89" s="7" t="s">
        <v>0</v>
      </c>
    </row>
    <row r="90" spans="1:31" ht="17.25" x14ac:dyDescent="0.3">
      <c r="A90" s="7">
        <v>89</v>
      </c>
      <c r="B90" s="7" t="s">
        <v>0</v>
      </c>
      <c r="C90" s="7" t="s">
        <v>11</v>
      </c>
      <c r="D90" s="7" t="s">
        <v>82</v>
      </c>
      <c r="E90" s="7" t="s">
        <v>88</v>
      </c>
      <c r="F90" s="7" t="s">
        <v>3</v>
      </c>
      <c r="G90" s="7" t="s">
        <v>150</v>
      </c>
      <c r="H90" s="7" t="s">
        <v>86</v>
      </c>
      <c r="I90" s="7" t="s">
        <v>0</v>
      </c>
      <c r="J90" s="7" t="s">
        <v>0</v>
      </c>
      <c r="K90" s="7" t="s">
        <v>84</v>
      </c>
      <c r="L90" s="7" t="s">
        <v>116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 t="s">
        <v>0</v>
      </c>
      <c r="U90" s="7">
        <v>1</v>
      </c>
      <c r="V90" s="7">
        <v>0</v>
      </c>
      <c r="W90" s="7">
        <v>1327</v>
      </c>
      <c r="X90" s="7">
        <v>0</v>
      </c>
      <c r="Y90" s="7">
        <v>0</v>
      </c>
      <c r="Z90" s="7">
        <v>0</v>
      </c>
      <c r="AA90" s="7">
        <v>2</v>
      </c>
      <c r="AB90" s="7">
        <v>40</v>
      </c>
      <c r="AC90" s="7" t="s">
        <v>0</v>
      </c>
      <c r="AD90" s="7" t="s">
        <v>89</v>
      </c>
      <c r="AE90" s="7" t="s">
        <v>0</v>
      </c>
    </row>
    <row r="91" spans="1:31" ht="17.25" x14ac:dyDescent="0.3">
      <c r="A91" s="7">
        <v>90</v>
      </c>
      <c r="B91" s="7" t="s">
        <v>0</v>
      </c>
      <c r="C91" s="7" t="s">
        <v>11</v>
      </c>
      <c r="D91" s="7" t="s">
        <v>82</v>
      </c>
      <c r="E91" s="7" t="s">
        <v>106</v>
      </c>
      <c r="F91" s="7" t="s">
        <v>3</v>
      </c>
      <c r="G91" s="7" t="s">
        <v>150</v>
      </c>
      <c r="H91" s="7" t="s">
        <v>107</v>
      </c>
      <c r="I91" s="7" t="s">
        <v>0</v>
      </c>
      <c r="J91" s="7" t="s">
        <v>0</v>
      </c>
      <c r="K91" s="7" t="s">
        <v>84</v>
      </c>
      <c r="L91" s="7" t="s">
        <v>116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 t="s">
        <v>0</v>
      </c>
      <c r="U91" s="7">
        <v>1</v>
      </c>
      <c r="V91" s="7">
        <v>0</v>
      </c>
      <c r="W91" s="7">
        <v>1347</v>
      </c>
      <c r="X91" s="7">
        <v>0</v>
      </c>
      <c r="Y91" s="7">
        <v>0</v>
      </c>
      <c r="Z91" s="7">
        <v>0</v>
      </c>
      <c r="AA91" s="7">
        <v>2</v>
      </c>
      <c r="AB91" s="7">
        <v>40</v>
      </c>
      <c r="AC91" s="7" t="s">
        <v>0</v>
      </c>
      <c r="AD91" s="7" t="s">
        <v>89</v>
      </c>
      <c r="AE91" s="7" t="s">
        <v>0</v>
      </c>
    </row>
    <row r="92" spans="1:31" ht="17.25" x14ac:dyDescent="0.3">
      <c r="A92" s="7">
        <v>91</v>
      </c>
      <c r="B92" s="7" t="s">
        <v>0</v>
      </c>
      <c r="C92" s="7" t="s">
        <v>11</v>
      </c>
      <c r="D92" s="7" t="s">
        <v>82</v>
      </c>
      <c r="E92" s="7" t="s">
        <v>90</v>
      </c>
      <c r="F92" s="7" t="s">
        <v>3</v>
      </c>
      <c r="G92" s="7" t="s">
        <v>151</v>
      </c>
      <c r="H92" s="7" t="s">
        <v>77</v>
      </c>
      <c r="I92" s="7" t="s">
        <v>0</v>
      </c>
      <c r="J92" s="7" t="s">
        <v>0</v>
      </c>
      <c r="K92" s="7" t="s">
        <v>84</v>
      </c>
      <c r="L92" s="7" t="s">
        <v>116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 t="s">
        <v>152</v>
      </c>
      <c r="U92" s="7">
        <v>1</v>
      </c>
      <c r="V92" s="7">
        <v>0</v>
      </c>
      <c r="W92" s="7">
        <v>1328</v>
      </c>
      <c r="X92" s="7">
        <v>0</v>
      </c>
      <c r="Y92" s="7">
        <v>0</v>
      </c>
      <c r="Z92" s="7">
        <v>0</v>
      </c>
      <c r="AA92" s="7">
        <v>2</v>
      </c>
      <c r="AB92" s="7">
        <v>47</v>
      </c>
      <c r="AC92" s="7" t="s">
        <v>0</v>
      </c>
      <c r="AD92" s="7" t="s">
        <v>91</v>
      </c>
      <c r="AE92" s="7" t="s">
        <v>0</v>
      </c>
    </row>
    <row r="93" spans="1:31" ht="17.25" x14ac:dyDescent="0.3">
      <c r="A93" s="7">
        <v>92</v>
      </c>
      <c r="B93" s="7" t="s">
        <v>0</v>
      </c>
      <c r="C93" s="7" t="s">
        <v>11</v>
      </c>
      <c r="D93" s="7" t="s">
        <v>82</v>
      </c>
      <c r="E93" s="7" t="s">
        <v>92</v>
      </c>
      <c r="F93" s="7" t="s">
        <v>3</v>
      </c>
      <c r="G93" s="7" t="s">
        <v>151</v>
      </c>
      <c r="H93" s="7" t="s">
        <v>77</v>
      </c>
      <c r="I93" s="7" t="s">
        <v>0</v>
      </c>
      <c r="J93" s="7" t="s">
        <v>0</v>
      </c>
      <c r="K93" s="7" t="s">
        <v>84</v>
      </c>
      <c r="L93" s="7" t="s">
        <v>116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 t="s">
        <v>152</v>
      </c>
      <c r="U93" s="7">
        <v>1</v>
      </c>
      <c r="V93" s="7">
        <v>0</v>
      </c>
      <c r="W93" s="7">
        <v>1329</v>
      </c>
      <c r="X93" s="7">
        <v>0</v>
      </c>
      <c r="Y93" s="7">
        <v>0</v>
      </c>
      <c r="Z93" s="7">
        <v>0</v>
      </c>
      <c r="AA93" s="7">
        <v>2</v>
      </c>
      <c r="AB93" s="7">
        <v>47</v>
      </c>
      <c r="AC93" s="7" t="s">
        <v>0</v>
      </c>
      <c r="AD93" s="7" t="s">
        <v>91</v>
      </c>
      <c r="AE93" s="7" t="s">
        <v>0</v>
      </c>
    </row>
    <row r="94" spans="1:31" ht="17.25" x14ac:dyDescent="0.3">
      <c r="A94" s="7">
        <v>93</v>
      </c>
      <c r="B94" s="7" t="s">
        <v>0</v>
      </c>
      <c r="C94" s="7" t="s">
        <v>11</v>
      </c>
      <c r="D94" s="7" t="s">
        <v>110</v>
      </c>
      <c r="E94" s="7" t="s">
        <v>111</v>
      </c>
      <c r="F94" s="7" t="s">
        <v>3</v>
      </c>
      <c r="G94" s="7" t="s">
        <v>151</v>
      </c>
      <c r="H94" s="7" t="s">
        <v>112</v>
      </c>
      <c r="I94" s="7" t="s">
        <v>0</v>
      </c>
      <c r="J94" s="7" t="s">
        <v>0</v>
      </c>
      <c r="K94" s="7" t="s">
        <v>84</v>
      </c>
      <c r="L94" s="7" t="s">
        <v>116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 t="s">
        <v>152</v>
      </c>
      <c r="U94" s="7">
        <v>1</v>
      </c>
      <c r="V94" s="7">
        <v>0</v>
      </c>
      <c r="W94" s="7">
        <v>1351</v>
      </c>
      <c r="X94" s="7">
        <v>0</v>
      </c>
      <c r="Y94" s="7">
        <v>0</v>
      </c>
      <c r="Z94" s="7">
        <v>0</v>
      </c>
      <c r="AA94" s="7">
        <v>2</v>
      </c>
      <c r="AB94" s="7">
        <v>47</v>
      </c>
      <c r="AC94" s="7" t="s">
        <v>0</v>
      </c>
      <c r="AD94" s="7" t="s">
        <v>91</v>
      </c>
      <c r="AE94" s="7" t="s">
        <v>0</v>
      </c>
    </row>
    <row r="95" spans="1:31" ht="17.25" x14ac:dyDescent="0.3">
      <c r="A95" s="7">
        <v>94</v>
      </c>
      <c r="B95" s="7" t="s">
        <v>0</v>
      </c>
      <c r="C95" s="7" t="s">
        <v>11</v>
      </c>
      <c r="D95" s="7" t="s">
        <v>82</v>
      </c>
      <c r="E95" s="7" t="s">
        <v>104</v>
      </c>
      <c r="F95" s="7" t="s">
        <v>3</v>
      </c>
      <c r="G95" s="7" t="s">
        <v>153</v>
      </c>
      <c r="H95" s="7" t="s">
        <v>77</v>
      </c>
      <c r="I95" s="7" t="s">
        <v>0</v>
      </c>
      <c r="J95" s="7" t="s">
        <v>0</v>
      </c>
      <c r="K95" s="7" t="s">
        <v>84</v>
      </c>
      <c r="L95" s="7" t="s">
        <v>116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 t="s">
        <v>0</v>
      </c>
      <c r="U95" s="7">
        <v>1</v>
      </c>
      <c r="V95" s="7">
        <v>0</v>
      </c>
      <c r="W95" s="7">
        <v>1338</v>
      </c>
      <c r="X95" s="7">
        <v>0</v>
      </c>
      <c r="Y95" s="7">
        <v>0</v>
      </c>
      <c r="Z95" s="7">
        <v>0</v>
      </c>
      <c r="AA95" s="7">
        <v>2</v>
      </c>
      <c r="AB95" s="7">
        <v>48</v>
      </c>
      <c r="AC95" s="7" t="s">
        <v>0</v>
      </c>
      <c r="AD95" s="7" t="s">
        <v>0</v>
      </c>
      <c r="AE95" s="7" t="s">
        <v>0</v>
      </c>
    </row>
    <row r="96" spans="1:31" ht="17.25" x14ac:dyDescent="0.3">
      <c r="A96" s="7">
        <v>95</v>
      </c>
      <c r="B96" s="7" t="s">
        <v>0</v>
      </c>
      <c r="C96" s="7" t="s">
        <v>11</v>
      </c>
      <c r="D96" s="7" t="s">
        <v>82</v>
      </c>
      <c r="E96" s="7" t="s">
        <v>98</v>
      </c>
      <c r="F96" s="7" t="s">
        <v>3</v>
      </c>
      <c r="G96" s="7" t="s">
        <v>154</v>
      </c>
      <c r="H96" s="7" t="s">
        <v>77</v>
      </c>
      <c r="I96" s="7" t="s">
        <v>0</v>
      </c>
      <c r="J96" s="7" t="s">
        <v>0</v>
      </c>
      <c r="K96" s="7" t="s">
        <v>84</v>
      </c>
      <c r="L96" s="7" t="s">
        <v>116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 t="s">
        <v>0</v>
      </c>
      <c r="U96" s="7">
        <v>1</v>
      </c>
      <c r="V96" s="7">
        <v>0</v>
      </c>
      <c r="W96" s="7">
        <v>1333</v>
      </c>
      <c r="X96" s="7">
        <v>0</v>
      </c>
      <c r="Y96" s="7">
        <v>0</v>
      </c>
      <c r="Z96" s="7">
        <v>0</v>
      </c>
      <c r="AA96" s="7">
        <v>2</v>
      </c>
      <c r="AB96" s="7">
        <v>97</v>
      </c>
      <c r="AC96" s="7" t="s">
        <v>0</v>
      </c>
      <c r="AD96" s="7" t="s">
        <v>0</v>
      </c>
      <c r="AE96" s="7" t="s">
        <v>0</v>
      </c>
    </row>
    <row r="97" spans="1:31" ht="17.25" x14ac:dyDescent="0.3">
      <c r="A97" s="7">
        <v>96</v>
      </c>
      <c r="B97" s="7" t="s">
        <v>0</v>
      </c>
      <c r="C97" s="7" t="s">
        <v>11</v>
      </c>
      <c r="D97" s="7" t="s">
        <v>82</v>
      </c>
      <c r="E97" s="7" t="s">
        <v>101</v>
      </c>
      <c r="F97" s="7" t="s">
        <v>3</v>
      </c>
      <c r="G97" s="7" t="s">
        <v>154</v>
      </c>
      <c r="H97" s="7" t="s">
        <v>80</v>
      </c>
      <c r="I97" s="7" t="s">
        <v>0</v>
      </c>
      <c r="J97" s="7" t="s">
        <v>0</v>
      </c>
      <c r="K97" s="7" t="s">
        <v>84</v>
      </c>
      <c r="L97" s="7" t="s">
        <v>116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 t="s">
        <v>0</v>
      </c>
      <c r="U97" s="7">
        <v>1</v>
      </c>
      <c r="V97" s="7">
        <v>0</v>
      </c>
      <c r="W97" s="7">
        <v>1336</v>
      </c>
      <c r="X97" s="7">
        <v>0</v>
      </c>
      <c r="Y97" s="7">
        <v>0</v>
      </c>
      <c r="Z97" s="7">
        <v>0</v>
      </c>
      <c r="AA97" s="7">
        <v>2</v>
      </c>
      <c r="AB97" s="7">
        <v>97</v>
      </c>
      <c r="AC97" s="7" t="s">
        <v>0</v>
      </c>
      <c r="AD97" s="7" t="s">
        <v>0</v>
      </c>
      <c r="AE97" s="7" t="s">
        <v>0</v>
      </c>
    </row>
    <row r="98" spans="1:31" ht="17.25" x14ac:dyDescent="0.3">
      <c r="A98" s="7">
        <v>97</v>
      </c>
      <c r="B98" s="7" t="s">
        <v>0</v>
      </c>
      <c r="C98" s="7" t="s">
        <v>11</v>
      </c>
      <c r="D98" s="7" t="s">
        <v>82</v>
      </c>
      <c r="E98" s="7" t="s">
        <v>102</v>
      </c>
      <c r="F98" s="7" t="s">
        <v>3</v>
      </c>
      <c r="G98" s="7" t="s">
        <v>154</v>
      </c>
      <c r="H98" s="7" t="s">
        <v>103</v>
      </c>
      <c r="I98" s="7" t="s">
        <v>0</v>
      </c>
      <c r="J98" s="7" t="s">
        <v>0</v>
      </c>
      <c r="K98" s="7" t="s">
        <v>84</v>
      </c>
      <c r="L98" s="7" t="s">
        <v>116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 t="s">
        <v>0</v>
      </c>
      <c r="U98" s="7">
        <v>1</v>
      </c>
      <c r="V98" s="7">
        <v>0</v>
      </c>
      <c r="W98" s="7">
        <v>1337</v>
      </c>
      <c r="X98" s="7">
        <v>0</v>
      </c>
      <c r="Y98" s="7">
        <v>0</v>
      </c>
      <c r="Z98" s="7">
        <v>0</v>
      </c>
      <c r="AA98" s="7">
        <v>2</v>
      </c>
      <c r="AB98" s="7">
        <v>97</v>
      </c>
      <c r="AC98" s="7" t="s">
        <v>0</v>
      </c>
      <c r="AD98" s="7" t="s">
        <v>0</v>
      </c>
      <c r="AE98" s="7" t="s">
        <v>0</v>
      </c>
    </row>
    <row r="99" spans="1:31" ht="17.25" x14ac:dyDescent="0.3">
      <c r="A99" s="7">
        <v>98</v>
      </c>
      <c r="B99" s="7" t="s">
        <v>0</v>
      </c>
      <c r="C99" s="7" t="s">
        <v>11</v>
      </c>
      <c r="D99" s="7" t="s">
        <v>82</v>
      </c>
      <c r="E99" s="7" t="s">
        <v>96</v>
      </c>
      <c r="F99" s="7" t="s">
        <v>3</v>
      </c>
      <c r="G99" s="7" t="s">
        <v>155</v>
      </c>
      <c r="H99" s="7" t="s">
        <v>97</v>
      </c>
      <c r="I99" s="7" t="s">
        <v>0</v>
      </c>
      <c r="J99" s="7" t="s">
        <v>0</v>
      </c>
      <c r="K99" s="7" t="s">
        <v>84</v>
      </c>
      <c r="L99" s="7" t="s">
        <v>116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 t="s">
        <v>0</v>
      </c>
      <c r="U99" s="7">
        <v>1</v>
      </c>
      <c r="V99" s="7">
        <v>0</v>
      </c>
      <c r="W99" s="7">
        <v>1332</v>
      </c>
      <c r="X99" s="7">
        <v>0</v>
      </c>
      <c r="Y99" s="7">
        <v>0</v>
      </c>
      <c r="Z99" s="7">
        <v>0</v>
      </c>
      <c r="AA99" s="7">
        <v>2</v>
      </c>
      <c r="AB99" s="7">
        <v>116</v>
      </c>
      <c r="AC99" s="7" t="s">
        <v>0</v>
      </c>
      <c r="AD99" s="7" t="s">
        <v>0</v>
      </c>
      <c r="AE99" s="7" t="s">
        <v>0</v>
      </c>
    </row>
    <row r="100" spans="1:31" ht="17.25" x14ac:dyDescent="0.3">
      <c r="A100" s="7">
        <v>99</v>
      </c>
      <c r="B100" s="7" t="s">
        <v>0</v>
      </c>
      <c r="C100" s="7" t="s">
        <v>11</v>
      </c>
      <c r="D100" s="7" t="s">
        <v>82</v>
      </c>
      <c r="E100" s="7" t="s">
        <v>99</v>
      </c>
      <c r="F100" s="7" t="s">
        <v>3</v>
      </c>
      <c r="G100" s="7" t="s">
        <v>155</v>
      </c>
      <c r="H100" s="7" t="s">
        <v>81</v>
      </c>
      <c r="I100" s="7" t="s">
        <v>0</v>
      </c>
      <c r="J100" s="7" t="s">
        <v>0</v>
      </c>
      <c r="K100" s="7" t="s">
        <v>84</v>
      </c>
      <c r="L100" s="7" t="s">
        <v>116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 t="s">
        <v>0</v>
      </c>
      <c r="U100" s="7">
        <v>1</v>
      </c>
      <c r="V100" s="7">
        <v>0</v>
      </c>
      <c r="W100" s="7">
        <v>1334</v>
      </c>
      <c r="X100" s="7">
        <v>0</v>
      </c>
      <c r="Y100" s="7">
        <v>0</v>
      </c>
      <c r="Z100" s="7">
        <v>0</v>
      </c>
      <c r="AA100" s="7">
        <v>2</v>
      </c>
      <c r="AB100" s="7">
        <v>116</v>
      </c>
      <c r="AC100" s="7" t="s">
        <v>0</v>
      </c>
      <c r="AD100" s="7" t="s">
        <v>0</v>
      </c>
      <c r="AE100" s="7" t="s">
        <v>0</v>
      </c>
    </row>
    <row r="101" spans="1:31" ht="17.25" x14ac:dyDescent="0.3">
      <c r="A101" s="7">
        <v>100</v>
      </c>
      <c r="B101" s="7" t="s">
        <v>0</v>
      </c>
      <c r="C101" s="7" t="s">
        <v>11</v>
      </c>
      <c r="D101" s="7" t="s">
        <v>108</v>
      </c>
      <c r="E101" s="7" t="s">
        <v>109</v>
      </c>
      <c r="F101" s="7" t="s">
        <v>3</v>
      </c>
      <c r="G101" s="7" t="s">
        <v>155</v>
      </c>
      <c r="H101" s="7" t="s">
        <v>79</v>
      </c>
      <c r="I101" s="7" t="s">
        <v>0</v>
      </c>
      <c r="J101" s="7" t="s">
        <v>0</v>
      </c>
      <c r="K101" s="7" t="s">
        <v>84</v>
      </c>
      <c r="L101" s="7" t="s">
        <v>116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 t="s">
        <v>0</v>
      </c>
      <c r="U101" s="7">
        <v>1</v>
      </c>
      <c r="V101" s="7">
        <v>0</v>
      </c>
      <c r="W101" s="7">
        <v>1349</v>
      </c>
      <c r="X101" s="7">
        <v>0</v>
      </c>
      <c r="Y101" s="7">
        <v>0</v>
      </c>
      <c r="Z101" s="7">
        <v>0</v>
      </c>
      <c r="AA101" s="7">
        <v>2</v>
      </c>
      <c r="AB101" s="7">
        <v>116</v>
      </c>
      <c r="AC101" s="7" t="s">
        <v>0</v>
      </c>
      <c r="AD101" s="7" t="s">
        <v>0</v>
      </c>
      <c r="AE101" s="7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F4C92-0486-4BCF-865A-AF403AA53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Generalledger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RMG</cp:lastModifiedBy>
  <dcterms:created xsi:type="dcterms:W3CDTF">2015-06-05T18:17:20Z</dcterms:created>
  <dcterms:modified xsi:type="dcterms:W3CDTF">2023-03-13T08:06:28Z</dcterms:modified>
</cp:coreProperties>
</file>