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5850175D-4815-46B7-82B6-BBB9534C941F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Tax Summary Report Result" sheetId="1" r:id="rId1"/>
    <sheet name="Raw Data" sheetId="3" r:id="rId2"/>
  </sheets>
  <definedNames>
    <definedName name="ExternalData_1" localSheetId="1" hidden="1">'Raw Data'!$A$1:$J$4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D5" i="1"/>
  <c r="A3" i="1"/>
  <c r="B3" i="1"/>
  <c r="C3" i="1"/>
  <c r="D3" i="1"/>
  <c r="E3" i="1"/>
  <c r="F3" i="1"/>
  <c r="A4" i="1"/>
  <c r="B4" i="1"/>
  <c r="C4" i="1"/>
  <c r="D4" i="1"/>
  <c r="E4" i="1"/>
  <c r="F4" i="1"/>
  <c r="F2" i="1"/>
  <c r="E2" i="1"/>
  <c r="D2" i="1"/>
  <c r="C2" i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TaxSummaryReport?IgnoreDates=false&amp;ReportType=Summary&amp;DateFrom=%222022-12-31%22" description="Connection to the 'TTaxSummaryReport?IgnoreDates=false&amp;ReportType=Summary&amp;DateFrom=%222022-12-31%22' query in the workbook." type="5" refreshedVersion="8" background="1" saveData="1">
    <dbPr connection="Provider=Microsoft.Mashup.OleDb.1;Data Source=$Workbook$;Location=&quot;TTaxSummaryReport?IgnoreDates=false&amp;ReportType=Summary&amp;DateFrom=%222022-12-31%22&quot;;Extended Properties=&quot;&quot;" command="SELECT * FROM [TTaxSummaryReport?IgnoreDates=false&amp;ReportType=Summary&amp;DateFrom=%222022-12-31%22]"/>
  </connection>
</connections>
</file>

<file path=xl/sharedStrings.xml><?xml version="1.0" encoding="utf-8"?>
<sst xmlns="http://schemas.openxmlformats.org/spreadsheetml/2006/main" count="20" uniqueCount="20">
  <si>
    <t>Tax Code</t>
  </si>
  <si>
    <t>Inputs Ex (Purchases)</t>
  </si>
  <si>
    <t>Outputs Ex (Sales)</t>
  </si>
  <si>
    <t>Total Net</t>
  </si>
  <si>
    <t>Tax Rate</t>
  </si>
  <si>
    <t>Total Tax</t>
  </si>
  <si>
    <t>GST</t>
  </si>
  <si>
    <t>NCG</t>
  </si>
  <si>
    <t>Grand Total</t>
  </si>
  <si>
    <t>T.ID</t>
  </si>
  <si>
    <t>T.TaxCode</t>
  </si>
  <si>
    <t>T.TaxRate</t>
  </si>
  <si>
    <t>T.INPUT_AmountEx</t>
  </si>
  <si>
    <t>T.INPUT_AmountInc</t>
  </si>
  <si>
    <t>T.OUTPUT_AmountEx</t>
  </si>
  <si>
    <t>T.OUTPUT_AmountInc</t>
  </si>
  <si>
    <t>T.TotalNet</t>
  </si>
  <si>
    <t>T.TotalTax</t>
  </si>
  <si>
    <t>T.TotalTax1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</si>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</sst>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22">
    <queryTableFields count="10">
      <queryTableField id="12" name="T.ID" tableColumnId="13"/>
      <queryTableField id="13" name="T.TaxCode" tableColumnId="14"/>
      <queryTableField id="14" name="T.TaxRate" tableColumnId="15"/>
      <queryTableField id="15" name="T.INPUT_AmountEx" tableColumnId="16"/>
      <queryTableField id="16" name="T.INPUT_AmountInc" tableColumnId="17"/>
      <queryTableField id="17" name="T.OUTPUT_AmountEx" tableColumnId="18"/>
      <queryTableField id="18" name="T.OUTPUT_AmountInc" tableColumnId="19"/>
      <queryTableField id="19" name="T.TotalNet" tableColumnId="20"/>
      <queryTableField id="20" name="T.TotalTax" tableColumnId="21"/>
      <queryTableField id="21" name="T.TotalTax1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TaxSummaryReport_IgnoreDates_false_ReportType_Summary_DateFrom__222022_12_31_22" displayName="TTaxSummaryReport_IgnoreDates_false_ReportType_Summary_DateFrom__222022_12_31_22" ref="A1:J4" tableType="queryTable" totalsRowShown="0" headerRowDxfId="11" dataDxfId="10">
  <autoFilter ref="A1:J4" xr:uid="{00000000-0009-0000-0100-000001000000}"/>
  <tableColumns count="10">
    <tableColumn id="13" xr3:uid="{00000000-0010-0000-0000-00000D000000}" uniqueName="13" name="T.ID" queryTableFieldId="12" dataDxfId="9"/>
    <tableColumn id="14" xr3:uid="{00000000-0010-0000-0000-00000E000000}" uniqueName="14" name="T.TaxCode" queryTableFieldId="13" dataDxfId="8"/>
    <tableColumn id="15" xr3:uid="{00000000-0010-0000-0000-00000F000000}" uniqueName="15" name="T.TaxRate" queryTableFieldId="14" dataDxfId="7"/>
    <tableColumn id="16" xr3:uid="{00000000-0010-0000-0000-000010000000}" uniqueName="16" name="T.INPUT_AmountEx" queryTableFieldId="15" dataDxfId="6"/>
    <tableColumn id="17" xr3:uid="{00000000-0010-0000-0000-000011000000}" uniqueName="17" name="T.INPUT_AmountInc" queryTableFieldId="16" dataDxfId="5"/>
    <tableColumn id="18" xr3:uid="{00000000-0010-0000-0000-000012000000}" uniqueName="18" name="T.OUTPUT_AmountEx" queryTableFieldId="17" dataDxfId="4"/>
    <tableColumn id="19" xr3:uid="{00000000-0010-0000-0000-000013000000}" uniqueName="19" name="T.OUTPUT_AmountInc" queryTableFieldId="18" dataDxfId="3"/>
    <tableColumn id="20" xr3:uid="{00000000-0010-0000-0000-000014000000}" uniqueName="20" name="T.TotalNet" queryTableFieldId="19" dataDxfId="2"/>
    <tableColumn id="21" xr3:uid="{00000000-0010-0000-0000-000015000000}" uniqueName="21" name="T.TotalTax" queryTableFieldId="20" dataDxfId="1"/>
    <tableColumn id="22" xr3:uid="{00000000-0010-0000-0000-000016000000}" uniqueName="22" name="T.TotalTax1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7"/>
  <sheetViews>
    <sheetView tabSelected="1" workbookViewId="0">
      <selection activeCell="C3" sqref="C3"/>
    </sheetView>
  </sheetViews>
  <sheetFormatPr defaultRowHeight="15" x14ac:dyDescent="0.25"/>
  <cols>
    <col min="1" max="1" width="11.140625" bestFit="1" customWidth="1"/>
    <col min="2" max="2" width="20" bestFit="1" customWidth="1"/>
    <col min="3" max="3" width="17.28515625" bestFit="1" customWidth="1"/>
    <col min="4" max="4" width="9.85546875" bestFit="1" customWidth="1"/>
    <col min="5" max="5" width="8.42578125" bestFit="1" customWidth="1"/>
    <col min="6" max="6" width="8.85546875" bestFit="1" customWidth="1"/>
    <col min="7" max="7" width="6.285156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t="str">
        <f>TTaxSummaryReport_IgnoreDates_false_ReportType_Summary_DateFrom__222022_12_31_22[[#This Row],[T.TaxCode]]</f>
        <v>E</v>
      </c>
      <c r="B2" s="1">
        <f>TTaxSummaryReport_IgnoreDates_false_ReportType_Summary_DateFrom__222022_12_31_22[[#This Row],[T.INPUT_AmountEx]]</f>
        <v>0</v>
      </c>
      <c r="C2" s="1">
        <f>TTaxSummaryReport_IgnoreDates_false_ReportType_Summary_DateFrom__222022_12_31_22[[#This Row],[T.OUTPUT_AmountEx]]</f>
        <v>1290.9000000000001</v>
      </c>
      <c r="D2" s="1">
        <f>TTaxSummaryReport_IgnoreDates_false_ReportType_Summary_DateFrom__222022_12_31_22[[#This Row],[T.INPUT_AmountInc]]</f>
        <v>0</v>
      </c>
      <c r="E2" s="2">
        <f>TTaxSummaryReport_IgnoreDates_false_ReportType_Summary_DateFrom__222022_12_31_22[[#This Row],[T.TaxRate]]</f>
        <v>0</v>
      </c>
      <c r="F2" s="1">
        <f>TTaxSummaryReport_IgnoreDates_false_ReportType_Summary_DateFrom__222022_12_31_22[[#This Row],[T.TotalTax]]</f>
        <v>0</v>
      </c>
    </row>
    <row r="3" spans="1:6" x14ac:dyDescent="0.25">
      <c r="A3" t="str">
        <f>TTaxSummaryReport_IgnoreDates_false_ReportType_Summary_DateFrom__222022_12_31_22[[#This Row],[T.TaxCode]]</f>
        <v>GST</v>
      </c>
      <c r="B3" s="1">
        <f>TTaxSummaryReport_IgnoreDates_false_ReportType_Summary_DateFrom__222022_12_31_22[[#This Row],[T.INPUT_AmountEx]]</f>
        <v>0</v>
      </c>
      <c r="C3" s="1">
        <f>TTaxSummaryReport_IgnoreDates_false_ReportType_Summary_DateFrom__222022_12_31_22[[#This Row],[T.OUTPUT_AmountEx]]</f>
        <v>4218.18</v>
      </c>
      <c r="D3" s="1">
        <f>TTaxSummaryReport_IgnoreDates_false_ReportType_Summary_DateFrom__222022_12_31_22[[#This Row],[T.INPUT_AmountInc]]</f>
        <v>0</v>
      </c>
      <c r="E3" s="2">
        <f>TTaxSummaryReport_IgnoreDates_false_ReportType_Summary_DateFrom__222022_12_31_22[[#This Row],[T.TaxRate]]</f>
        <v>0.1</v>
      </c>
      <c r="F3" s="1">
        <f>TTaxSummaryReport_IgnoreDates_false_ReportType_Summary_DateFrom__222022_12_31_22[[#This Row],[T.TotalTax]]</f>
        <v>421.82</v>
      </c>
    </row>
    <row r="4" spans="1:6" x14ac:dyDescent="0.25">
      <c r="A4" t="str">
        <f>TTaxSummaryReport_IgnoreDates_false_ReportType_Summary_DateFrom__222022_12_31_22[[#This Row],[T.TaxCode]]</f>
        <v>NCG</v>
      </c>
      <c r="B4" s="1">
        <f>TTaxSummaryReport_IgnoreDates_false_ReportType_Summary_DateFrom__222022_12_31_22[[#This Row],[T.INPUT_AmountEx]]</f>
        <v>5035</v>
      </c>
      <c r="C4" s="1">
        <f>TTaxSummaryReport_IgnoreDates_false_ReportType_Summary_DateFrom__222022_12_31_22[[#This Row],[T.OUTPUT_AmountEx]]</f>
        <v>0</v>
      </c>
      <c r="D4" s="1">
        <f>TTaxSummaryReport_IgnoreDates_false_ReportType_Summary_DateFrom__222022_12_31_22[[#This Row],[T.INPUT_AmountInc]]</f>
        <v>5538.5</v>
      </c>
      <c r="E4" s="2">
        <f>TTaxSummaryReport_IgnoreDates_false_ReportType_Summary_DateFrom__222022_12_31_22[[#This Row],[T.TaxRate]]</f>
        <v>0.1</v>
      </c>
      <c r="F4" s="1">
        <f>TTaxSummaryReport_IgnoreDates_false_ReportType_Summary_DateFrom__222022_12_31_22[[#This Row],[T.TotalTax]]</f>
        <v>503.5</v>
      </c>
    </row>
    <row r="5" spans="1:6" x14ac:dyDescent="0.25">
      <c r="A5" t="s">
        <v>8</v>
      </c>
      <c r="B5" s="1"/>
      <c r="C5" s="1"/>
      <c r="D5" s="1">
        <f>SUM(D2:D4)</f>
        <v>5538.5</v>
      </c>
      <c r="E5" s="1"/>
      <c r="F5" s="1">
        <f t="shared" ref="F5" si="0">SUM(F2:F4)</f>
        <v>925.31999999999994</v>
      </c>
    </row>
    <row r="6" spans="1:6" x14ac:dyDescent="0.25">
      <c r="B6" s="1"/>
      <c r="C6" s="1"/>
      <c r="D6" s="1"/>
      <c r="E6" s="2"/>
      <c r="F6" s="1"/>
    </row>
    <row r="7" spans="1:6" x14ac:dyDescent="0.25">
      <c r="D7" s="1"/>
      <c r="F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B4" sqref="B4"/>
    </sheetView>
  </sheetViews>
  <sheetFormatPr defaultRowHeight="16.5" x14ac:dyDescent="0.3"/>
  <cols>
    <col min="1" max="1" width="7.85546875" style="3" bestFit="1" customWidth="1"/>
    <col min="2" max="2" width="14.85546875" style="3" bestFit="1" customWidth="1"/>
    <col min="3" max="3" width="14.140625" style="3" bestFit="1" customWidth="1"/>
    <col min="4" max="4" width="25.28515625" style="3" bestFit="1" customWidth="1"/>
    <col min="5" max="5" width="26" style="3" bestFit="1" customWidth="1"/>
    <col min="6" max="6" width="27.42578125" style="3" bestFit="1" customWidth="1"/>
    <col min="7" max="7" width="28.28515625" style="3" bestFit="1" customWidth="1"/>
    <col min="8" max="8" width="15" style="3" bestFit="1" customWidth="1"/>
    <col min="9" max="9" width="14.85546875" style="3" bestFit="1" customWidth="1"/>
    <col min="10" max="10" width="16.28515625" style="3" bestFit="1" customWidth="1"/>
    <col min="11" max="11" width="8.5703125" style="3" bestFit="1" customWidth="1"/>
    <col min="12" max="12" width="13.5703125" style="3" bestFit="1" customWidth="1"/>
    <col min="13" max="13" width="19.5703125" style="3" bestFit="1" customWidth="1"/>
    <col min="14" max="14" width="18.85546875" style="3" bestFit="1" customWidth="1"/>
    <col min="15" max="15" width="28" style="3" bestFit="1" customWidth="1"/>
    <col min="16" max="16" width="28.5703125" style="3" bestFit="1" customWidth="1"/>
    <col min="17" max="17" width="29.85546875" style="3" bestFit="1" customWidth="1"/>
    <col min="18" max="18" width="30.42578125" style="3" bestFit="1" customWidth="1"/>
    <col min="19" max="19" width="19.7109375" style="3" bestFit="1" customWidth="1"/>
    <col min="20" max="20" width="19.28515625" style="3" bestFit="1" customWidth="1"/>
    <col min="21" max="21" width="20.42578125" style="3" bestFit="1" customWidth="1"/>
    <col min="22" max="16384" width="9.140625" style="3"/>
  </cols>
  <sheetData>
    <row r="1" spans="1:10" s="4" customFormat="1" ht="17.25" x14ac:dyDescent="0.3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</row>
    <row r="2" spans="1:10" ht="17.25" x14ac:dyDescent="0.3">
      <c r="A2" s="4">
        <v>1</v>
      </c>
      <c r="B2" s="4" t="s">
        <v>19</v>
      </c>
      <c r="C2" s="4">
        <v>0</v>
      </c>
      <c r="D2" s="4">
        <v>0</v>
      </c>
      <c r="E2" s="4">
        <v>0</v>
      </c>
      <c r="F2" s="4">
        <v>1290.9000000000001</v>
      </c>
      <c r="G2" s="4">
        <v>1290.9000000000001</v>
      </c>
      <c r="H2" s="4">
        <v>-1290.9000000000001</v>
      </c>
      <c r="I2" s="4">
        <v>0</v>
      </c>
      <c r="J2" s="4">
        <v>0</v>
      </c>
    </row>
    <row r="3" spans="1:10" ht="17.25" x14ac:dyDescent="0.3">
      <c r="A3" s="4">
        <v>2</v>
      </c>
      <c r="B3" s="4" t="s">
        <v>6</v>
      </c>
      <c r="C3" s="4">
        <v>0.1</v>
      </c>
      <c r="D3" s="4">
        <v>0</v>
      </c>
      <c r="E3" s="4">
        <v>0</v>
      </c>
      <c r="F3" s="4">
        <v>4218.18</v>
      </c>
      <c r="G3" s="4">
        <v>4640</v>
      </c>
      <c r="H3" s="4">
        <v>-4640</v>
      </c>
      <c r="I3" s="4">
        <v>421.82</v>
      </c>
      <c r="J3" s="4">
        <v>-421.81799999999998</v>
      </c>
    </row>
    <row r="4" spans="1:10" ht="17.25" x14ac:dyDescent="0.3">
      <c r="A4" s="4">
        <v>3</v>
      </c>
      <c r="B4" s="4" t="s">
        <v>7</v>
      </c>
      <c r="C4" s="4">
        <v>0.1</v>
      </c>
      <c r="D4" s="4">
        <v>5035</v>
      </c>
      <c r="E4" s="4">
        <v>5538.5</v>
      </c>
      <c r="F4" s="4">
        <v>0</v>
      </c>
      <c r="G4" s="4">
        <v>0</v>
      </c>
      <c r="H4" s="4">
        <v>5538.5</v>
      </c>
      <c r="I4" s="4">
        <v>503.5</v>
      </c>
      <c r="J4" s="4">
        <v>5035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9 0 c b 6 2 - 1 8 9 4 - 4 c d d - b 9 6 5 - 0 2 9 e 4 3 3 1 9 5 a 4 "   x m l n s = " h t t p : / / s c h e m a s . m i c r o s o f t . c o m / D a t a M a s h u p " > A A A A A A M F A A B Q S w M E F A A C A A g A U z F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F M x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M W h W / R o a U P w B A A A 1 B A A A E w A c A E Z v c m 1 1 b G F z L 1 N l Y 3 R p b 2 4 x L m 0 g o h g A K K A U A A A A A A A A A A A A A A A A A A A A A A A A A A A A r V F N j 9 o w F L w j 8 R 8 i r 7 o K U j A k c K h 2 F b V d Y F X a i q 0 g b A 8 I R Y / k F V I l d m Q 7 2 y D E f 6 / z s X w f m 4 M z n j f P b z y W G K i I M 2 N W / e 3 H Z q P Z k B s Q G B p 3 x P M g n 2 V J A m I 7 x Z Q L 9 W m 8 Z l z g E B R K 9 z f E E u + r g r d N 0 a 2 l 9 0 X 5 W f D E / e A 4 T t d x 2 r b T 7 t l 6 Q w z X i F E 1 G 4 b + Z j w T A W r m m + S M D n m Q J c i U + Q t X d M C Z 0 l i a Z K N U K h 8 6 n Z i v I 0 b f p B 3 E P A t p w J O H f r / X 7 6 B I I Y 0 6 / 8 d o r 9 1 1 2 t 2 P e l N W P H 7 k e x V P L G P x F S F E I d 1 F J l E w S N A l I T L 8 f G p O 6 1 K Q 8 i 8 X o U u G R d V 2 e p o M Q c E K p G 5 5 n d n + o J D 7 w y c / g A B 8 + O N D 4 L / M 8 2 f 2 n S y X r Z Z V 5 a Q U 5 L I y L M o r 6 M i q 7 B Z X p W X d c 0 d 0 h G 8 o l H 5 G x Q 0 P V j E W 4 Z e A F l f + E U l l X v V b x i y N I 6 V Q 0 B I 8 b S d c b S K 2 N l u W w b I 4 f l 9 H u R L w C n G G k o 6 E 4 K J 1 m D z F I p T Q G P A 4 S 5 g 8 j q 0 K N W 3 e t G j t d q Q S 2 D o t 4 p H 9 / n j w K E + B h V r u H c + s u C k G O u m q 0 b x 2 U J 5 k G T s y H p Y Y 8 g E P s Y Z T / d I F H E 9 + z j 3 / S 8 I z p k b 5 J T N m Q U G 9 z L 1 L 1 R l V y z y u I J 6 g O m A 9 5 x T b Z F / Y 8 W h t i J 5 a o i e m t O L K 1 j n 3 P p H e s H Z B H q R n 9 u i Z Q X p i s d V s R O x G + I / / A F B L A Q I t A B Q A A g A I A F M x a F Y b J B S w p Q A A A P Y A A A A S A A A A A A A A A A A A A A A A A A A A A A B D b 2 5 m a W c v U G F j a 2 F n Z S 5 4 b W x Q S w E C L Q A U A A I A C A B T M W h W D 8 r p q 6 Q A A A D p A A A A E w A A A A A A A A A A A A A A A A D x A A A A W 0 N v b n R l b n R f V H l w Z X N d L n h t b F B L A Q I t A B Q A A g A I A F M x a F b 9 G h p Q / A E A A D U E A A A T A A A A A A A A A A A A A A A A A O I B A A B G b 3 J t d W x h c y 9 T Z W N 0 a W 9 u M S 5 t U E s F B g A A A A A D A A M A w g A A A C s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Y A A A A A A A A V x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U Y X h T d W 1 t Y X J 5 U m V w b 3 J 0 J T N G S W d u b 3 J l R G F 0 Z X M l M 0 R m Y W x z Z S U y N l J l c G 9 y d F R 5 c G U l M 0 R T d W 1 t Y X J 5 J T I 2 R G F 0 Z U Z y b 2 0 l M 0 Q l M j U y M j I w M j I t M T I t M z E l M j U y M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U m V j b 3 Z l c n l U Y X J n Z X R D b 2 x 1 b W 4 i I F Z h b H V l P S J s M S I g L z 4 8 R W 5 0 c n k g V H l w Z T 0 i R m l s b F N 0 Y X R 1 c y I g V m F s d W U 9 I n N D b 2 1 w b G V 0 Z S I g L z 4 8 R W 5 0 c n k g V H l w Z T 0 i U m V j b 3 Z l c n l U Y X J n Z X R T a G V l d C I g V m F s d W U 9 I n N T a G V l d D I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J R C w w f S Z x d W 9 0 O y w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U Y X h D b 2 R l L D F 9 J n F 1 b 3 Q 7 L C Z x d W 9 0 O 1 N l Y 3 R p b 2 4 x L 1 R U Y X h T d W 1 t Y X J 5 U m V w b 3 J 0 P 0 l n b m 9 y Z U R h d G V z P W Z h b H N l X H U w M D I 2 U m V w b 3 J 0 V H l w Z T 1 T d W 1 t Y X J 5 X H U w M D I 2 R G F 0 Z U Z y b 2 0 9 J T I y M j A y M i 0 x M i 0 z M S U y M i 9 F e H B h b m R l Z C B U L n t U L l R h e F J h d G U s M n 0 m c X V v d D s s J n F 1 b 3 Q 7 U 2 V j d G l v b j E v V F R h e F N 1 b W 1 h c n l S Z X B v c n Q / S W d u b 3 J l R G F 0 Z X M 9 Z m F s c 2 V c d T A w M j Z S Z X B v c n R U e X B l P V N 1 b W 1 h c n l c d T A w M j Z E Y X R l R n J v b T 0 l M j I y M D I y L T E y L T M x J T I y L 0 V 4 c G F u Z G V k I F Q u e 1 Q u S U 5 Q V V R f Q W 1 v d W 5 0 R X g s M 3 0 m c X V v d D s s J n F 1 b 3 Q 7 U 2 V j d G l v b j E v V F R h e F N 1 b W 1 h c n l S Z X B v c n Q / S W d u b 3 J l R G F 0 Z X M 9 Z m F s c 2 V c d T A w M j Z S Z X B v c n R U e X B l P V N 1 b W 1 h c n l c d T A w M j Z E Y X R l R n J v b T 0 l M j I y M D I y L T E y L T M x J T I y L 0 V 4 c G F u Z G V k I F Q u e 1 Q u S U 5 Q V V R f Q W 1 v d W 5 0 S W 5 j L D R 9 J n F 1 b 3 Q 7 L C Z x d W 9 0 O 1 N l Y 3 R p b 2 4 x L 1 R U Y X h T d W 1 t Y X J 5 U m V w b 3 J 0 P 0 l n b m 9 y Z U R h d G V z P W Z h b H N l X H U w M D I 2 U m V w b 3 J 0 V H l w Z T 1 T d W 1 t Y X J 5 X H U w M D I 2 R G F 0 Z U Z y b 2 0 9 J T I y M j A y M i 0 x M i 0 z M S U y M i 9 F e H B h b m R l Z C B U L n t U L k 9 V V F B V V F 9 B b W 9 1 b n R F e C w 1 f S Z x d W 9 0 O y w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P V V R Q V V R f Q W 1 v d W 5 0 S W 5 j L D Z 9 J n F 1 b 3 Q 7 L C Z x d W 9 0 O 1 N l Y 3 R p b 2 4 x L 1 R U Y X h T d W 1 t Y X J 5 U m V w b 3 J 0 P 0 l n b m 9 y Z U R h d G V z P W Z h b H N l X H U w M D I 2 U m V w b 3 J 0 V H l w Z T 1 T d W 1 t Y X J 5 X H U w M D I 2 R G F 0 Z U Z y b 2 0 9 J T I y M j A y M i 0 x M i 0 z M S U y M i 9 F e H B h b m R l Z C B U L n t U L l R v d G F s T m V 0 L D d 9 J n F 1 b 3 Q 7 L C Z x d W 9 0 O 1 N l Y 3 R p b 2 4 x L 1 R U Y X h T d W 1 t Y X J 5 U m V w b 3 J 0 P 0 l n b m 9 y Z U R h d G V z P W Z h b H N l X H U w M D I 2 U m V w b 3 J 0 V H l w Z T 1 T d W 1 t Y X J 5 X H U w M D I 2 R G F 0 Z U Z y b 2 0 9 J T I y M j A y M i 0 x M i 0 z M S U y M i 9 F e H B h b m R l Z C B U L n t U L l R v d G F s V G F 4 L D h 9 J n F 1 b 3 Q 7 L C Z x d W 9 0 O 1 N l Y 3 R p b 2 4 x L 1 R U Y X h T d W 1 t Y X J 5 U m V w b 3 J 0 P 0 l n b m 9 y Z U R h d G V z P W Z h b H N l X H U w M D I 2 U m V w b 3 J 0 V H l w Z T 1 T d W 1 t Y X J 5 X H U w M D I 2 R G F 0 Z U Z y b 2 0 9 J T I y M j A y M i 0 x M i 0 z M S U y M i 9 F e H B h b m R l Z C B U L n t U L l R v d G F s V G F 4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F R h e F N 1 b W 1 h c n l S Z X B v c n Q / S W d u b 3 J l R G F 0 Z X M 9 Z m F s c 2 V c d T A w M j Z S Z X B v c n R U e X B l P V N 1 b W 1 h c n l c d T A w M j Z E Y X R l R n J v b T 0 l M j I y M D I y L T E y L T M x J T I y L 0 V 4 c G F u Z G V k I F Q u e 1 Q u S U Q s M H 0 m c X V v d D s s J n F 1 b 3 Q 7 U 2 V j d G l v b j E v V F R h e F N 1 b W 1 h c n l S Z X B v c n Q / S W d u b 3 J l R G F 0 Z X M 9 Z m F s c 2 V c d T A w M j Z S Z X B v c n R U e X B l P V N 1 b W 1 h c n l c d T A w M j Z E Y X R l R n J v b T 0 l M j I y M D I y L T E y L T M x J T I y L 0 V 4 c G F u Z G V k I F Q u e 1 Q u V G F 4 Q 2 9 k Z S w x f S Z x d W 9 0 O y w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U Y X h S Y X R l L D J 9 J n F 1 b 3 Q 7 L C Z x d W 9 0 O 1 N l Y 3 R p b 2 4 x L 1 R U Y X h T d W 1 t Y X J 5 U m V w b 3 J 0 P 0 l n b m 9 y Z U R h d G V z P W Z h b H N l X H U w M D I 2 U m V w b 3 J 0 V H l w Z T 1 T d W 1 t Y X J 5 X H U w M D I 2 R G F 0 Z U Z y b 2 0 9 J T I y M j A y M i 0 x M i 0 z M S U y M i 9 F e H B h b m R l Z C B U L n t U L k l O U F V U X 0 F t b 3 V u d E V 4 L D N 9 J n F 1 b 3 Q 7 L C Z x d W 9 0 O 1 N l Y 3 R p b 2 4 x L 1 R U Y X h T d W 1 t Y X J 5 U m V w b 3 J 0 P 0 l n b m 9 y Z U R h d G V z P W Z h b H N l X H U w M D I 2 U m V w b 3 J 0 V H l w Z T 1 T d W 1 t Y X J 5 X H U w M D I 2 R G F 0 Z U Z y b 2 0 9 J T I y M j A y M i 0 x M i 0 z M S U y M i 9 F e H B h b m R l Z C B U L n t U L k l O U F V U X 0 F t b 3 V u d E l u Y y w 0 f S Z x d W 9 0 O y w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P V V R Q V V R f Q W 1 v d W 5 0 R X g s N X 0 m c X V v d D s s J n F 1 b 3 Q 7 U 2 V j d G l v b j E v V F R h e F N 1 b W 1 h c n l S Z X B v c n Q / S W d u b 3 J l R G F 0 Z X M 9 Z m F s c 2 V c d T A w M j Z S Z X B v c n R U e X B l P V N 1 b W 1 h c n l c d T A w M j Z E Y X R l R n J v b T 0 l M j I y M D I y L T E y L T M x J T I y L 0 V 4 c G F u Z G V k I F Q u e 1 Q u T 1 V U U F V U X 0 F t b 3 V u d E l u Y y w 2 f S Z x d W 9 0 O y w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U b 3 R h b E 5 l d C w 3 f S Z x d W 9 0 O y w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U b 3 R h b F R h e C w 4 f S Z x d W 9 0 O y w m c X V v d D t T Z W N 0 a W 9 u M S 9 U V G F 4 U 3 V t b W F y e V J l c G 9 y d D 9 J Z 2 5 v c m V E Y X R l c z 1 m Y W x z Z V x 1 M D A y N l J l c G 9 y d F R 5 c G U 9 U 3 V t b W F y e V x 1 M D A y N k R h d G V G c m 9 t P S U y M j I w M j I t M T I t M z E l M j I v R X h w Y W 5 k Z W Q g V C 5 7 V C 5 U b 3 R h b F R h e D E s O X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U Y X J n Z X Q i I F Z h b H V l P S J z V F R h e F N 1 b W 1 h c n l S Z X B v c n R f S W d u b 3 J l R G F 0 Z X N f Z m F s c 2 V f U m V w b 3 J 0 V H l w Z V 9 T d W 1 t Y X J 5 X 0 R h d G V G c m 9 t X 1 8 y M j I w M j J f M T J f M z F f M j I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U F B Q U F B Q U F B P T 0 i I C 8 + P E V u d H J 5 I F R 5 c G U 9 I k Z p b G x F c n J v c k N v d W 5 0 I i B W Y W x 1 Z T 0 i b D A i I C 8 + P E V u d H J 5 I F R 5 c G U 9 I k Z p b G x M Y X N 0 V X B k Y X R l Z C I g V m F s d W U 9 I m Q y M D I z L T A z L T A 4 V D A z O j E w O j M 4 L j U w M z A w M D N a I i A v P j x F b n R y e S B U e X B l P S J G a W x s T 2 J q Z W N 0 V H l w Z S I g V m F s d W U 9 I n N U Y W J s Z S I g L z 4 8 R W 5 0 c n k g V H l w Z T 0 i U X V l c n l J R C I g V m F s d W U 9 I n M y O T F j N z E 4 N y 0 z M 2 U 4 L T Q y M W E t Y T Y 0 Y y 0 0 M z M 1 N 2 M 4 M 2 V h O D c i I C 8 + P E V u d H J 5 I F R 5 c G U 9 I k Z p b G x F c n J v c k N v Z G U i I F Z h b H V l P S J z V W 5 r b m 9 3 b i I g L z 4 8 R W 5 0 c n k g V H l w Z T 0 i R m l s b E N v b H V t b k 5 h b W V z I i B W Y W x 1 Z T 0 i c 1 s m c X V v d D t U L k l E J n F 1 b 3 Q 7 L C Z x d W 9 0 O 1 Q u V G F 4 Q 2 9 k Z S Z x d W 9 0 O y w m c X V v d D t U L l R h e F J h d G U m c X V v d D s s J n F 1 b 3 Q 7 V C 5 J T l B V V F 9 B b W 9 1 b n R F e C Z x d W 9 0 O y w m c X V v d D t U L k l O U F V U X 0 F t b 3 V u d E l u Y y Z x d W 9 0 O y w m c X V v d D t U L k 9 V V F B V V F 9 B b W 9 1 b n R F e C Z x d W 9 0 O y w m c X V v d D t U L k 9 V V F B V V F 9 B b W 9 1 b n R J b m M m c X V v d D s s J n F 1 b 3 Q 7 V C 5 U b 3 R h b E 5 l d C Z x d W 9 0 O y w m c X V v d D t U L l R v d G F s V G F 4 J n F 1 b 3 Q 7 L C Z x d W 9 0 O 1 Q u V G 9 0 Y W x U Y X g x J n F 1 b 3 Q 7 X S I g L z 4 8 L 1 N 0 Y W J s Z U V u d H J p Z X M + P C 9 J d G V t P j x J d G V t P j x J d G V t T G 9 j Y X R p b 2 4 + P E l 0 Z W 1 U e X B l P k Z v c m 1 1 b G E 8 L 0 l 0 Z W 1 U e X B l P j x J d G V t U G F 0 a D 5 T Z W N 0 a W 9 u M S 9 U V G F 4 U 3 V t b W F y e V J l c G 9 y d C U z R k l n b m 9 y Z U R h d G V z J T N E Z m F s c 2 U l M j Z S Z X B v c n R U e X B l J T N E U 3 V t b W F y e S U y N k R h d G V G c m 9 t J T N E J T I 1 M j I y M D I y L T E y L T M x J T I 1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h e F N 1 b W 1 h c n l S Z X B v c n Q l M 0 Z J Z 2 5 v c m V E Y X R l c y U z R G Z h b H N l J T I 2 U m V w b 3 J 0 V H l w Z S U z R F N 1 b W 1 h c n k l M j Z E Y X R l R n J v b S U z R C U y N T I y M j A y M i 0 x M i 0 z M S U y N T I y L 3 R 0 Y X h z d W 1 t Y X J 5 c m V w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h e F N 1 b W 1 h c n l S Z X B v c n Q l M 0 Z J Z 2 5 v c m V E Y X R l c y U z R G Z h b H N l J T I 2 U m V w b 3 J 0 V H l w Z S U z R F N 1 b W 1 h c n k l M j Z E Y X R l R n J v b S U z R C U y N T I y M j A y M i 0 x M i 0 z M S U y N T I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F 4 U 3 V t b W F y e V J l c G 9 y d C U z R k l n b m 9 y Z U R h d G V z J T N E Z m F s c 2 U l M j Z S Z X B v c n R U e X B l J T N E U 3 V t b W F y e S U y N k R h d G V G c m 9 t J T N E J T I 1 M j I y M D I y L T E y L T M x J T I 1 M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F 4 U 3 V t b W F y e V J l c G 9 y d C U z R k l n b m 9 y Z U R h d G V z J T N E Z m F s c 2 U l M j Z S Z X B v c n R U e X B l J T N E U 3 V t b W F y e S U y N k R h d G V G c m 9 t J T N E J T I 1 M j I y M D I y L T E y L T M x J T I 1 M j I v R X h w Y W 5 k Z W Q l M j B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j y S F W A d z N N n X P Y R t i 2 f u I A A A A A A g A A A A A A E G Y A A A A B A A A g A A A A 7 D D z Y i Y X s 3 q b F T n 5 l 3 m 3 / v U L f q b G r m w W O s I u 1 j x y n h c A A A A A D o A A A A A C A A A g A A A A L Q + 1 p T R B y M z V p h A 2 F o + V H 9 V w 9 W U h p p l o g r d L B F + F z 4 B Q A A A A R 2 D j P g 6 o 3 g 8 X 3 K O 2 e 7 b C m U Z Y O x h z 4 d v H p m L 3 j O 1 o d + 3 O D Q o X a B E A v 6 f R 8 w l t h L J Y G Z K A o i u Z 2 l e 6 0 1 b V j B i o P j Y / j F n s l r k n Y y R 8 G M t + z f V A A A A A T x 9 A + 9 0 I p 1 V x l n g 5 7 y 6 j O 8 Q P Q O w k p e G G w J k k L O m 9 T L A B V x B F Z n A H P P 6 2 2 w D O + y Z G H R H F F S i V j 2 C y p P V F 0 k D j 1 w = = < / D a t a M a s h u p > 
</file>

<file path=customXml/itemProps1.xml><?xml version="1.0" encoding="utf-8"?>
<ds:datastoreItem xmlns:ds="http://schemas.openxmlformats.org/officeDocument/2006/customXml" ds:itemID="{58BE9A8B-F36B-4649-B412-CE974CA9A5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 Summary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2023-03-08T07:54:44Z</dcterms:modified>
</cp:coreProperties>
</file>