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New folder\"/>
    </mc:Choice>
  </mc:AlternateContent>
  <xr:revisionPtr revIDLastSave="0" documentId="13_ncr:1_{446F1F30-E516-4537-971A-01052F1F1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ier List Result" sheetId="1" r:id="rId1"/>
    <sheet name="Raw Data" sheetId="2" r:id="rId2"/>
  </sheets>
  <definedNames>
    <definedName name="ExternalData_1" localSheetId="1" hidden="1">'Raw Data'!$A$1:$IG$26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3522E-5F5A-4D6A-993A-DC95C439239A}" keepAlive="1" name="Query - TSupplierVS1List?IgnoreDates=true&amp;orderby=%22Company%20asc%22&amp;Search=Active%20%3" description="Connection to the 'TSupplierVS1List?IgnoreDates=true&amp;orderby=%22Company%20asc%22&amp;Search=Active%20%3' query in the workbook." type="5" refreshedVersion="8" background="1" saveData="1">
    <dbPr connection="Provider=Microsoft.Mashup.OleDb.1;Data Source=$Workbook$;Location=&quot;TSupplierVS1List?IgnoreDates=true&amp;orderby=%22Company%20asc%22&amp;Search=Active%20%3&quot;;Extended Properties=&quot;&quot;" command="SELECT * FROM [TSupplierVS1List?IgnoreDates=true&amp;orderby=%22Company%20asc%22&amp;Search=Active%20%3]"/>
  </connection>
</connections>
</file>

<file path=xl/sharedStrings.xml><?xml version="1.0" encoding="utf-8"?>
<sst xmlns="http://schemas.openxmlformats.org/spreadsheetml/2006/main" count="4199" uniqueCount="483">
  <si>
    <t>T.GlobalRef</t>
  </si>
  <si>
    <t>T.ClientID</t>
  </si>
  <si>
    <t>T.ClientTypeID</t>
  </si>
  <si>
    <t>T.Company</t>
  </si>
  <si>
    <t>T.PrintName</t>
  </si>
  <si>
    <t>T.ABN</t>
  </si>
  <si>
    <t>T.Title</t>
  </si>
  <si>
    <t>T.FirstName</t>
  </si>
  <si>
    <t>T.MiddleName</t>
  </si>
  <si>
    <t>T.LastName</t>
  </si>
  <si>
    <t>T.SkypeName</t>
  </si>
  <si>
    <t>T.Position</t>
  </si>
  <si>
    <t>T.Street</t>
  </si>
  <si>
    <t>T.Street2</t>
  </si>
  <si>
    <t>T.Suburb</t>
  </si>
  <si>
    <t>T.State</t>
  </si>
  <si>
    <t>T.Country</t>
  </si>
  <si>
    <t>T.Postcode</t>
  </si>
  <si>
    <t>T.AddressValid</t>
  </si>
  <si>
    <t>T.BillStreet</t>
  </si>
  <si>
    <t>T.BillStreet2</t>
  </si>
  <si>
    <t>T.BillSuburb</t>
  </si>
  <si>
    <t>T.BillState</t>
  </si>
  <si>
    <t>T.BillCountry</t>
  </si>
  <si>
    <t>T.BillPostcode</t>
  </si>
  <si>
    <t>T.BillAddressValid</t>
  </si>
  <si>
    <t>T.POBox</t>
  </si>
  <si>
    <t>T.POSuburb</t>
  </si>
  <si>
    <t>T.POState</t>
  </si>
  <si>
    <t>T.POCountry</t>
  </si>
  <si>
    <t>T.POPostcode</t>
  </si>
  <si>
    <t>T.Phone</t>
  </si>
  <si>
    <t>T.FaxNumber</t>
  </si>
  <si>
    <t>T.Mobile</t>
  </si>
  <si>
    <t>T.Email</t>
  </si>
  <si>
    <t>T.AltContact</t>
  </si>
  <si>
    <t>T.AltPhone</t>
  </si>
  <si>
    <t>T.PhoneSupportTill</t>
  </si>
  <si>
    <t>T.Contact1</t>
  </si>
  <si>
    <t>T.Contact2</t>
  </si>
  <si>
    <t>T.Contact1Phone</t>
  </si>
  <si>
    <t>T.Contact2Phone</t>
  </si>
  <si>
    <t>T.CreationDate</t>
  </si>
  <si>
    <t>T.UpdateDate</t>
  </si>
  <si>
    <t>T.DateInactive</t>
  </si>
  <si>
    <t>T.Notes</t>
  </si>
  <si>
    <t>T.ClientNo</t>
  </si>
  <si>
    <t>T.MedTypeID</t>
  </si>
  <si>
    <t>T.TYPE</t>
  </si>
  <si>
    <t>T.TAXID</t>
  </si>
  <si>
    <t>T.Taxname</t>
  </si>
  <si>
    <t>T.CreditLimit</t>
  </si>
  <si>
    <t>T.SupplierCreditLimit</t>
  </si>
  <si>
    <t>T.ARBalance</t>
  </si>
  <si>
    <t>T.APBalance</t>
  </si>
  <si>
    <t>T.Balance</t>
  </si>
  <si>
    <t>T.SOBalance</t>
  </si>
  <si>
    <t>T.TERMS</t>
  </si>
  <si>
    <t>T.TermsID</t>
  </si>
  <si>
    <t>T.ShippingMethod</t>
  </si>
  <si>
    <t>T.ShippingID</t>
  </si>
  <si>
    <t>T.Discount</t>
  </si>
  <si>
    <t>T.SpecialDiscount</t>
  </si>
  <si>
    <t>T.JobName</t>
  </si>
  <si>
    <t>T.PrintJobName</t>
  </si>
  <si>
    <t>T.JobRegistration</t>
  </si>
  <si>
    <t>T.WarrantyFinishDate</t>
  </si>
  <si>
    <t>T.HoursTakenForJob</t>
  </si>
  <si>
    <t>T.IsJob</t>
  </si>
  <si>
    <t>T.IsInternal</t>
  </si>
  <si>
    <t>T.CUSTFLD1</t>
  </si>
  <si>
    <t>T.CUSTFLD2</t>
  </si>
  <si>
    <t>T.CUSTFLD3</t>
  </si>
  <si>
    <t>T.CUSTFLD4</t>
  </si>
  <si>
    <t>T.CUSTFLD5</t>
  </si>
  <si>
    <t>T.CUSTFLD6</t>
  </si>
  <si>
    <t>T.CUSTFLD7</t>
  </si>
  <si>
    <t>T.CUSTFLD8</t>
  </si>
  <si>
    <t>T.CUSTFLD9</t>
  </si>
  <si>
    <t>T.CUSTFLD10</t>
  </si>
  <si>
    <t>T.CUSTFLD11</t>
  </si>
  <si>
    <t>T.CUSTFLD12</t>
  </si>
  <si>
    <t>T.CUSTFLD13</t>
  </si>
  <si>
    <t>T.CUSTFLD14</t>
  </si>
  <si>
    <t>T.CUSTFLD15</t>
  </si>
  <si>
    <t>T.PayMethodID</t>
  </si>
  <si>
    <t>T.Feedback</t>
  </si>
  <si>
    <t>T.Customer</t>
  </si>
  <si>
    <t>T.Supplier</t>
  </si>
  <si>
    <t>T.OtherContact</t>
  </si>
  <si>
    <t>T.OtherContactType</t>
  </si>
  <si>
    <t>T.RepID</t>
  </si>
  <si>
    <t>T.RepName</t>
  </si>
  <si>
    <t>T.Action</t>
  </si>
  <si>
    <t>T.Global</t>
  </si>
  <si>
    <t>T.Done</t>
  </si>
  <si>
    <t>T.DateEntered</t>
  </si>
  <si>
    <t>T.Active</t>
  </si>
  <si>
    <t>T.EditedFlag</t>
  </si>
  <si>
    <t>T.CorrespondenceMethod</t>
  </si>
  <si>
    <t>T.DontContact</t>
  </si>
  <si>
    <t>T.CompletionDate</t>
  </si>
  <si>
    <t>T.ParentClientID</t>
  </si>
  <si>
    <t>T.ShipTime</t>
  </si>
  <si>
    <t>T.GracePeriod</t>
  </si>
  <si>
    <t>T.LastContactDate</t>
  </si>
  <si>
    <t>T.LoyaltyValue</t>
  </si>
  <si>
    <t>T.LastSaleDate</t>
  </si>
  <si>
    <t>T.AccountNo</t>
  </si>
  <si>
    <t>T.BankAccountName</t>
  </si>
  <si>
    <t>T.BankCode</t>
  </si>
  <si>
    <t>T.BankAccountBSB</t>
  </si>
  <si>
    <t>T.BankAccountNo</t>
  </si>
  <si>
    <t>T.BankLodgementRef</t>
  </si>
  <si>
    <t>T.URL</t>
  </si>
  <si>
    <t>T.CombinedInvoiceBOID</t>
  </si>
  <si>
    <t>T.CombinedPurchaseBOID</t>
  </si>
  <si>
    <t>T.CombinedSaleOrderBOID</t>
  </si>
  <si>
    <t>T.StopCredit</t>
  </si>
  <si>
    <t>T.Required</t>
  </si>
  <si>
    <t>T.SecurityLevel</t>
  </si>
  <si>
    <t>T.ForcePOOnBooking</t>
  </si>
  <si>
    <t>T.ForcePOOnInvoice</t>
  </si>
  <si>
    <t>T.ForcePOOnSalesOrder</t>
  </si>
  <si>
    <t>T.ForcePOOnCustomer</t>
  </si>
  <si>
    <t>T.PickingPriority</t>
  </si>
  <si>
    <t>T.CallPriority</t>
  </si>
  <si>
    <t>T.JobNumber</t>
  </si>
  <si>
    <t>T.DefaultInvoiceTemplateID</t>
  </si>
  <si>
    <t>T.DefaultSalesOrderTemplateID</t>
  </si>
  <si>
    <t>T.DefaultDeliveryTemplateID</t>
  </si>
  <si>
    <t>T.LoyaltyDateSaleDays</t>
  </si>
  <si>
    <t>T.LoyaltyDateAmount</t>
  </si>
  <si>
    <t>T.LoyaltyDateAppointDays</t>
  </si>
  <si>
    <t>T.GroupDiscountOverridesAll</t>
  </si>
  <si>
    <t>T.ForeignExchangeSellCode</t>
  </si>
  <si>
    <t>T.CardNumber</t>
  </si>
  <si>
    <t>T.DefaultClass</t>
  </si>
  <si>
    <t>T.Area</t>
  </si>
  <si>
    <t>T.DischargeDate</t>
  </si>
  <si>
    <t>T.JobTitle</t>
  </si>
  <si>
    <t>T.UseInvBase</t>
  </si>
  <si>
    <t>T.InvBaseNumber</t>
  </si>
  <si>
    <t>T.ApprovalFromDate</t>
  </si>
  <si>
    <t>T.ApprovalToDate</t>
  </si>
  <si>
    <t>T.Tasks</t>
  </si>
  <si>
    <t>T.ReminderDateTime</t>
  </si>
  <si>
    <t>T.SpecialInstructions</t>
  </si>
  <si>
    <t>T.CUSTDATE1</t>
  </si>
  <si>
    <t>T.CUSTDATE2</t>
  </si>
  <si>
    <t>T.CUSTDATE3</t>
  </si>
  <si>
    <t>T.SerialNumber</t>
  </si>
  <si>
    <t>T.ModelNumber</t>
  </si>
  <si>
    <t>T.Manufacture</t>
  </si>
  <si>
    <t>T.ParentRelatedClientID</t>
  </si>
  <si>
    <t>T.DeliveryNotes</t>
  </si>
  <si>
    <t>T.DefaultContactMethod</t>
  </si>
  <si>
    <t>T.CreditCardNumber</t>
  </si>
  <si>
    <t>T.CreditCardExpiryDate</t>
  </si>
  <si>
    <t>T.CreditCardCardHolderName</t>
  </si>
  <si>
    <t>T.CreditCardNotes</t>
  </si>
  <si>
    <t>T.CreditCardCVC</t>
  </si>
  <si>
    <t>T.CompanyTypeId</t>
  </si>
  <si>
    <t>T.CreditCardType</t>
  </si>
  <si>
    <t>T.LastUpdated</t>
  </si>
  <si>
    <t>T.msTimeStamp</t>
  </si>
  <si>
    <t>T.WarrantyPeriod</t>
  </si>
  <si>
    <t>T.CustomerJobNumber</t>
  </si>
  <si>
    <t>T.hours</t>
  </si>
  <si>
    <t>T.EmailXML</t>
  </si>
  <si>
    <t>T.EmailPOXML</t>
  </si>
  <si>
    <t>T.InvoiceComment</t>
  </si>
  <si>
    <t>T.repairComment</t>
  </si>
  <si>
    <t>T.POComment</t>
  </si>
  <si>
    <t>T.InvoiceCommentPopup</t>
  </si>
  <si>
    <t>T.RepairCommentPopUp</t>
  </si>
  <si>
    <t>T.POCommentPopup</t>
  </si>
  <si>
    <t>T.SendXMLInvoices</t>
  </si>
  <si>
    <t>T.SendXMLPOs</t>
  </si>
  <si>
    <t>T.SendFTPXMLInvoices</t>
  </si>
  <si>
    <t>T.SendFTPXMLPOs</t>
  </si>
  <si>
    <t>T.FTPAddress</t>
  </si>
  <si>
    <t>T.FTPUserName</t>
  </si>
  <si>
    <t>T.FTPPassword</t>
  </si>
  <si>
    <t>T.DefaultPurchaseOrderTemplateID</t>
  </si>
  <si>
    <t>T.Street3</t>
  </si>
  <si>
    <t>T.BillStreet3</t>
  </si>
  <si>
    <t>T.IncludeOnIntrastat</t>
  </si>
  <si>
    <t>T.ShowInShipContainers</t>
  </si>
  <si>
    <t>T.ForcePOOnRepair</t>
  </si>
  <si>
    <t>T.BPAYBillerCode</t>
  </si>
  <si>
    <t>T.BPAYReference</t>
  </si>
  <si>
    <t>T.ManufactureID</t>
  </si>
  <si>
    <t>T.SpecialProductPriceOverridesAll</t>
  </si>
  <si>
    <t>T.PortOfLanding</t>
  </si>
  <si>
    <t>T.PortOfDischarge</t>
  </si>
  <si>
    <t>T.FinalDestination</t>
  </si>
  <si>
    <t>T.IncoPlace</t>
  </si>
  <si>
    <t>T.ShippingAgentID</t>
  </si>
  <si>
    <t>T.DefaultStatementTemplateId</t>
  </si>
  <si>
    <t>T.TeamviewerID</t>
  </si>
  <si>
    <t>T.InsuranceCompanyName</t>
  </si>
  <si>
    <t>T.ClaimNumber</t>
  </si>
  <si>
    <t>T.StormLocation</t>
  </si>
  <si>
    <t>T.StormDate</t>
  </si>
  <si>
    <t>T.Year</t>
  </si>
  <si>
    <t>T.Colour</t>
  </si>
  <si>
    <t>T.BodyType</t>
  </si>
  <si>
    <t>T.AssessorsName</t>
  </si>
  <si>
    <t>T.ExcessAmount</t>
  </si>
  <si>
    <t>T.BailmentNumber</t>
  </si>
  <si>
    <t>T.BailmentAmountEx</t>
  </si>
  <si>
    <t>T.StockReceivedDate</t>
  </si>
  <si>
    <t>T.NewOrUsed</t>
  </si>
  <si>
    <t>T.msUpdateSiteCode</t>
  </si>
  <si>
    <t>T.DefaultAPAccountID</t>
  </si>
  <si>
    <t>T.DefaultAPAccountName</t>
  </si>
  <si>
    <t>T.DefaultARAccountID</t>
  </si>
  <si>
    <t>T.DefaultARAccountName</t>
  </si>
  <si>
    <t>T.DocumentPath</t>
  </si>
  <si>
    <t>T.ClientCode</t>
  </si>
  <si>
    <t>T.ExpiryDate</t>
  </si>
  <si>
    <t>T.IgnoreSupplierforProductLatestCost</t>
  </si>
  <si>
    <t>T.ExternalRef</t>
  </si>
  <si>
    <t>T.Contractor</t>
  </si>
  <si>
    <t>T.ClientPaysShippment</t>
  </si>
  <si>
    <t>T.ClientShipperAccountNo</t>
  </si>
  <si>
    <t>T.PublishOnVS1</t>
  </si>
  <si>
    <t>T.LicenseRenewDurationType</t>
  </si>
  <si>
    <t>T.LicenseRenewDuration</t>
  </si>
  <si>
    <t>T.Burden</t>
  </si>
  <si>
    <t>T.Account1ID</t>
  </si>
  <si>
    <t>T.Account1Name</t>
  </si>
  <si>
    <t>T.Account2ID</t>
  </si>
  <si>
    <t>T.Account2Name</t>
  </si>
  <si>
    <t>T.BankName</t>
  </si>
  <si>
    <t>T.SwiftCode</t>
  </si>
  <si>
    <t>T.RoutingNumber</t>
  </si>
  <si>
    <t>T.Status</t>
  </si>
  <si>
    <t>T.EmpID</t>
  </si>
  <si>
    <t>T.EmpName</t>
  </si>
  <si>
    <t>DEF284</t>
  </si>
  <si>
    <t>1&amp;1 Internet</t>
  </si>
  <si>
    <t>Unknown</t>
  </si>
  <si>
    <t>PA</t>
  </si>
  <si>
    <t>US</t>
  </si>
  <si>
    <t>1899-12-30 00:00:00</t>
  </si>
  <si>
    <t>2022-12-21 00:00:00</t>
  </si>
  <si>
    <t>test</t>
  </si>
  <si>
    <t>1905-03-12 00:00:00</t>
  </si>
  <si>
    <t>2022-12-21 17:39:02</t>
  </si>
  <si>
    <t>DEF</t>
  </si>
  <si>
    <t>M</t>
  </si>
  <si>
    <t>Burden COGS</t>
  </si>
  <si>
    <t>Burden Expense</t>
  </si>
  <si>
    <t/>
  </si>
  <si>
    <t>DEF225</t>
  </si>
  <si>
    <t>4change Energy</t>
  </si>
  <si>
    <t>TX</t>
  </si>
  <si>
    <t>2022-08-11 00:00:00</t>
  </si>
  <si>
    <t>2022-08-11 18:54:31</t>
  </si>
  <si>
    <t>DEF223</t>
  </si>
  <si>
    <t>4change Energy Co</t>
  </si>
  <si>
    <t>kl;k</t>
  </si>
  <si>
    <t>Afghanistan</t>
  </si>
  <si>
    <t>0</t>
  </si>
  <si>
    <t>90 Days</t>
  </si>
  <si>
    <t>USD</t>
  </si>
  <si>
    <t>2022-12-05 04:05:34</t>
  </si>
  <si>
    <t>C:\</t>
  </si>
  <si>
    <t>DEF30</t>
  </si>
  <si>
    <t>4X4 World</t>
  </si>
  <si>
    <t>Jim</t>
  </si>
  <si>
    <t>Wheels</t>
  </si>
  <si>
    <t>12 Mud Drives</t>
  </si>
  <si>
    <t>Brisbane</t>
  </si>
  <si>
    <t>WA</t>
  </si>
  <si>
    <t>Australia</t>
  </si>
  <si>
    <t>6161</t>
  </si>
  <si>
    <t>254787875</t>
  </si>
  <si>
    <t>Jim@4X4World.com.au</t>
  </si>
  <si>
    <t>2020-09-02 00:00:00</t>
  </si>
  <si>
    <t>NCG</t>
  </si>
  <si>
    <t>60 Days</t>
  </si>
  <si>
    <t>James</t>
  </si>
  <si>
    <t>2023-01-28 22:37:45</t>
  </si>
  <si>
    <t>DEF231</t>
  </si>
  <si>
    <t>7-Eleven</t>
  </si>
  <si>
    <t>(LastName)</t>
  </si>
  <si>
    <t>Longmont</t>
  </si>
  <si>
    <t>CO</t>
  </si>
  <si>
    <t>FRE</t>
  </si>
  <si>
    <t>6000</t>
  </si>
  <si>
    <t>Additions Test</t>
  </si>
  <si>
    <t>2022-11-09 23:35:50</t>
  </si>
  <si>
    <t>Quoted</t>
  </si>
  <si>
    <t>DEF56</t>
  </si>
  <si>
    <t>ABC Building Company</t>
  </si>
  <si>
    <t>Mr</t>
  </si>
  <si>
    <t>Phillip</t>
  </si>
  <si>
    <t>Miles</t>
  </si>
  <si>
    <t>Dallas</t>
  </si>
  <si>
    <t>Texas</t>
  </si>
  <si>
    <t>United States</t>
  </si>
  <si>
    <t>8877</t>
  </si>
  <si>
    <t>4554545454</t>
  </si>
  <si>
    <t>8989898989</t>
  </si>
  <si>
    <t>email@email.com</t>
  </si>
  <si>
    <t>2020-09-07 00:00:00</t>
  </si>
  <si>
    <t xml:space="preserve">Call Phillip Always </t>
  </si>
  <si>
    <t>30 Days</t>
  </si>
  <si>
    <t>Late Payment EOM+</t>
  </si>
  <si>
    <t>Call</t>
  </si>
  <si>
    <t>Pre-Order Materials</t>
  </si>
  <si>
    <t>Always Send SO</t>
  </si>
  <si>
    <t>website.com</t>
  </si>
  <si>
    <t>2022-11-25 00:40:17</t>
  </si>
  <si>
    <t>DEF219</t>
  </si>
  <si>
    <t>ABC Company Test R</t>
  </si>
  <si>
    <t>John</t>
  </si>
  <si>
    <t>Smith</t>
  </si>
  <si>
    <t>johnsmith</t>
  </si>
  <si>
    <t>123 Main Street</t>
  </si>
  <si>
    <t>Brooklyn</t>
  </si>
  <si>
    <t>New York</t>
  </si>
  <si>
    <t>1234</t>
  </si>
  <si>
    <t>9995551213</t>
  </si>
  <si>
    <t>+619995551213</t>
  </si>
  <si>
    <t>johnsmith@email.com</t>
  </si>
  <si>
    <t>2022-07-22 00:00:00</t>
  </si>
  <si>
    <t>COD</t>
  </si>
  <si>
    <t>sdfsd</t>
  </si>
  <si>
    <t>987456</t>
  </si>
  <si>
    <t>9874563210</t>
  </si>
  <si>
    <t>AFN</t>
  </si>
  <si>
    <t>2022-12-14 10:41:49</t>
  </si>
  <si>
    <t>021000021</t>
  </si>
  <si>
    <t>234234</t>
  </si>
  <si>
    <t>DEF142</t>
  </si>
  <si>
    <t>Absa Bank</t>
  </si>
  <si>
    <t>Steve</t>
  </si>
  <si>
    <t>Richards</t>
  </si>
  <si>
    <t>2542542542</t>
  </si>
  <si>
    <t>252542452452</t>
  </si>
  <si>
    <t>bank@email.com</t>
  </si>
  <si>
    <t>2021-09-16 00:00:00</t>
  </si>
  <si>
    <t>67898989</t>
  </si>
  <si>
    <t>dgdsagds</t>
  </si>
  <si>
    <t>32234</t>
  </si>
  <si>
    <t>DEF159</t>
  </si>
  <si>
    <t>Accenture</t>
  </si>
  <si>
    <t xml:space="preserve">Sam </t>
  </si>
  <si>
    <t>Hanes</t>
  </si>
  <si>
    <t>Building 3, Waterfall Corporate Campus
74 Waterfall Dr
 Waterval City,
2090</t>
  </si>
  <si>
    <t>Midrand</t>
  </si>
  <si>
    <t>Gauteng</t>
  </si>
  <si>
    <t>South Africa</t>
  </si>
  <si>
    <t>2090</t>
  </si>
  <si>
    <t>0843958222</t>
  </si>
  <si>
    <t>jdgkf</t>
  </si>
  <si>
    <t>info@accenture.com</t>
  </si>
  <si>
    <t>2022-01-18 00:00:00</t>
  </si>
  <si>
    <t>NT</t>
  </si>
  <si>
    <t>7 Days</t>
  </si>
  <si>
    <t>xc1</t>
  </si>
  <si>
    <t>aq1</t>
  </si>
  <si>
    <t>cust1</t>
  </si>
  <si>
    <t>2022-11-25 00:40:18</t>
  </si>
  <si>
    <t>DEF233</t>
  </si>
  <si>
    <t>Acme Markets</t>
  </si>
  <si>
    <t>2022-08-12 00:00:00</t>
  </si>
  <si>
    <t>2022-08-12 19:01:22</t>
  </si>
  <si>
    <t>DEF103</t>
  </si>
  <si>
    <t>AdeJumo 14</t>
  </si>
  <si>
    <t>Adeola</t>
  </si>
  <si>
    <t>Adejumo</t>
  </si>
  <si>
    <t>5 Meta</t>
  </si>
  <si>
    <t>benoni</t>
  </si>
  <si>
    <t>Please select a region, state or province.</t>
  </si>
  <si>
    <t>8794</t>
  </si>
  <si>
    <t>642701208</t>
  </si>
  <si>
    <t>2020-12-14 00:00:00</t>
  </si>
  <si>
    <t>DEF252</t>
  </si>
  <si>
    <t>Adobe Systems</t>
  </si>
  <si>
    <t>2022-12-20 00:00:00</t>
  </si>
  <si>
    <t>2022-12-20 15:25:45</t>
  </si>
  <si>
    <t>DEF230</t>
  </si>
  <si>
    <t>Allina Health</t>
  </si>
  <si>
    <t>Minneapolis</t>
  </si>
  <si>
    <t>MN</t>
  </si>
  <si>
    <t>2022-08-11 18:54:34</t>
  </si>
  <si>
    <t>DEF55</t>
  </si>
  <si>
    <t>Alloy Internation</t>
  </si>
  <si>
    <t>Tony</t>
  </si>
  <si>
    <t>5585</t>
  </si>
  <si>
    <t>25252525252</t>
  </si>
  <si>
    <t>250505052525</t>
  </si>
  <si>
    <t>Always call Tony</t>
  </si>
  <si>
    <t>88547</t>
  </si>
  <si>
    <t>Client Arranged</t>
  </si>
  <si>
    <t>Email</t>
  </si>
  <si>
    <t>Invoice rather than SO</t>
  </si>
  <si>
    <t>DEF228</t>
  </si>
  <si>
    <t>Amazon</t>
  </si>
  <si>
    <t>2022-08-11 18:54:33</t>
  </si>
  <si>
    <t>DEF110</t>
  </si>
  <si>
    <t>Apple Software</t>
  </si>
  <si>
    <t>Tom</t>
  </si>
  <si>
    <t>Jones</t>
  </si>
  <si>
    <t>2021-06-15 00:00:00</t>
  </si>
  <si>
    <t>DEF407</t>
  </si>
  <si>
    <t>AROMA CAFE</t>
  </si>
  <si>
    <t>2023-01-20 00:00:00</t>
  </si>
  <si>
    <t>food</t>
  </si>
  <si>
    <t>2023-01-20 14:30:17</t>
  </si>
  <si>
    <t>DEF93</t>
  </si>
  <si>
    <t>Asus PC World</t>
  </si>
  <si>
    <t>Miss</t>
  </si>
  <si>
    <t>Victoria</t>
  </si>
  <si>
    <t>5989 Avenue</t>
  </si>
  <si>
    <t>5545</t>
  </si>
  <si>
    <t>646546546</t>
  </si>
  <si>
    <t>6456465446</t>
  </si>
  <si>
    <t>4654654564</t>
  </si>
  <si>
    <t>email12@email.com</t>
  </si>
  <si>
    <t>2020-09-14 00:00:00</t>
  </si>
  <si>
    <t>Call after 5pm</t>
  </si>
  <si>
    <t>Alwasy call Victoria</t>
  </si>
  <si>
    <t>Email First</t>
  </si>
  <si>
    <t>Has a big dog</t>
  </si>
  <si>
    <t>Sam</t>
  </si>
  <si>
    <t>DEF41</t>
  </si>
  <si>
    <t>ATO</t>
  </si>
  <si>
    <t>Tax</t>
  </si>
  <si>
    <t>Office</t>
  </si>
  <si>
    <t>Offical House</t>
  </si>
  <si>
    <t>Legal Street</t>
  </si>
  <si>
    <t>ACT</t>
  </si>
  <si>
    <t>2600</t>
  </si>
  <si>
    <t>tax.office@ato.com.au</t>
  </si>
  <si>
    <t>2021-04-17 03:13:39</t>
  </si>
  <si>
    <t>DEF171</t>
  </si>
  <si>
    <t>Australia Post</t>
  </si>
  <si>
    <t>2022-04-21 00:00:00</t>
  </si>
  <si>
    <t>2022-04-21 15:43:29</t>
  </si>
  <si>
    <t>DEF234</t>
  </si>
  <si>
    <t>Authentic Mexican Joint</t>
  </si>
  <si>
    <t>900 KIRKWOOD AVE</t>
  </si>
  <si>
    <t>2022-08-12 20:27:55</t>
  </si>
  <si>
    <t>DEF63</t>
  </si>
  <si>
    <t>Bank of America</t>
  </si>
  <si>
    <t>Bank</t>
  </si>
  <si>
    <t>5656</t>
  </si>
  <si>
    <t>645656565</t>
  </si>
  <si>
    <t>DEF329</t>
  </si>
  <si>
    <t>BERGHOTEL OSSE SCHEIDEGG</t>
  </si>
  <si>
    <t>2023-01-16 00:00:00</t>
  </si>
  <si>
    <t>2023-01-16 10:52:53</t>
  </si>
  <si>
    <t>DEF236</t>
  </si>
  <si>
    <t>binny jacob</t>
  </si>
  <si>
    <t>binny</t>
  </si>
  <si>
    <t>jacob</t>
  </si>
  <si>
    <t>52 Castle Hill Dr</t>
  </si>
  <si>
    <t>Gaven</t>
  </si>
  <si>
    <t>Queensland</t>
  </si>
  <si>
    <t>4211</t>
  </si>
  <si>
    <t>88888888</t>
  </si>
  <si>
    <t>binny@erpoz.com</t>
  </si>
  <si>
    <t>2022-08-18 00:00:00</t>
  </si>
  <si>
    <t>2022-08-18 17:10:33</t>
  </si>
  <si>
    <t>DEF235</t>
  </si>
  <si>
    <t>binny Saji</t>
  </si>
  <si>
    <t>Saji</t>
  </si>
  <si>
    <t>binny@hotmail.com</t>
  </si>
  <si>
    <t>2022-08-18 17:07:46</t>
  </si>
  <si>
    <t>Company</t>
  </si>
  <si>
    <t>Phone</t>
  </si>
  <si>
    <t>AR Balance</t>
  </si>
  <si>
    <t>Credit Balance</t>
  </si>
  <si>
    <t>Balance</t>
  </si>
  <si>
    <t>Order Balance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</si>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</sst>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</cellXfs>
  <cellStyles count="1">
    <cellStyle name="Normal" xfId="0" builtinId="0"/>
  </cellStyles>
  <dxfs count="24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B694FF-5D7E-4077-8EAF-1AA4FFB0BEBF}" autoFormatId="16" applyNumberFormats="0" applyBorderFormats="0" applyFontFormats="0" applyPatternFormats="0" applyAlignmentFormats="0" applyWidthHeightFormats="0">
  <queryTableRefresh nextId="242">
    <queryTableFields count="241">
      <queryTableField id="1" name="T.GlobalRef" tableColumnId="242"/>
      <queryTableField id="2" name="T.ClientID" tableColumnId="2"/>
      <queryTableField id="3" name="T.ClientTypeID" tableColumnId="3"/>
      <queryTableField id="4" name="T.Company" tableColumnId="4"/>
      <queryTableField id="5" name="T.PrintName" tableColumnId="5"/>
      <queryTableField id="6" name="T.ABN" tableColumnId="6"/>
      <queryTableField id="7" name="T.Title" tableColumnId="7"/>
      <queryTableField id="8" name="T.FirstName" tableColumnId="8"/>
      <queryTableField id="9" name="T.MiddleName" tableColumnId="9"/>
      <queryTableField id="10" name="T.LastName" tableColumnId="10"/>
      <queryTableField id="11" name="T.SkypeName" tableColumnId="11"/>
      <queryTableField id="12" name="T.Position" tableColumnId="12"/>
      <queryTableField id="13" name="T.Street" tableColumnId="13"/>
      <queryTableField id="14" name="T.Street2" tableColumnId="14"/>
      <queryTableField id="15" name="T.Suburb" tableColumnId="15"/>
      <queryTableField id="16" name="T.State" tableColumnId="16"/>
      <queryTableField id="17" name="T.Country" tableColumnId="17"/>
      <queryTableField id="18" name="T.Postcode" tableColumnId="18"/>
      <queryTableField id="19" name="T.AddressValid" tableColumnId="19"/>
      <queryTableField id="20" name="T.BillStreet" tableColumnId="20"/>
      <queryTableField id="21" name="T.BillStreet2" tableColumnId="21"/>
      <queryTableField id="22" name="T.BillSuburb" tableColumnId="22"/>
      <queryTableField id="23" name="T.BillState" tableColumnId="23"/>
      <queryTableField id="24" name="T.BillCountry" tableColumnId="24"/>
      <queryTableField id="25" name="T.BillPostcode" tableColumnId="25"/>
      <queryTableField id="26" name="T.BillAddressValid" tableColumnId="26"/>
      <queryTableField id="27" name="T.POBox" tableColumnId="27"/>
      <queryTableField id="28" name="T.POSuburb" tableColumnId="28"/>
      <queryTableField id="29" name="T.POState" tableColumnId="29"/>
      <queryTableField id="30" name="T.POCountry" tableColumnId="30"/>
      <queryTableField id="31" name="T.POPostcode" tableColumnId="31"/>
      <queryTableField id="32" name="T.Phone" tableColumnId="32"/>
      <queryTableField id="33" name="T.FaxNumber" tableColumnId="33"/>
      <queryTableField id="34" name="T.Mobile" tableColumnId="34"/>
      <queryTableField id="35" name="T.Email" tableColumnId="35"/>
      <queryTableField id="36" name="T.AltContact" tableColumnId="36"/>
      <queryTableField id="37" name="T.AltPhone" tableColumnId="37"/>
      <queryTableField id="38" name="T.PhoneSupportTill" tableColumnId="38"/>
      <queryTableField id="39" name="T.Contact1" tableColumnId="39"/>
      <queryTableField id="40" name="T.Contact2" tableColumnId="40"/>
      <queryTableField id="41" name="T.Contact1Phone" tableColumnId="41"/>
      <queryTableField id="42" name="T.Contact2Phone" tableColumnId="42"/>
      <queryTableField id="43" name="T.CreationDate" tableColumnId="43"/>
      <queryTableField id="44" name="T.UpdateDate" tableColumnId="44"/>
      <queryTableField id="45" name="T.DateInactive" tableColumnId="45"/>
      <queryTableField id="46" name="T.Notes" tableColumnId="46"/>
      <queryTableField id="47" name="T.ClientNo" tableColumnId="47"/>
      <queryTableField id="48" name="T.MedTypeID" tableColumnId="48"/>
      <queryTableField id="49" name="T.TYPE" tableColumnId="49"/>
      <queryTableField id="50" name="T.TAXID" tableColumnId="50"/>
      <queryTableField id="51" name="T.Taxname" tableColumnId="51"/>
      <queryTableField id="52" name="T.CreditLimit" tableColumnId="52"/>
      <queryTableField id="53" name="T.SupplierCreditLimit" tableColumnId="53"/>
      <queryTableField id="54" name="T.ARBalance" tableColumnId="54"/>
      <queryTableField id="55" name="T.APBalance" tableColumnId="55"/>
      <queryTableField id="56" name="T.Balance" tableColumnId="56"/>
      <queryTableField id="57" name="T.SOBalance" tableColumnId="57"/>
      <queryTableField id="58" name="T.TERMS" tableColumnId="58"/>
      <queryTableField id="59" name="T.TermsID" tableColumnId="59"/>
      <queryTableField id="60" name="T.ShippingMethod" tableColumnId="60"/>
      <queryTableField id="61" name="T.ShippingID" tableColumnId="61"/>
      <queryTableField id="62" name="T.Discount" tableColumnId="62"/>
      <queryTableField id="63" name="T.SpecialDiscount" tableColumnId="63"/>
      <queryTableField id="64" name="T.JobName" tableColumnId="64"/>
      <queryTableField id="65" name="T.PrintJobName" tableColumnId="65"/>
      <queryTableField id="66" name="T.JobRegistration" tableColumnId="66"/>
      <queryTableField id="67" name="T.WarrantyFinishDate" tableColumnId="67"/>
      <queryTableField id="68" name="T.HoursTakenForJob" tableColumnId="68"/>
      <queryTableField id="69" name="T.IsJob" tableColumnId="69"/>
      <queryTableField id="70" name="T.IsInternal" tableColumnId="70"/>
      <queryTableField id="71" name="T.CUSTFLD1" tableColumnId="71"/>
      <queryTableField id="72" name="T.CUSTFLD2" tableColumnId="72"/>
      <queryTableField id="73" name="T.CUSTFLD3" tableColumnId="73"/>
      <queryTableField id="74" name="T.CUSTFLD4" tableColumnId="74"/>
      <queryTableField id="75" name="T.CUSTFLD5" tableColumnId="75"/>
      <queryTableField id="76" name="T.CUSTFLD6" tableColumnId="76"/>
      <queryTableField id="77" name="T.CUSTFLD7" tableColumnId="77"/>
      <queryTableField id="78" name="T.CUSTFLD8" tableColumnId="78"/>
      <queryTableField id="79" name="T.CUSTFLD9" tableColumnId="79"/>
      <queryTableField id="80" name="T.CUSTFLD10" tableColumnId="80"/>
      <queryTableField id="81" name="T.CUSTFLD11" tableColumnId="81"/>
      <queryTableField id="82" name="T.CUSTFLD12" tableColumnId="82"/>
      <queryTableField id="83" name="T.CUSTFLD13" tableColumnId="83"/>
      <queryTableField id="84" name="T.CUSTFLD14" tableColumnId="84"/>
      <queryTableField id="85" name="T.CUSTFLD15" tableColumnId="85"/>
      <queryTableField id="86" name="T.PayMethodID" tableColumnId="86"/>
      <queryTableField id="87" name="T.Feedback" tableColumnId="87"/>
      <queryTableField id="88" name="T.Customer" tableColumnId="88"/>
      <queryTableField id="89" name="T.Supplier" tableColumnId="89"/>
      <queryTableField id="90" name="T.OtherContact" tableColumnId="90"/>
      <queryTableField id="91" name="T.OtherContactType" tableColumnId="91"/>
      <queryTableField id="92" name="T.RepID" tableColumnId="92"/>
      <queryTableField id="93" name="T.RepName" tableColumnId="93"/>
      <queryTableField id="94" name="T.Action" tableColumnId="94"/>
      <queryTableField id="95" name="T.Global" tableColumnId="95"/>
      <queryTableField id="96" name="T.Done" tableColumnId="96"/>
      <queryTableField id="97" name="T.DateEntered" tableColumnId="97"/>
      <queryTableField id="98" name="T.Active" tableColumnId="98"/>
      <queryTableField id="99" name="T.EditedFlag" tableColumnId="99"/>
      <queryTableField id="100" name="T.CorrespondenceMethod" tableColumnId="100"/>
      <queryTableField id="101" name="T.DontContact" tableColumnId="101"/>
      <queryTableField id="102" name="T.CompletionDate" tableColumnId="102"/>
      <queryTableField id="103" name="T.ParentClientID" tableColumnId="103"/>
      <queryTableField id="104" name="T.ShipTime" tableColumnId="104"/>
      <queryTableField id="105" name="T.GracePeriod" tableColumnId="105"/>
      <queryTableField id="106" name="T.LastContactDate" tableColumnId="106"/>
      <queryTableField id="107" name="T.LoyaltyValue" tableColumnId="107"/>
      <queryTableField id="108" name="T.LastSaleDate" tableColumnId="108"/>
      <queryTableField id="109" name="T.AccountNo" tableColumnId="109"/>
      <queryTableField id="110" name="T.BankAccountName" tableColumnId="110"/>
      <queryTableField id="111" name="T.BankCode" tableColumnId="111"/>
      <queryTableField id="112" name="T.BankAccountBSB" tableColumnId="112"/>
      <queryTableField id="113" name="T.BankAccountNo" tableColumnId="113"/>
      <queryTableField id="114" name="T.BankLodgementRef" tableColumnId="114"/>
      <queryTableField id="115" name="T.URL" tableColumnId="115"/>
      <queryTableField id="116" name="T.CombinedInvoiceBOID" tableColumnId="116"/>
      <queryTableField id="117" name="T.CombinedPurchaseBOID" tableColumnId="117"/>
      <queryTableField id="118" name="T.CombinedSaleOrderBOID" tableColumnId="118"/>
      <queryTableField id="119" name="T.StopCredit" tableColumnId="119"/>
      <queryTableField id="120" name="T.Required" tableColumnId="120"/>
      <queryTableField id="121" name="T.SecurityLevel" tableColumnId="121"/>
      <queryTableField id="122" name="T.ForcePOOnBooking" tableColumnId="122"/>
      <queryTableField id="123" name="T.ForcePOOnInvoice" tableColumnId="123"/>
      <queryTableField id="124" name="T.ForcePOOnSalesOrder" tableColumnId="124"/>
      <queryTableField id="125" name="T.ForcePOOnCustomer" tableColumnId="125"/>
      <queryTableField id="126" name="T.PickingPriority" tableColumnId="126"/>
      <queryTableField id="127" name="T.CallPriority" tableColumnId="127"/>
      <queryTableField id="128" name="T.JobNumber" tableColumnId="128"/>
      <queryTableField id="129" name="T.DefaultInvoiceTemplateID" tableColumnId="129"/>
      <queryTableField id="130" name="T.DefaultSalesOrderTemplateID" tableColumnId="130"/>
      <queryTableField id="131" name="T.DefaultDeliveryTemplateID" tableColumnId="131"/>
      <queryTableField id="132" name="T.LoyaltyDateSaleDays" tableColumnId="132"/>
      <queryTableField id="133" name="T.LoyaltyDateAmount" tableColumnId="133"/>
      <queryTableField id="134" name="T.LoyaltyDateAppointDays" tableColumnId="134"/>
      <queryTableField id="135" name="T.GroupDiscountOverridesAll" tableColumnId="135"/>
      <queryTableField id="136" name="T.ForeignExchangeSellCode" tableColumnId="136"/>
      <queryTableField id="137" name="T.CardNumber" tableColumnId="137"/>
      <queryTableField id="138" name="T.DefaultClass" tableColumnId="138"/>
      <queryTableField id="139" name="T.Area" tableColumnId="139"/>
      <queryTableField id="140" name="T.DischargeDate" tableColumnId="140"/>
      <queryTableField id="141" name="T.JobTitle" tableColumnId="141"/>
      <queryTableField id="142" name="T.UseInvBase" tableColumnId="142"/>
      <queryTableField id="143" name="T.InvBaseNumber" tableColumnId="143"/>
      <queryTableField id="144" name="T.ApprovalFromDate" tableColumnId="144"/>
      <queryTableField id="145" name="T.ApprovalToDate" tableColumnId="145"/>
      <queryTableField id="146" name="T.Tasks" tableColumnId="146"/>
      <queryTableField id="147" name="T.ReminderDateTime" tableColumnId="147"/>
      <queryTableField id="148" name="T.SpecialInstructions" tableColumnId="148"/>
      <queryTableField id="149" name="T.CUSTDATE1" tableColumnId="149"/>
      <queryTableField id="150" name="T.CUSTDATE2" tableColumnId="150"/>
      <queryTableField id="151" name="T.CUSTDATE3" tableColumnId="151"/>
      <queryTableField id="152" name="T.SerialNumber" tableColumnId="152"/>
      <queryTableField id="153" name="T.ModelNumber" tableColumnId="153"/>
      <queryTableField id="154" name="T.Manufacture" tableColumnId="154"/>
      <queryTableField id="155" name="T.ParentRelatedClientID" tableColumnId="155"/>
      <queryTableField id="156" name="T.DeliveryNotes" tableColumnId="156"/>
      <queryTableField id="157" name="T.DefaultContactMethod" tableColumnId="157"/>
      <queryTableField id="158" name="T.CreditCardNumber" tableColumnId="158"/>
      <queryTableField id="159" name="T.CreditCardExpiryDate" tableColumnId="159"/>
      <queryTableField id="160" name="T.CreditCardCardHolderName" tableColumnId="160"/>
      <queryTableField id="161" name="T.CreditCardNotes" tableColumnId="161"/>
      <queryTableField id="162" name="T.CreditCardCVC" tableColumnId="162"/>
      <queryTableField id="163" name="T.CompanyTypeId" tableColumnId="163"/>
      <queryTableField id="164" name="T.CreditCardType" tableColumnId="164"/>
      <queryTableField id="165" name="T.LastUpdated" tableColumnId="165"/>
      <queryTableField id="166" name="T.msTimeStamp" tableColumnId="166"/>
      <queryTableField id="167" name="T.WarrantyPeriod" tableColumnId="167"/>
      <queryTableField id="168" name="T.CustomerJobNumber" tableColumnId="168"/>
      <queryTableField id="169" name="T.hours" tableColumnId="169"/>
      <queryTableField id="170" name="T.EmailXML" tableColumnId="170"/>
      <queryTableField id="171" name="T.EmailPOXML" tableColumnId="171"/>
      <queryTableField id="172" name="T.InvoiceComment" tableColumnId="172"/>
      <queryTableField id="173" name="T.repairComment" tableColumnId="173"/>
      <queryTableField id="174" name="T.POComment" tableColumnId="174"/>
      <queryTableField id="175" name="T.InvoiceCommentPopup" tableColumnId="175"/>
      <queryTableField id="176" name="T.RepairCommentPopUp" tableColumnId="176"/>
      <queryTableField id="177" name="T.POCommentPopup" tableColumnId="177"/>
      <queryTableField id="178" name="T.SendXMLInvoices" tableColumnId="178"/>
      <queryTableField id="179" name="T.SendXMLPOs" tableColumnId="179"/>
      <queryTableField id="180" name="T.SendFTPXMLInvoices" tableColumnId="180"/>
      <queryTableField id="181" name="T.SendFTPXMLPOs" tableColumnId="181"/>
      <queryTableField id="182" name="T.FTPAddress" tableColumnId="182"/>
      <queryTableField id="183" name="T.FTPUserName" tableColumnId="183"/>
      <queryTableField id="184" name="T.FTPPassword" tableColumnId="184"/>
      <queryTableField id="185" name="T.DefaultPurchaseOrderTemplateID" tableColumnId="185"/>
      <queryTableField id="186" name="T.Street3" tableColumnId="186"/>
      <queryTableField id="187" name="T.BillStreet3" tableColumnId="187"/>
      <queryTableField id="188" name="T.IncludeOnIntrastat" tableColumnId="188"/>
      <queryTableField id="189" name="T.ShowInShipContainers" tableColumnId="189"/>
      <queryTableField id="190" name="T.ForcePOOnRepair" tableColumnId="190"/>
      <queryTableField id="191" name="T.BPAYBillerCode" tableColumnId="191"/>
      <queryTableField id="192" name="T.BPAYReference" tableColumnId="192"/>
      <queryTableField id="193" name="T.ManufactureID" tableColumnId="193"/>
      <queryTableField id="194" name="T.SpecialProductPriceOverridesAll" tableColumnId="194"/>
      <queryTableField id="195" name="T.PortOfLanding" tableColumnId="195"/>
      <queryTableField id="196" name="T.PortOfDischarge" tableColumnId="196"/>
      <queryTableField id="197" name="T.FinalDestination" tableColumnId="197"/>
      <queryTableField id="198" name="T.IncoPlace" tableColumnId="198"/>
      <queryTableField id="199" name="T.ShippingAgentID" tableColumnId="199"/>
      <queryTableField id="200" name="T.DefaultStatementTemplateId" tableColumnId="200"/>
      <queryTableField id="201" name="T.TeamviewerID" tableColumnId="201"/>
      <queryTableField id="202" name="T.InsuranceCompanyName" tableColumnId="202"/>
      <queryTableField id="203" name="T.ClaimNumber" tableColumnId="203"/>
      <queryTableField id="204" name="T.StormLocation" tableColumnId="204"/>
      <queryTableField id="205" name="T.StormDate" tableColumnId="205"/>
      <queryTableField id="206" name="T.Year" tableColumnId="206"/>
      <queryTableField id="207" name="T.Colour" tableColumnId="207"/>
      <queryTableField id="208" name="T.BodyType" tableColumnId="208"/>
      <queryTableField id="209" name="T.AssessorsName" tableColumnId="209"/>
      <queryTableField id="210" name="T.ExcessAmount" tableColumnId="210"/>
      <queryTableField id="211" name="T.BailmentNumber" tableColumnId="211"/>
      <queryTableField id="212" name="T.BailmentAmountEx" tableColumnId="212"/>
      <queryTableField id="213" name="T.StockReceivedDate" tableColumnId="213"/>
      <queryTableField id="214" name="T.NewOrUsed" tableColumnId="214"/>
      <queryTableField id="215" name="T.msUpdateSiteCode" tableColumnId="215"/>
      <queryTableField id="216" name="T.DefaultAPAccountID" tableColumnId="216"/>
      <queryTableField id="217" name="T.DefaultAPAccountName" tableColumnId="217"/>
      <queryTableField id="218" name="T.DefaultARAccountID" tableColumnId="218"/>
      <queryTableField id="219" name="T.DefaultARAccountName" tableColumnId="219"/>
      <queryTableField id="220" name="T.DocumentPath" tableColumnId="220"/>
      <queryTableField id="221" name="T.ClientCode" tableColumnId="221"/>
      <queryTableField id="222" name="T.ExpiryDate" tableColumnId="222"/>
      <queryTableField id="223" name="T.IgnoreSupplierforProductLatestCost" tableColumnId="223"/>
      <queryTableField id="224" name="T.ExternalRef" tableColumnId="224"/>
      <queryTableField id="225" name="T.Contractor" tableColumnId="225"/>
      <queryTableField id="226" name="T.ClientPaysShippment" tableColumnId="226"/>
      <queryTableField id="227" name="T.ClientShipperAccountNo" tableColumnId="227"/>
      <queryTableField id="228" name="T.PublishOnVS1" tableColumnId="228"/>
      <queryTableField id="229" name="T.LicenseRenewDurationType" tableColumnId="229"/>
      <queryTableField id="230" name="T.LicenseRenewDuration" tableColumnId="230"/>
      <queryTableField id="231" name="T.Burden" tableColumnId="231"/>
      <queryTableField id="232" name="T.Account1ID" tableColumnId="232"/>
      <queryTableField id="233" name="T.Account1Name" tableColumnId="233"/>
      <queryTableField id="234" name="T.Account2ID" tableColumnId="234"/>
      <queryTableField id="235" name="T.Account2Name" tableColumnId="235"/>
      <queryTableField id="236" name="T.BankName" tableColumnId="236"/>
      <queryTableField id="237" name="T.SwiftCode" tableColumnId="237"/>
      <queryTableField id="238" name="T.RoutingNumber" tableColumnId="238"/>
      <queryTableField id="239" name="T.Status" tableColumnId="239"/>
      <queryTableField id="240" name="T.EmpID" tableColumnId="240"/>
      <queryTableField id="241" name="T.EmpName" tableColumnId="2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7BC36-9081-4639-9900-A5937869336F}" name="TSupplierVS1List_IgnoreDates_true_orderby__22Company_20asc_22_Search_Active_20_3" displayName="TSupplierVS1List_IgnoreDates_true_orderby__22Company_20asc_22_Search_Active_20_3" ref="A1:IG26" tableType="queryTable" totalsRowShown="0" headerRowDxfId="242" dataDxfId="241">
  <autoFilter ref="A1:IG26" xr:uid="{F967BC36-9081-4639-9900-A5937869336F}"/>
  <tableColumns count="241">
    <tableColumn id="242" xr3:uid="{B8C3990E-9F19-405E-ACBE-9B8D6B517C40}" uniqueName="242" name="T.GlobalRef" queryTableFieldId="1" dataDxfId="240"/>
    <tableColumn id="2" xr3:uid="{71A964B5-F0A2-4D56-B1FB-0741B0D5FD4E}" uniqueName="2" name="T.ClientID" queryTableFieldId="2" dataDxfId="239"/>
    <tableColumn id="3" xr3:uid="{928079C7-9661-4D54-9F45-C90885E3B350}" uniqueName="3" name="T.ClientTypeID" queryTableFieldId="3" dataDxfId="238"/>
    <tableColumn id="4" xr3:uid="{434BBB4D-77C6-4C96-98BE-4E2277AEFD42}" uniqueName="4" name="T.Company" queryTableFieldId="4" dataDxfId="237"/>
    <tableColumn id="5" xr3:uid="{C4B91B5D-0F1F-4048-9E42-C09BE712A58F}" uniqueName="5" name="T.PrintName" queryTableFieldId="5" dataDxfId="236"/>
    <tableColumn id="6" xr3:uid="{D5C8FFFE-3746-4483-87CB-B4799D85FEE1}" uniqueName="6" name="T.ABN" queryTableFieldId="6" dataDxfId="235"/>
    <tableColumn id="7" xr3:uid="{F47C630D-0673-4C41-A76F-EF9ED1BE4C10}" uniqueName="7" name="T.Title" queryTableFieldId="7" dataDxfId="234"/>
    <tableColumn id="8" xr3:uid="{755FF02E-76E1-45D7-83C4-484A36510266}" uniqueName="8" name="T.FirstName" queryTableFieldId="8" dataDxfId="233"/>
    <tableColumn id="9" xr3:uid="{A7A601E0-89CE-4643-A99C-0633CA09E505}" uniqueName="9" name="T.MiddleName" queryTableFieldId="9" dataDxfId="232"/>
    <tableColumn id="10" xr3:uid="{9C90F268-3C7C-41D1-9CAB-2114AC35E64D}" uniqueName="10" name="T.LastName" queryTableFieldId="10" dataDxfId="231"/>
    <tableColumn id="11" xr3:uid="{F8A772D4-1226-453A-8618-0C8F6C28D981}" uniqueName="11" name="T.SkypeName" queryTableFieldId="11" dataDxfId="230"/>
    <tableColumn id="12" xr3:uid="{0A32308D-8FDC-49C5-B382-6DC2D2FD2CEC}" uniqueName="12" name="T.Position" queryTableFieldId="12" dataDxfId="229"/>
    <tableColumn id="13" xr3:uid="{8799F962-9185-4DEB-BA4F-E58282FF9C43}" uniqueName="13" name="T.Street" queryTableFieldId="13" dataDxfId="228"/>
    <tableColumn id="14" xr3:uid="{9FE27812-D799-474F-9002-CCC53E4CD2B8}" uniqueName="14" name="T.Street2" queryTableFieldId="14" dataDxfId="227"/>
    <tableColumn id="15" xr3:uid="{5A5E8920-ACC2-4B21-AB67-3309034E8E70}" uniqueName="15" name="T.Suburb" queryTableFieldId="15" dataDxfId="226"/>
    <tableColumn id="16" xr3:uid="{5F8C5067-6559-4542-AA6C-69EE499CF287}" uniqueName="16" name="T.State" queryTableFieldId="16" dataDxfId="225"/>
    <tableColumn id="17" xr3:uid="{B5DF0FD6-B7FF-4FF1-BEFA-72CAE09177B8}" uniqueName="17" name="T.Country" queryTableFieldId="17" dataDxfId="224"/>
    <tableColumn id="18" xr3:uid="{3730A6D9-EAE4-4764-A0D1-A79E20E5C82C}" uniqueName="18" name="T.Postcode" queryTableFieldId="18" dataDxfId="223"/>
    <tableColumn id="19" xr3:uid="{18D72DFE-26DB-4F25-BF01-C13B860FF85A}" uniqueName="19" name="T.AddressValid" queryTableFieldId="19" dataDxfId="222"/>
    <tableColumn id="20" xr3:uid="{4D0DF23D-5FA5-4595-8AEE-7F318074A2A1}" uniqueName="20" name="T.BillStreet" queryTableFieldId="20" dataDxfId="221"/>
    <tableColumn id="21" xr3:uid="{B058A564-B7F7-4376-A9AC-7AAA9FC399B5}" uniqueName="21" name="T.BillStreet2" queryTableFieldId="21" dataDxfId="220"/>
    <tableColumn id="22" xr3:uid="{F3B0D1AA-03DB-4354-9995-369F4ED19E83}" uniqueName="22" name="T.BillSuburb" queryTableFieldId="22" dataDxfId="219"/>
    <tableColumn id="23" xr3:uid="{1644727E-8298-4F60-A6FD-5E81CCDBF9D8}" uniqueName="23" name="T.BillState" queryTableFieldId="23" dataDxfId="218"/>
    <tableColumn id="24" xr3:uid="{27A4E236-2D5F-44B8-8F7E-6A772EE85560}" uniqueName="24" name="T.BillCountry" queryTableFieldId="24" dataDxfId="217"/>
    <tableColumn id="25" xr3:uid="{AF9A41A3-8EA9-4F5D-8879-DA610DA0C9A0}" uniqueName="25" name="T.BillPostcode" queryTableFieldId="25" dataDxfId="216"/>
    <tableColumn id="26" xr3:uid="{5C81CCDE-80A7-44C6-A730-DC8BB612E5F5}" uniqueName="26" name="T.BillAddressValid" queryTableFieldId="26" dataDxfId="215"/>
    <tableColumn id="27" xr3:uid="{6CA3CF4D-1B5C-45F9-9232-D7E72389E7CB}" uniqueName="27" name="T.POBox" queryTableFieldId="27" dataDxfId="214"/>
    <tableColumn id="28" xr3:uid="{E3243D6A-BF97-4601-AC1B-995CED030E11}" uniqueName="28" name="T.POSuburb" queryTableFieldId="28" dataDxfId="213"/>
    <tableColumn id="29" xr3:uid="{5862223F-ECCF-4F2A-8A36-C19CD9136173}" uniqueName="29" name="T.POState" queryTableFieldId="29" dataDxfId="212"/>
    <tableColumn id="30" xr3:uid="{1813AEF9-75E8-4B57-A7CB-745758C6085D}" uniqueName="30" name="T.POCountry" queryTableFieldId="30" dataDxfId="211"/>
    <tableColumn id="31" xr3:uid="{6C861A42-09BF-4F7D-B7A9-D53359D50021}" uniqueName="31" name="T.POPostcode" queryTableFieldId="31" dataDxfId="210"/>
    <tableColumn id="32" xr3:uid="{69CF00FA-9232-4610-88F7-741F24F6D138}" uniqueName="32" name="T.Phone" queryTableFieldId="32" dataDxfId="209"/>
    <tableColumn id="33" xr3:uid="{E0C9772E-3BB4-4E68-9EA8-C2FDEEBB948E}" uniqueName="33" name="T.FaxNumber" queryTableFieldId="33" dataDxfId="208"/>
    <tableColumn id="34" xr3:uid="{6C603926-8036-4E1D-BE62-52DC565A087D}" uniqueName="34" name="T.Mobile" queryTableFieldId="34" dataDxfId="207"/>
    <tableColumn id="35" xr3:uid="{F7EE2AA8-3F22-439D-AC1B-F5606716E031}" uniqueName="35" name="T.Email" queryTableFieldId="35" dataDxfId="206"/>
    <tableColumn id="36" xr3:uid="{4C458043-B4C2-4034-A2DF-876462A7DADD}" uniqueName="36" name="T.AltContact" queryTableFieldId="36" dataDxfId="205"/>
    <tableColumn id="37" xr3:uid="{9C382320-F71C-4357-8033-1E8B7B8AD735}" uniqueName="37" name="T.AltPhone" queryTableFieldId="37" dataDxfId="204"/>
    <tableColumn id="38" xr3:uid="{EED7E83A-1D32-4047-86D4-C5C5E0E88DAC}" uniqueName="38" name="T.PhoneSupportTill" queryTableFieldId="38" dataDxfId="203"/>
    <tableColumn id="39" xr3:uid="{7B56A389-CE50-4D55-9BBA-A5C063A6AD8A}" uniqueName="39" name="T.Contact1" queryTableFieldId="39" dataDxfId="202"/>
    <tableColumn id="40" xr3:uid="{69F5C06B-5250-4796-B1C9-74727559E9CB}" uniqueName="40" name="T.Contact2" queryTableFieldId="40" dataDxfId="201"/>
    <tableColumn id="41" xr3:uid="{5C5B9598-6057-450A-8F13-5423C162AE72}" uniqueName="41" name="T.Contact1Phone" queryTableFieldId="41" dataDxfId="200"/>
    <tableColumn id="42" xr3:uid="{5D6F80D8-5A3D-4C5B-B6F2-8407010CF949}" uniqueName="42" name="T.Contact2Phone" queryTableFieldId="42" dataDxfId="199"/>
    <tableColumn id="43" xr3:uid="{E186E151-1DA4-4712-A539-DD5AA0CF7F4A}" uniqueName="43" name="T.CreationDate" queryTableFieldId="43" dataDxfId="198"/>
    <tableColumn id="44" xr3:uid="{ED3DF6B1-507F-4E20-9316-0C9A62DD2898}" uniqueName="44" name="T.UpdateDate" queryTableFieldId="44" dataDxfId="197"/>
    <tableColumn id="45" xr3:uid="{3E05623B-A0E6-476F-BE61-A6EC6929FA79}" uniqueName="45" name="T.DateInactive" queryTableFieldId="45" dataDxfId="196"/>
    <tableColumn id="46" xr3:uid="{7C19DF84-340D-42D1-85AA-CD71EDC8BCD0}" uniqueName="46" name="T.Notes" queryTableFieldId="46" dataDxfId="195"/>
    <tableColumn id="47" xr3:uid="{A44C166F-7396-465E-B300-83A0CB9A91EC}" uniqueName="47" name="T.ClientNo" queryTableFieldId="47" dataDxfId="194"/>
    <tableColumn id="48" xr3:uid="{1DF7807B-A638-4C97-9FDA-A12F53C1C940}" uniqueName="48" name="T.MedTypeID" queryTableFieldId="48" dataDxfId="193"/>
    <tableColumn id="49" xr3:uid="{A6781E12-F267-4B44-8DEE-A8B7A8441B8B}" uniqueName="49" name="T.TYPE" queryTableFieldId="49" dataDxfId="192"/>
    <tableColumn id="50" xr3:uid="{BCBBE015-FE35-4B18-9400-F3DE20C21ECC}" uniqueName="50" name="T.TAXID" queryTableFieldId="50" dataDxfId="191"/>
    <tableColumn id="51" xr3:uid="{57A4C760-FF85-4505-9137-54144B0BD069}" uniqueName="51" name="T.Taxname" queryTableFieldId="51" dataDxfId="190"/>
    <tableColumn id="52" xr3:uid="{CAD13319-CC4E-4105-8023-6BAA1F65C442}" uniqueName="52" name="T.CreditLimit" queryTableFieldId="52" dataDxfId="189"/>
    <tableColumn id="53" xr3:uid="{19EAF649-0528-42D3-B9C1-E8D2AAE1397D}" uniqueName="53" name="T.SupplierCreditLimit" queryTableFieldId="53" dataDxfId="188"/>
    <tableColumn id="54" xr3:uid="{D08A1EED-9B0F-456E-A644-B83BADE00A95}" uniqueName="54" name="T.ARBalance" queryTableFieldId="54" dataDxfId="187"/>
    <tableColumn id="55" xr3:uid="{6B1DF656-3ECE-4590-88BF-B6474B5124A8}" uniqueName="55" name="T.APBalance" queryTableFieldId="55" dataDxfId="186"/>
    <tableColumn id="56" xr3:uid="{806094E5-79D6-4580-A52E-F3931607D926}" uniqueName="56" name="T.Balance" queryTableFieldId="56" dataDxfId="185"/>
    <tableColumn id="57" xr3:uid="{20AABA77-FB5B-49E3-80AD-EA5C87EC0940}" uniqueName="57" name="T.SOBalance" queryTableFieldId="57" dataDxfId="184"/>
    <tableColumn id="58" xr3:uid="{4E63B61C-783D-489C-A243-BDFE29AA30DD}" uniqueName="58" name="T.TERMS" queryTableFieldId="58" dataDxfId="183"/>
    <tableColumn id="59" xr3:uid="{A039836F-007F-4653-8E18-653AAB60DB14}" uniqueName="59" name="T.TermsID" queryTableFieldId="59" dataDxfId="182"/>
    <tableColumn id="60" xr3:uid="{EC55E5A1-AF53-4DF4-8AC3-EE8B1FD87189}" uniqueName="60" name="T.ShippingMethod" queryTableFieldId="60" dataDxfId="181"/>
    <tableColumn id="61" xr3:uid="{F9FAE606-647B-4CBE-B841-6967B8E1D420}" uniqueName="61" name="T.ShippingID" queryTableFieldId="61" dataDxfId="180"/>
    <tableColumn id="62" xr3:uid="{B549A853-78F0-498A-A55E-05BC9B0213F9}" uniqueName="62" name="T.Discount" queryTableFieldId="62" dataDxfId="179"/>
    <tableColumn id="63" xr3:uid="{D05A3014-C5B1-49E6-9A5F-290DC743A51D}" uniqueName="63" name="T.SpecialDiscount" queryTableFieldId="63" dataDxfId="178"/>
    <tableColumn id="64" xr3:uid="{54DC14F9-116A-489C-A1F2-14FD4F95F9CE}" uniqueName="64" name="T.JobName" queryTableFieldId="64" dataDxfId="177"/>
    <tableColumn id="65" xr3:uid="{0A1A22E3-2896-4511-900B-5D6D92072AF4}" uniqueName="65" name="T.PrintJobName" queryTableFieldId="65" dataDxfId="176"/>
    <tableColumn id="66" xr3:uid="{B492DA2A-A40C-4CFA-9582-3E3B91D0B538}" uniqueName="66" name="T.JobRegistration" queryTableFieldId="66" dataDxfId="175"/>
    <tableColumn id="67" xr3:uid="{ABA81C95-60C8-472A-A081-CC3EF552D8F0}" uniqueName="67" name="T.WarrantyFinishDate" queryTableFieldId="67" dataDxfId="174"/>
    <tableColumn id="68" xr3:uid="{CA67EA87-72A3-4126-BDE0-53689CCCBA43}" uniqueName="68" name="T.HoursTakenForJob" queryTableFieldId="68" dataDxfId="173"/>
    <tableColumn id="69" xr3:uid="{771F0428-8255-4DA4-889F-0911928376E5}" uniqueName="69" name="T.IsJob" queryTableFieldId="69" dataDxfId="172"/>
    <tableColumn id="70" xr3:uid="{2C222245-50D4-49AF-A403-DCBBA2FBCAC3}" uniqueName="70" name="T.IsInternal" queryTableFieldId="70" dataDxfId="171"/>
    <tableColumn id="71" xr3:uid="{C927F04C-46A9-47CB-B2AF-56216020ED71}" uniqueName="71" name="T.CUSTFLD1" queryTableFieldId="71" dataDxfId="170"/>
    <tableColumn id="72" xr3:uid="{2AE7D239-6601-47F8-9251-883413F905EB}" uniqueName="72" name="T.CUSTFLD2" queryTableFieldId="72" dataDxfId="169"/>
    <tableColumn id="73" xr3:uid="{A88E5AF7-67C4-4335-8FCB-18561FDABCC6}" uniqueName="73" name="T.CUSTFLD3" queryTableFieldId="73" dataDxfId="168"/>
    <tableColumn id="74" xr3:uid="{C76D8A19-9F64-459A-A6AB-5B3489BB96D6}" uniqueName="74" name="T.CUSTFLD4" queryTableFieldId="74" dataDxfId="167"/>
    <tableColumn id="75" xr3:uid="{495B3200-033E-449F-9C42-48766C9240C4}" uniqueName="75" name="T.CUSTFLD5" queryTableFieldId="75" dataDxfId="166"/>
    <tableColumn id="76" xr3:uid="{C8A2F10B-5C73-464B-B6EA-CF3E5E76103F}" uniqueName="76" name="T.CUSTFLD6" queryTableFieldId="76" dataDxfId="165"/>
    <tableColumn id="77" xr3:uid="{E471EC3C-698D-4DD9-AFD1-7641EA69B193}" uniqueName="77" name="T.CUSTFLD7" queryTableFieldId="77" dataDxfId="164"/>
    <tableColumn id="78" xr3:uid="{BB498A34-37B7-4849-907C-1465E0C8A989}" uniqueName="78" name="T.CUSTFLD8" queryTableFieldId="78" dataDxfId="163"/>
    <tableColumn id="79" xr3:uid="{8B8AA44F-FDA7-4EF0-917E-41DD55CF39DD}" uniqueName="79" name="T.CUSTFLD9" queryTableFieldId="79" dataDxfId="162"/>
    <tableColumn id="80" xr3:uid="{5BEB7E9F-D918-4A7F-A3B9-C65CBA51BFE2}" uniqueName="80" name="T.CUSTFLD10" queryTableFieldId="80" dataDxfId="161"/>
    <tableColumn id="81" xr3:uid="{1F4F8DDB-B1C2-44B5-984F-A7E9C5AD9F64}" uniqueName="81" name="T.CUSTFLD11" queryTableFieldId="81" dataDxfId="160"/>
    <tableColumn id="82" xr3:uid="{FF570145-731A-4EBE-B99C-024A756FE982}" uniqueName="82" name="T.CUSTFLD12" queryTableFieldId="82" dataDxfId="159"/>
    <tableColumn id="83" xr3:uid="{D99AD861-9FBB-43CF-80E8-D26160792DB9}" uniqueName="83" name="T.CUSTFLD13" queryTableFieldId="83" dataDxfId="158"/>
    <tableColumn id="84" xr3:uid="{916046C4-B6F6-4E4F-96B7-E66AC88423B4}" uniqueName="84" name="T.CUSTFLD14" queryTableFieldId="84" dataDxfId="157"/>
    <tableColumn id="85" xr3:uid="{EFAA2DF5-842A-47D5-AF03-8AFB9FD68FC6}" uniqueName="85" name="T.CUSTFLD15" queryTableFieldId="85" dataDxfId="156"/>
    <tableColumn id="86" xr3:uid="{2D7CF8F7-8283-49F4-A5A8-90EBB5CC6333}" uniqueName="86" name="T.PayMethodID" queryTableFieldId="86" dataDxfId="155"/>
    <tableColumn id="87" xr3:uid="{200490C8-3093-46EE-9FE7-A8784AE1BE32}" uniqueName="87" name="T.Feedback" queryTableFieldId="87" dataDxfId="154"/>
    <tableColumn id="88" xr3:uid="{9D4A2323-07A8-4466-AF06-F72397D2C367}" uniqueName="88" name="T.Customer" queryTableFieldId="88" dataDxfId="153"/>
    <tableColumn id="89" xr3:uid="{44172203-3CF2-4981-999F-E557C61DF307}" uniqueName="89" name="T.Supplier" queryTableFieldId="89" dataDxfId="152"/>
    <tableColumn id="90" xr3:uid="{3E665B22-0C19-4F17-84E5-3F86B657E5A5}" uniqueName="90" name="T.OtherContact" queryTableFieldId="90" dataDxfId="151"/>
    <tableColumn id="91" xr3:uid="{0F58A83C-78EB-4098-A27B-0D94512771B1}" uniqueName="91" name="T.OtherContactType" queryTableFieldId="91" dataDxfId="150"/>
    <tableColumn id="92" xr3:uid="{779E9531-9D2B-41E7-AC9F-4CC60D15D2BA}" uniqueName="92" name="T.RepID" queryTableFieldId="92" dataDxfId="149"/>
    <tableColumn id="93" xr3:uid="{F870E16B-515D-4309-B22F-69C5136366B1}" uniqueName="93" name="T.RepName" queryTableFieldId="93" dataDxfId="148"/>
    <tableColumn id="94" xr3:uid="{476DA60B-585F-49CF-B96A-3071A097E3D7}" uniqueName="94" name="T.Action" queryTableFieldId="94" dataDxfId="147"/>
    <tableColumn id="95" xr3:uid="{54A70B10-A6AF-418E-98E0-05F77DFCA9BB}" uniqueName="95" name="T.Global" queryTableFieldId="95" dataDxfId="146"/>
    <tableColumn id="96" xr3:uid="{818E8193-C0D1-409B-8FF1-29B6C7077A83}" uniqueName="96" name="T.Done" queryTableFieldId="96" dataDxfId="145"/>
    <tableColumn id="97" xr3:uid="{878CF3AC-5324-4221-A423-0F0DC82318DA}" uniqueName="97" name="T.DateEntered" queryTableFieldId="97" dataDxfId="144"/>
    <tableColumn id="98" xr3:uid="{D20CDBE7-9E9E-4F12-9292-29DB619BE3A7}" uniqueName="98" name="T.Active" queryTableFieldId="98" dataDxfId="143"/>
    <tableColumn id="99" xr3:uid="{A025465E-705F-4B17-8E39-263D1CFF033D}" uniqueName="99" name="T.EditedFlag" queryTableFieldId="99" dataDxfId="142"/>
    <tableColumn id="100" xr3:uid="{7CEC7CC0-4692-4CFE-8DD7-17CD72C7FA9F}" uniqueName="100" name="T.CorrespondenceMethod" queryTableFieldId="100" dataDxfId="141"/>
    <tableColumn id="101" xr3:uid="{32FD49C4-E717-46F9-927A-016E39F0D5B9}" uniqueName="101" name="T.DontContact" queryTableFieldId="101" dataDxfId="140"/>
    <tableColumn id="102" xr3:uid="{A07B87A8-F493-4F6B-8584-3CBF24F02D85}" uniqueName="102" name="T.CompletionDate" queryTableFieldId="102" dataDxfId="139"/>
    <tableColumn id="103" xr3:uid="{550705A6-833E-49C6-ABE7-6BA5B25793D0}" uniqueName="103" name="T.ParentClientID" queryTableFieldId="103" dataDxfId="138"/>
    <tableColumn id="104" xr3:uid="{F86FFAAA-CCF3-4A52-998E-CCEF07C28B04}" uniqueName="104" name="T.ShipTime" queryTableFieldId="104" dataDxfId="137"/>
    <tableColumn id="105" xr3:uid="{77B746B5-13F8-4F3E-B895-52BF3F048EA2}" uniqueName="105" name="T.GracePeriod" queryTableFieldId="105" dataDxfId="136"/>
    <tableColumn id="106" xr3:uid="{9A41C5AE-C336-46CF-B219-7F5B799E1837}" uniqueName="106" name="T.LastContactDate" queryTableFieldId="106" dataDxfId="135"/>
    <tableColumn id="107" xr3:uid="{019E15E7-6B45-4DAB-A352-340F6B99AFA9}" uniqueName="107" name="T.LoyaltyValue" queryTableFieldId="107" dataDxfId="134"/>
    <tableColumn id="108" xr3:uid="{AA951140-82F7-4FBB-85D6-12FCA16594DF}" uniqueName="108" name="T.LastSaleDate" queryTableFieldId="108" dataDxfId="133"/>
    <tableColumn id="109" xr3:uid="{076FE35E-51C9-4C14-93A6-5FFB43154D79}" uniqueName="109" name="T.AccountNo" queryTableFieldId="109" dataDxfId="132"/>
    <tableColumn id="110" xr3:uid="{F9ED5FF3-A83A-4019-B9CD-63E5859412F8}" uniqueName="110" name="T.BankAccountName" queryTableFieldId="110" dataDxfId="131"/>
    <tableColumn id="111" xr3:uid="{4407EE0B-FE63-440F-BD12-E6B916B60A1B}" uniqueName="111" name="T.BankCode" queryTableFieldId="111" dataDxfId="130"/>
    <tableColumn id="112" xr3:uid="{F967497E-66D3-4F22-9205-A45CC481050A}" uniqueName="112" name="T.BankAccountBSB" queryTableFieldId="112" dataDxfId="129"/>
    <tableColumn id="113" xr3:uid="{8A49958A-AF67-43A7-9366-196A15211472}" uniqueName="113" name="T.BankAccountNo" queryTableFieldId="113" dataDxfId="128"/>
    <tableColumn id="114" xr3:uid="{A2ECFC3B-5238-4BCF-8B66-5B16F14AE519}" uniqueName="114" name="T.BankLodgementRef" queryTableFieldId="114" dataDxfId="127"/>
    <tableColumn id="115" xr3:uid="{110B5B98-7755-4B76-949D-5073166554A3}" uniqueName="115" name="T.URL" queryTableFieldId="115" dataDxfId="126"/>
    <tableColumn id="116" xr3:uid="{994C2F53-7302-4F66-9ACF-5A96D7245EFD}" uniqueName="116" name="T.CombinedInvoiceBOID" queryTableFieldId="116" dataDxfId="125"/>
    <tableColumn id="117" xr3:uid="{1B4F06E8-62AD-475C-86AA-8D6CCB86B3A2}" uniqueName="117" name="T.CombinedPurchaseBOID" queryTableFieldId="117" dataDxfId="124"/>
    <tableColumn id="118" xr3:uid="{DB634CAF-617D-449A-969B-411405A390B7}" uniqueName="118" name="T.CombinedSaleOrderBOID" queryTableFieldId="118" dataDxfId="123"/>
    <tableColumn id="119" xr3:uid="{95FFD34C-5E90-42E0-83BF-66653EBE12D0}" uniqueName="119" name="T.StopCredit" queryTableFieldId="119" dataDxfId="122"/>
    <tableColumn id="120" xr3:uid="{227FC2AE-9B03-4A1D-9E73-15492CE8A883}" uniqueName="120" name="T.Required" queryTableFieldId="120" dataDxfId="121"/>
    <tableColumn id="121" xr3:uid="{60E745A9-6AB3-4048-BCF5-3D983C8CEA14}" uniqueName="121" name="T.SecurityLevel" queryTableFieldId="121" dataDxfId="120"/>
    <tableColumn id="122" xr3:uid="{9B9892EC-D858-436F-BE80-428CA80CC5AE}" uniqueName="122" name="T.ForcePOOnBooking" queryTableFieldId="122" dataDxfId="119"/>
    <tableColumn id="123" xr3:uid="{AC00E677-6659-4703-B614-80568C029F25}" uniqueName="123" name="T.ForcePOOnInvoice" queryTableFieldId="123" dataDxfId="118"/>
    <tableColumn id="124" xr3:uid="{8E3DC3EB-E0F5-4C50-B04D-D4BFD6D5FC3F}" uniqueName="124" name="T.ForcePOOnSalesOrder" queryTableFieldId="124" dataDxfId="117"/>
    <tableColumn id="125" xr3:uid="{D08D5ED4-8F15-4322-8D92-A29305C6808C}" uniqueName="125" name="T.ForcePOOnCustomer" queryTableFieldId="125" dataDxfId="116"/>
    <tableColumn id="126" xr3:uid="{207FF26F-4854-438E-BC98-4B570318BB6A}" uniqueName="126" name="T.PickingPriority" queryTableFieldId="126" dataDxfId="115"/>
    <tableColumn id="127" xr3:uid="{A4E074B0-5137-404B-A3DF-3D54E6C025AD}" uniqueName="127" name="T.CallPriority" queryTableFieldId="127" dataDxfId="114"/>
    <tableColumn id="128" xr3:uid="{5E4E2B0F-0784-404B-B7D3-D3186067AA50}" uniqueName="128" name="T.JobNumber" queryTableFieldId="128" dataDxfId="113"/>
    <tableColumn id="129" xr3:uid="{7D188F89-ECEC-47E9-930C-A9765AFB4027}" uniqueName="129" name="T.DefaultInvoiceTemplateID" queryTableFieldId="129" dataDxfId="112"/>
    <tableColumn id="130" xr3:uid="{4EBDB6CC-83A0-4E47-8A14-2E4F7226DF7B}" uniqueName="130" name="T.DefaultSalesOrderTemplateID" queryTableFieldId="130" dataDxfId="111"/>
    <tableColumn id="131" xr3:uid="{5D683276-05E0-40D7-89BA-12599C66665C}" uniqueName="131" name="T.DefaultDeliveryTemplateID" queryTableFieldId="131" dataDxfId="110"/>
    <tableColumn id="132" xr3:uid="{F96B65A3-2247-4263-8931-763D6B7389EC}" uniqueName="132" name="T.LoyaltyDateSaleDays" queryTableFieldId="132" dataDxfId="109"/>
    <tableColumn id="133" xr3:uid="{EF06F4DF-F14E-495E-BF1C-B1992FE2B4C3}" uniqueName="133" name="T.LoyaltyDateAmount" queryTableFieldId="133" dataDxfId="108"/>
    <tableColumn id="134" xr3:uid="{EBBF91DC-20BF-4633-B904-B0A93D633A22}" uniqueName="134" name="T.LoyaltyDateAppointDays" queryTableFieldId="134" dataDxfId="107"/>
    <tableColumn id="135" xr3:uid="{F52549F6-44BB-4182-9947-D2DEB11391F5}" uniqueName="135" name="T.GroupDiscountOverridesAll" queryTableFieldId="135" dataDxfId="106"/>
    <tableColumn id="136" xr3:uid="{E73E1844-4A49-4943-9381-875A1743BEEC}" uniqueName="136" name="T.ForeignExchangeSellCode" queryTableFieldId="136" dataDxfId="105"/>
    <tableColumn id="137" xr3:uid="{6B4C1D08-A833-4E6A-8BA1-5ACE36D308D0}" uniqueName="137" name="T.CardNumber" queryTableFieldId="137" dataDxfId="104"/>
    <tableColumn id="138" xr3:uid="{6B2232AA-655E-4C2A-AF6D-7B929F3DBCA1}" uniqueName="138" name="T.DefaultClass" queryTableFieldId="138" dataDxfId="103"/>
    <tableColumn id="139" xr3:uid="{5599D96C-59C9-484F-9A1A-EE6B74BB3D5A}" uniqueName="139" name="T.Area" queryTableFieldId="139" dataDxfId="102"/>
    <tableColumn id="140" xr3:uid="{B95808F2-1687-4E0C-819F-ED118C92859B}" uniqueName="140" name="T.DischargeDate" queryTableFieldId="140" dataDxfId="101"/>
    <tableColumn id="141" xr3:uid="{4AC43048-5FD0-4FF1-9622-7F0C7AA094B6}" uniqueName="141" name="T.JobTitle" queryTableFieldId="141" dataDxfId="100"/>
    <tableColumn id="142" xr3:uid="{B2A299B6-2461-4E99-BD29-5E9D8A89866F}" uniqueName="142" name="T.UseInvBase" queryTableFieldId="142" dataDxfId="99"/>
    <tableColumn id="143" xr3:uid="{C2086F82-B806-4EFF-BD0D-FD6028BB86B5}" uniqueName="143" name="T.InvBaseNumber" queryTableFieldId="143" dataDxfId="98"/>
    <tableColumn id="144" xr3:uid="{0076119E-8178-459A-AF0D-B610C20BADA9}" uniqueName="144" name="T.ApprovalFromDate" queryTableFieldId="144" dataDxfId="97"/>
    <tableColumn id="145" xr3:uid="{07F4E9F6-8BF3-470A-9E61-519E7642EA95}" uniqueName="145" name="T.ApprovalToDate" queryTableFieldId="145" dataDxfId="96"/>
    <tableColumn id="146" xr3:uid="{D84B6265-7EBF-4863-8D0E-6525DEFC45F2}" uniqueName="146" name="T.Tasks" queryTableFieldId="146" dataDxfId="95"/>
    <tableColumn id="147" xr3:uid="{50CFEA4F-1F6A-45DF-BBDD-BD31EA5FD3D3}" uniqueName="147" name="T.ReminderDateTime" queryTableFieldId="147" dataDxfId="94"/>
    <tableColumn id="148" xr3:uid="{A60792AE-3491-4569-AE7C-2A0256123509}" uniqueName="148" name="T.SpecialInstructions" queryTableFieldId="148" dataDxfId="93"/>
    <tableColumn id="149" xr3:uid="{E3A9A21A-6038-4DF7-9D1C-7B6353A63F26}" uniqueName="149" name="T.CUSTDATE1" queryTableFieldId="149" dataDxfId="92"/>
    <tableColumn id="150" xr3:uid="{AA4AEA9F-B085-421E-AD1F-47123F5F6DA0}" uniqueName="150" name="T.CUSTDATE2" queryTableFieldId="150" dataDxfId="91"/>
    <tableColumn id="151" xr3:uid="{C04BF684-5805-4EF4-B36B-29EA84D7D5EC}" uniqueName="151" name="T.CUSTDATE3" queryTableFieldId="151" dataDxfId="90"/>
    <tableColumn id="152" xr3:uid="{F84E6121-F73E-471E-A3CF-37C3C48341EC}" uniqueName="152" name="T.SerialNumber" queryTableFieldId="152" dataDxfId="89"/>
    <tableColumn id="153" xr3:uid="{C99BC446-B4AA-428E-AB93-55FEE9056ED7}" uniqueName="153" name="T.ModelNumber" queryTableFieldId="153" dataDxfId="88"/>
    <tableColumn id="154" xr3:uid="{2A428EB7-0837-4D17-B0CC-6156DBE514FA}" uniqueName="154" name="T.Manufacture" queryTableFieldId="154" dataDxfId="87"/>
    <tableColumn id="155" xr3:uid="{36527DA0-192B-4507-8E9C-171C6B5D2E4E}" uniqueName="155" name="T.ParentRelatedClientID" queryTableFieldId="155" dataDxfId="86"/>
    <tableColumn id="156" xr3:uid="{50332755-E675-4CED-8201-7037835F5F3E}" uniqueName="156" name="T.DeliveryNotes" queryTableFieldId="156" dataDxfId="85"/>
    <tableColumn id="157" xr3:uid="{41BB5069-2BE6-4AEA-818E-44D8F8A9A42D}" uniqueName="157" name="T.DefaultContactMethod" queryTableFieldId="157" dataDxfId="84"/>
    <tableColumn id="158" xr3:uid="{781B5F53-7954-477C-8E3D-130860526E92}" uniqueName="158" name="T.CreditCardNumber" queryTableFieldId="158" dataDxfId="83"/>
    <tableColumn id="159" xr3:uid="{D47ABAD4-BA83-4A7F-B03E-3999E9CD2E65}" uniqueName="159" name="T.CreditCardExpiryDate" queryTableFieldId="159" dataDxfId="82"/>
    <tableColumn id="160" xr3:uid="{435F5447-309C-4D07-9F0F-7A02ED6A4607}" uniqueName="160" name="T.CreditCardCardHolderName" queryTableFieldId="160" dataDxfId="81"/>
    <tableColumn id="161" xr3:uid="{AE3942CD-31F4-4B1E-955E-1BCAD1BB9B1C}" uniqueName="161" name="T.CreditCardNotes" queryTableFieldId="161" dataDxfId="80"/>
    <tableColumn id="162" xr3:uid="{9F915275-0D83-4185-8A42-C57B13A3C3CF}" uniqueName="162" name="T.CreditCardCVC" queryTableFieldId="162" dataDxfId="79"/>
    <tableColumn id="163" xr3:uid="{8520DF24-376A-4C20-B9A6-C685CB11DBB5}" uniqueName="163" name="T.CompanyTypeId" queryTableFieldId="163" dataDxfId="78"/>
    <tableColumn id="164" xr3:uid="{D751694A-AB86-4BD2-BDC1-E0762A3008FB}" uniqueName="164" name="T.CreditCardType" queryTableFieldId="164" dataDxfId="77"/>
    <tableColumn id="165" xr3:uid="{521AF158-EF83-4868-9AA1-4FD7293BAA01}" uniqueName="165" name="T.LastUpdated" queryTableFieldId="165" dataDxfId="76"/>
    <tableColumn id="166" xr3:uid="{862C15CE-AD1B-4551-B6E7-438D71DEFAFA}" uniqueName="166" name="T.msTimeStamp" queryTableFieldId="166" dataDxfId="75"/>
    <tableColumn id="167" xr3:uid="{395E38E6-B81C-4B9C-A3A2-E3814A3E4994}" uniqueName="167" name="T.WarrantyPeriod" queryTableFieldId="167" dataDxfId="74"/>
    <tableColumn id="168" xr3:uid="{40CEA244-22B4-4C1D-ACCF-9170A379FE55}" uniqueName="168" name="T.CustomerJobNumber" queryTableFieldId="168" dataDxfId="73"/>
    <tableColumn id="169" xr3:uid="{AB346830-E5B2-498B-BD1E-9F40187255BA}" uniqueName="169" name="T.hours" queryTableFieldId="169" dataDxfId="72"/>
    <tableColumn id="170" xr3:uid="{6ECE9F4C-4FCE-475B-B6EA-6FF1A4468B7F}" uniqueName="170" name="T.EmailXML" queryTableFieldId="170" dataDxfId="71"/>
    <tableColumn id="171" xr3:uid="{C0220347-0DDF-4A35-8288-FECE19F4373D}" uniqueName="171" name="T.EmailPOXML" queryTableFieldId="171" dataDxfId="70"/>
    <tableColumn id="172" xr3:uid="{784C2768-7B06-4CC2-AB73-16423077673E}" uniqueName="172" name="T.InvoiceComment" queryTableFieldId="172" dataDxfId="69"/>
    <tableColumn id="173" xr3:uid="{0E3080C6-919A-4217-8A9C-A211E268FF12}" uniqueName="173" name="T.repairComment" queryTableFieldId="173" dataDxfId="68"/>
    <tableColumn id="174" xr3:uid="{405B2DEC-4DC3-4BA6-A9C3-616C88F2B85C}" uniqueName="174" name="T.POComment" queryTableFieldId="174" dataDxfId="67"/>
    <tableColumn id="175" xr3:uid="{8AD5246E-226C-49C2-B6BB-E1471DB875D8}" uniqueName="175" name="T.InvoiceCommentPopup" queryTableFieldId="175" dataDxfId="66"/>
    <tableColumn id="176" xr3:uid="{42B4108E-9764-43CA-8C3C-1A4996C00B95}" uniqueName="176" name="T.RepairCommentPopUp" queryTableFieldId="176" dataDxfId="65"/>
    <tableColumn id="177" xr3:uid="{5BAB16EA-9867-40F9-AE1A-6EF66CD5B01F}" uniqueName="177" name="T.POCommentPopup" queryTableFieldId="177" dataDxfId="64"/>
    <tableColumn id="178" xr3:uid="{94C4FFD9-9B1F-40DD-96FC-0CF80E92CC10}" uniqueName="178" name="T.SendXMLInvoices" queryTableFieldId="178" dataDxfId="63"/>
    <tableColumn id="179" xr3:uid="{265A9DDE-9DEA-4A92-B848-DF9C2A7DEED5}" uniqueName="179" name="T.SendXMLPOs" queryTableFieldId="179" dataDxfId="62"/>
    <tableColumn id="180" xr3:uid="{E20190EE-2CB2-4376-B7E3-886231EEE9F3}" uniqueName="180" name="T.SendFTPXMLInvoices" queryTableFieldId="180" dataDxfId="61"/>
    <tableColumn id="181" xr3:uid="{2AA3E4AF-A59A-44C7-9CB8-5C7B8D164A4C}" uniqueName="181" name="T.SendFTPXMLPOs" queryTableFieldId="181" dataDxfId="60"/>
    <tableColumn id="182" xr3:uid="{191A6EC9-E3FB-411B-90EF-771D8CFA1005}" uniqueName="182" name="T.FTPAddress" queryTableFieldId="182" dataDxfId="59"/>
    <tableColumn id="183" xr3:uid="{7F680282-4B46-4E99-AA70-50508ED18F6F}" uniqueName="183" name="T.FTPUserName" queryTableFieldId="183" dataDxfId="58"/>
    <tableColumn id="184" xr3:uid="{4DB937B0-BD83-4579-834D-4BAF2D9317D8}" uniqueName="184" name="T.FTPPassword" queryTableFieldId="184" dataDxfId="57"/>
    <tableColumn id="185" xr3:uid="{054380BA-B038-428F-9858-A48C5606BACF}" uniqueName="185" name="T.DefaultPurchaseOrderTemplateID" queryTableFieldId="185" dataDxfId="56"/>
    <tableColumn id="186" xr3:uid="{1FC95E02-4289-4C45-A938-1E9B3503E68A}" uniqueName="186" name="T.Street3" queryTableFieldId="186" dataDxfId="55"/>
    <tableColumn id="187" xr3:uid="{6418F050-5A8B-436E-8C71-016F7ECD529E}" uniqueName="187" name="T.BillStreet3" queryTableFieldId="187" dataDxfId="54"/>
    <tableColumn id="188" xr3:uid="{4AF25CD2-1730-4479-8DDD-CC22EB66E440}" uniqueName="188" name="T.IncludeOnIntrastat" queryTableFieldId="188" dataDxfId="53"/>
    <tableColumn id="189" xr3:uid="{4BEC53A3-FF71-4A62-9927-69B56B0FFE1C}" uniqueName="189" name="T.ShowInShipContainers" queryTableFieldId="189" dataDxfId="52"/>
    <tableColumn id="190" xr3:uid="{8E326A79-6B36-4716-BBAA-D1779FF9B738}" uniqueName="190" name="T.ForcePOOnRepair" queryTableFieldId="190" dataDxfId="51"/>
    <tableColumn id="191" xr3:uid="{8EF25B99-1A41-4F7E-9850-430485437E2D}" uniqueName="191" name="T.BPAYBillerCode" queryTableFieldId="191" dataDxfId="50"/>
    <tableColumn id="192" xr3:uid="{46F1382A-0815-48B3-B1C8-E0314AEDB2AE}" uniqueName="192" name="T.BPAYReference" queryTableFieldId="192" dataDxfId="49"/>
    <tableColumn id="193" xr3:uid="{73B08232-63B3-4046-97A1-BC658CE2BA0C}" uniqueName="193" name="T.ManufactureID" queryTableFieldId="193" dataDxfId="48"/>
    <tableColumn id="194" xr3:uid="{028A6393-8CF1-4635-BF57-0708A6AE4B9D}" uniqueName="194" name="T.SpecialProductPriceOverridesAll" queryTableFieldId="194" dataDxfId="47"/>
    <tableColumn id="195" xr3:uid="{A163B9EB-A570-4B48-910A-AAFCED58C8E4}" uniqueName="195" name="T.PortOfLanding" queryTableFieldId="195" dataDxfId="46"/>
    <tableColumn id="196" xr3:uid="{A9583837-4ECC-4B16-8982-3075F32C921B}" uniqueName="196" name="T.PortOfDischarge" queryTableFieldId="196" dataDxfId="45"/>
    <tableColumn id="197" xr3:uid="{B185C305-AB49-4F71-B5CE-DF5DBFBF3BE6}" uniqueName="197" name="T.FinalDestination" queryTableFieldId="197" dataDxfId="44"/>
    <tableColumn id="198" xr3:uid="{D776870C-0BC4-4735-974B-459B9FD9898D}" uniqueName="198" name="T.IncoPlace" queryTableFieldId="198" dataDxfId="43"/>
    <tableColumn id="199" xr3:uid="{36DA3D9E-1EFE-4363-A9DA-897C91ACA79F}" uniqueName="199" name="T.ShippingAgentID" queryTableFieldId="199" dataDxfId="42"/>
    <tableColumn id="200" xr3:uid="{8A171E78-E7C7-417E-88D9-5FE9FA0D28D7}" uniqueName="200" name="T.DefaultStatementTemplateId" queryTableFieldId="200" dataDxfId="41"/>
    <tableColumn id="201" xr3:uid="{EBE6D28C-36D5-4D8C-B954-7C90080443B7}" uniqueName="201" name="T.TeamviewerID" queryTableFieldId="201" dataDxfId="40"/>
    <tableColumn id="202" xr3:uid="{AADA5CA9-AC4D-4722-BC84-B6AEA11776A0}" uniqueName="202" name="T.InsuranceCompanyName" queryTableFieldId="202" dataDxfId="39"/>
    <tableColumn id="203" xr3:uid="{DBA6B4E2-3589-4A07-B821-738D9AFA87A8}" uniqueName="203" name="T.ClaimNumber" queryTableFieldId="203" dataDxfId="38"/>
    <tableColumn id="204" xr3:uid="{7479714E-74FE-4E7D-A948-26C8F4C0F1E3}" uniqueName="204" name="T.StormLocation" queryTableFieldId="204" dataDxfId="37"/>
    <tableColumn id="205" xr3:uid="{A5DF45F4-7EFD-4835-8A84-552000243331}" uniqueName="205" name="T.StormDate" queryTableFieldId="205" dataDxfId="36"/>
    <tableColumn id="206" xr3:uid="{1F724B1E-43CB-4459-85E8-D4D0FC2B6EC2}" uniqueName="206" name="T.Year" queryTableFieldId="206" dataDxfId="35"/>
    <tableColumn id="207" xr3:uid="{452D8381-1C65-4CC9-BC5E-05A60FD77E3A}" uniqueName="207" name="T.Colour" queryTableFieldId="207" dataDxfId="34"/>
    <tableColumn id="208" xr3:uid="{6098174B-029C-4024-AB7F-AB68B09FEC35}" uniqueName="208" name="T.BodyType" queryTableFieldId="208" dataDxfId="33"/>
    <tableColumn id="209" xr3:uid="{26874EA2-00DF-4EAD-8ED1-5494BF6FE1AB}" uniqueName="209" name="T.AssessorsName" queryTableFieldId="209" dataDxfId="32"/>
    <tableColumn id="210" xr3:uid="{5BBFF975-EA14-4E96-A5D7-51639AD2EFC2}" uniqueName="210" name="T.ExcessAmount" queryTableFieldId="210" dataDxfId="31"/>
    <tableColumn id="211" xr3:uid="{1387B805-5424-4CCA-B2D9-87B870F777F6}" uniqueName="211" name="T.BailmentNumber" queryTableFieldId="211" dataDxfId="30"/>
    <tableColumn id="212" xr3:uid="{2010A447-70D6-4009-9492-9A5DDAF193A0}" uniqueName="212" name="T.BailmentAmountEx" queryTableFieldId="212" dataDxfId="29"/>
    <tableColumn id="213" xr3:uid="{9357707F-4B14-4AF5-87E3-B79E3BC94B21}" uniqueName="213" name="T.StockReceivedDate" queryTableFieldId="213" dataDxfId="28"/>
    <tableColumn id="214" xr3:uid="{C2B738FC-5B6D-4D09-9B14-10AB20838972}" uniqueName="214" name="T.NewOrUsed" queryTableFieldId="214" dataDxfId="27"/>
    <tableColumn id="215" xr3:uid="{800F9E15-1A5E-4D51-8E75-92FB622A8D5E}" uniqueName="215" name="T.msUpdateSiteCode" queryTableFieldId="215" dataDxfId="26"/>
    <tableColumn id="216" xr3:uid="{797B8522-6068-463B-B13E-EF1A57F3D8B2}" uniqueName="216" name="T.DefaultAPAccountID" queryTableFieldId="216" dataDxfId="25"/>
    <tableColumn id="217" xr3:uid="{C36DF0C1-A499-4D58-8C90-9A4C0B9B299C}" uniqueName="217" name="T.DefaultAPAccountName" queryTableFieldId="217" dataDxfId="24"/>
    <tableColumn id="218" xr3:uid="{063C3A45-033E-4538-BF4E-D9EF138B8E85}" uniqueName="218" name="T.DefaultARAccountID" queryTableFieldId="218" dataDxfId="23"/>
    <tableColumn id="219" xr3:uid="{0A89A78F-836B-41DA-940D-BB864FF18C47}" uniqueName="219" name="T.DefaultARAccountName" queryTableFieldId="219" dataDxfId="22"/>
    <tableColumn id="220" xr3:uid="{5F446EAD-E1F9-45DA-BAEC-B4F372D00747}" uniqueName="220" name="T.DocumentPath" queryTableFieldId="220" dataDxfId="21"/>
    <tableColumn id="221" xr3:uid="{D7E45C7C-9303-419D-91B9-6D53116C45A1}" uniqueName="221" name="T.ClientCode" queryTableFieldId="221" dataDxfId="20"/>
    <tableColumn id="222" xr3:uid="{9D74DACD-6CFC-48F7-B365-8D5187828B4F}" uniqueName="222" name="T.ExpiryDate" queryTableFieldId="222" dataDxfId="19"/>
    <tableColumn id="223" xr3:uid="{24497298-BCCF-4FB4-8496-B8FE044C5AFE}" uniqueName="223" name="T.IgnoreSupplierforProductLatestCost" queryTableFieldId="223" dataDxfId="18"/>
    <tableColumn id="224" xr3:uid="{34117DE1-2DC8-4CEA-8221-6D71B9322D7B}" uniqueName="224" name="T.ExternalRef" queryTableFieldId="224" dataDxfId="17"/>
    <tableColumn id="225" xr3:uid="{F4D80641-3D2E-4BF8-B3A9-7D3E5B20567D}" uniqueName="225" name="T.Contractor" queryTableFieldId="225" dataDxfId="16"/>
    <tableColumn id="226" xr3:uid="{B819BF97-7A17-4FDF-A36A-AF0234407731}" uniqueName="226" name="T.ClientPaysShippment" queryTableFieldId="226" dataDxfId="15"/>
    <tableColumn id="227" xr3:uid="{E534F59F-FD2C-433C-963F-E190A0DBD7A2}" uniqueName="227" name="T.ClientShipperAccountNo" queryTableFieldId="227" dataDxfId="14"/>
    <tableColumn id="228" xr3:uid="{14627A5A-39A8-4EC7-B20B-D922FB5F2591}" uniqueName="228" name="T.PublishOnVS1" queryTableFieldId="228" dataDxfId="13"/>
    <tableColumn id="229" xr3:uid="{B9E9A45D-DB11-4B36-8FFB-9350D5F4155F}" uniqueName="229" name="T.LicenseRenewDurationType" queryTableFieldId="229" dataDxfId="12"/>
    <tableColumn id="230" xr3:uid="{2095F628-C70C-4307-B418-0A21D6232C7B}" uniqueName="230" name="T.LicenseRenewDuration" queryTableFieldId="230" dataDxfId="11"/>
    <tableColumn id="231" xr3:uid="{717E356D-3E71-4750-AC7A-A104E73FD538}" uniqueName="231" name="T.Burden" queryTableFieldId="231" dataDxfId="10"/>
    <tableColumn id="232" xr3:uid="{51418803-A54A-4198-8AB4-E0688F4A73CD}" uniqueName="232" name="T.Account1ID" queryTableFieldId="232" dataDxfId="9"/>
    <tableColumn id="233" xr3:uid="{6A5EE3A4-1138-49C7-96E6-3A301445129A}" uniqueName="233" name="T.Account1Name" queryTableFieldId="233" dataDxfId="8"/>
    <tableColumn id="234" xr3:uid="{FB10CF43-B7FE-48E5-AA77-379CF0D85FAE}" uniqueName="234" name="T.Account2ID" queryTableFieldId="234" dataDxfId="7"/>
    <tableColumn id="235" xr3:uid="{9A381F46-FD1E-4B31-B277-DD15F678CAB4}" uniqueName="235" name="T.Account2Name" queryTableFieldId="235" dataDxfId="6"/>
    <tableColumn id="236" xr3:uid="{263D6957-77E7-4A40-9F0B-C2A5F8EA975D}" uniqueName="236" name="T.BankName" queryTableFieldId="236" dataDxfId="5"/>
    <tableColumn id="237" xr3:uid="{0851F4DD-0B70-498A-AB2B-43E6519451FB}" uniqueName="237" name="T.SwiftCode" queryTableFieldId="237" dataDxfId="4"/>
    <tableColumn id="238" xr3:uid="{A1CC832A-4C25-43D5-B86F-D7475AEB458F}" uniqueName="238" name="T.RoutingNumber" queryTableFieldId="238" dataDxfId="3"/>
    <tableColumn id="239" xr3:uid="{DF06BC0E-C88C-49E2-8953-0573254F68A8}" uniqueName="239" name="T.Status" queryTableFieldId="239" dataDxfId="2"/>
    <tableColumn id="240" xr3:uid="{437DFF61-98BE-48B9-9547-11A4FCA7D162}" uniqueName="240" name="T.EmpID" queryTableFieldId="240" dataDxfId="1"/>
    <tableColumn id="241" xr3:uid="{D8458C06-97B7-4A80-963D-66D180DBF5F7}" uniqueName="241" name="T.EmpName" queryTableFieldId="2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K20" sqref="K20"/>
    </sheetView>
  </sheetViews>
  <sheetFormatPr defaultColWidth="9" defaultRowHeight="15" x14ac:dyDescent="0.25"/>
  <cols>
    <col min="1" max="1" width="26.85546875" bestFit="1" customWidth="1"/>
    <col min="2" max="2" width="12" bestFit="1" customWidth="1"/>
    <col min="3" max="3" width="11.5703125" bestFit="1" customWidth="1"/>
    <col min="4" max="4" width="13.85546875" bestFit="1" customWidth="1"/>
    <col min="5" max="5" width="12.5703125" bestFit="1" customWidth="1"/>
    <col min="6" max="6" width="13.5703125" bestFit="1" customWidth="1"/>
    <col min="7" max="7" width="15.42578125" bestFit="1" customWidth="1"/>
    <col min="8" max="8" width="17.42578125" bestFit="1" customWidth="1"/>
  </cols>
  <sheetData>
    <row r="1" spans="1:8" x14ac:dyDescent="0.25">
      <c r="A1" s="2" t="s">
        <v>475</v>
      </c>
      <c r="B1" s="2" t="s">
        <v>476</v>
      </c>
      <c r="C1" s="2" t="s">
        <v>477</v>
      </c>
      <c r="D1" s="2" t="s">
        <v>478</v>
      </c>
      <c r="E1" s="2" t="s">
        <v>479</v>
      </c>
      <c r="F1" s="2" t="s">
        <v>480</v>
      </c>
      <c r="G1" s="2" t="s">
        <v>481</v>
      </c>
      <c r="H1" s="2" t="s">
        <v>482</v>
      </c>
    </row>
    <row r="2" spans="1:8" x14ac:dyDescent="0.25">
      <c r="A2" s="2" t="str">
        <f>TSupplierVS1List_IgnoreDates_true_orderby__22Company_20asc_22_Search_Active_20_3[[#This Row],[T.Company]]</f>
        <v>1&amp;1 Internet</v>
      </c>
      <c r="B2" s="2" t="str">
        <f>TSupplierVS1List_IgnoreDates_true_orderby__22Company_20asc_22_Search_Active_20_3[[#This Row],[T.Phone]]</f>
        <v/>
      </c>
      <c r="C2" s="3">
        <f>TSupplierVS1List_IgnoreDates_true_orderby__22Company_20asc_22_Search_Active_20_3[[#This Row],[T.ARBalance]]</f>
        <v>0</v>
      </c>
      <c r="D2" s="3">
        <f>TSupplierVS1List_IgnoreDates_true_orderby__22Company_20asc_22_Search_Active_20_3[[#This Row],[T.CreditLimit]]</f>
        <v>0</v>
      </c>
      <c r="E2" s="3">
        <f>TSupplierVS1List_IgnoreDates_true_orderby__22Company_20asc_22_Search_Active_20_3[[#This Row],[T.Balance]]</f>
        <v>0</v>
      </c>
      <c r="F2" s="3">
        <f>TSupplierVS1List_IgnoreDates_true_orderby__22Company_20asc_22_Search_Active_20_3[[#This Row],[T.Balance]]</f>
        <v>0</v>
      </c>
      <c r="G2" s="2" t="str">
        <f>TSupplierVS1List_IgnoreDates_true_orderby__22Company_20asc_22_Search_Active_20_3[[#This Row],[T.Status]]</f>
        <v>Burden Expense</v>
      </c>
      <c r="H2" s="2" t="str">
        <f>TSupplierVS1List_IgnoreDates_true_orderby__22Company_20asc_22_Search_Active_20_3[[#This Row],[T.Notes]]</f>
        <v/>
      </c>
    </row>
    <row r="3" spans="1:8" x14ac:dyDescent="0.25">
      <c r="A3" s="2" t="str">
        <f>TSupplierVS1List_IgnoreDates_true_orderby__22Company_20asc_22_Search_Active_20_3[[#This Row],[T.Company]]</f>
        <v>4change Energy</v>
      </c>
      <c r="B3" s="2" t="str">
        <f>TSupplierVS1List_IgnoreDates_true_orderby__22Company_20asc_22_Search_Active_20_3[[#This Row],[T.Phone]]</f>
        <v/>
      </c>
      <c r="C3" s="3">
        <f>TSupplierVS1List_IgnoreDates_true_orderby__22Company_20asc_22_Search_Active_20_3[[#This Row],[T.ARBalance]]</f>
        <v>0</v>
      </c>
      <c r="D3" s="3">
        <f>TSupplierVS1List_IgnoreDates_true_orderby__22Company_20asc_22_Search_Active_20_3[[#This Row],[T.CreditLimit]]</f>
        <v>0</v>
      </c>
      <c r="E3" s="3">
        <f>TSupplierVS1List_IgnoreDates_true_orderby__22Company_20asc_22_Search_Active_20_3[[#This Row],[T.Balance]]</f>
        <v>0</v>
      </c>
      <c r="F3" s="3">
        <f>TSupplierVS1List_IgnoreDates_true_orderby__22Company_20asc_22_Search_Active_20_3[[#This Row],[T.Balance]]</f>
        <v>0</v>
      </c>
      <c r="G3" s="2" t="str">
        <f>TSupplierVS1List_IgnoreDates_true_orderby__22Company_20asc_22_Search_Active_20_3[[#This Row],[T.Status]]</f>
        <v>Burden Expense</v>
      </c>
      <c r="H3" s="2" t="str">
        <f>TSupplierVS1List_IgnoreDates_true_orderby__22Company_20asc_22_Search_Active_20_3[[#This Row],[T.Notes]]</f>
        <v/>
      </c>
    </row>
    <row r="4" spans="1:8" x14ac:dyDescent="0.25">
      <c r="A4" s="2" t="str">
        <f>TSupplierVS1List_IgnoreDates_true_orderby__22Company_20asc_22_Search_Active_20_3[[#This Row],[T.Company]]</f>
        <v>4change Energy Co</v>
      </c>
      <c r="B4" s="2" t="str">
        <f>TSupplierVS1List_IgnoreDates_true_orderby__22Company_20asc_22_Search_Active_20_3[[#This Row],[T.Phone]]</f>
        <v/>
      </c>
      <c r="C4" s="3">
        <f>TSupplierVS1List_IgnoreDates_true_orderby__22Company_20asc_22_Search_Active_20_3[[#This Row],[T.ARBalance]]</f>
        <v>0</v>
      </c>
      <c r="D4" s="3">
        <f>TSupplierVS1List_IgnoreDates_true_orderby__22Company_20asc_22_Search_Active_20_3[[#This Row],[T.CreditLimit]]</f>
        <v>0</v>
      </c>
      <c r="E4" s="3">
        <f>TSupplierVS1List_IgnoreDates_true_orderby__22Company_20asc_22_Search_Active_20_3[[#This Row],[T.Balance]]</f>
        <v>-6</v>
      </c>
      <c r="F4" s="3">
        <f>TSupplierVS1List_IgnoreDates_true_orderby__22Company_20asc_22_Search_Active_20_3[[#This Row],[T.Balance]]</f>
        <v>-6</v>
      </c>
      <c r="G4" s="2" t="str">
        <f>TSupplierVS1List_IgnoreDates_true_orderby__22Company_20asc_22_Search_Active_20_3[[#This Row],[T.Status]]</f>
        <v>Burden Expense</v>
      </c>
      <c r="H4" s="2" t="str">
        <f>TSupplierVS1List_IgnoreDates_true_orderby__22Company_20asc_22_Search_Active_20_3[[#This Row],[T.Notes]]</f>
        <v/>
      </c>
    </row>
    <row r="5" spans="1:8" x14ac:dyDescent="0.25">
      <c r="A5" s="2" t="str">
        <f>TSupplierVS1List_IgnoreDates_true_orderby__22Company_20asc_22_Search_Active_20_3[[#This Row],[T.Company]]</f>
        <v>4X4 World</v>
      </c>
      <c r="B5" s="2" t="str">
        <f>TSupplierVS1List_IgnoreDates_true_orderby__22Company_20asc_22_Search_Active_20_3[[#This Row],[T.Phone]]</f>
        <v>254787875</v>
      </c>
      <c r="C5" s="3">
        <f>TSupplierVS1List_IgnoreDates_true_orderby__22Company_20asc_22_Search_Active_20_3[[#This Row],[T.ARBalance]]</f>
        <v>-85241.5</v>
      </c>
      <c r="D5" s="3">
        <f>TSupplierVS1List_IgnoreDates_true_orderby__22Company_20asc_22_Search_Active_20_3[[#This Row],[T.CreditLimit]]</f>
        <v>0</v>
      </c>
      <c r="E5" s="3">
        <f>TSupplierVS1List_IgnoreDates_true_orderby__22Company_20asc_22_Search_Active_20_3[[#This Row],[T.Balance]]</f>
        <v>-85241.5</v>
      </c>
      <c r="F5" s="3">
        <f>TSupplierVS1List_IgnoreDates_true_orderby__22Company_20asc_22_Search_Active_20_3[[#This Row],[T.Balance]]</f>
        <v>-85241.5</v>
      </c>
      <c r="G5" s="2" t="str">
        <f>TSupplierVS1List_IgnoreDates_true_orderby__22Company_20asc_22_Search_Active_20_3[[#This Row],[T.Status]]</f>
        <v>Burden Expense</v>
      </c>
      <c r="H5" s="2" t="str">
        <f>TSupplierVS1List_IgnoreDates_true_orderby__22Company_20asc_22_Search_Active_20_3[[#This Row],[T.Notes]]</f>
        <v/>
      </c>
    </row>
    <row r="6" spans="1:8" x14ac:dyDescent="0.25">
      <c r="A6" s="2" t="str">
        <f>TSupplierVS1List_IgnoreDates_true_orderby__22Company_20asc_22_Search_Active_20_3[[#This Row],[T.Company]]</f>
        <v>7-Eleven</v>
      </c>
      <c r="B6" s="2" t="str">
        <f>TSupplierVS1List_IgnoreDates_true_orderby__22Company_20asc_22_Search_Active_20_3[[#This Row],[T.Phone]]</f>
        <v/>
      </c>
      <c r="C6" s="3">
        <f>TSupplierVS1List_IgnoreDates_true_orderby__22Company_20asc_22_Search_Active_20_3[[#This Row],[T.ARBalance]]</f>
        <v>37.950000000000003</v>
      </c>
      <c r="D6" s="3">
        <f>TSupplierVS1List_IgnoreDates_true_orderby__22Company_20asc_22_Search_Active_20_3[[#This Row],[T.CreditLimit]]</f>
        <v>0</v>
      </c>
      <c r="E6" s="3">
        <f>TSupplierVS1List_IgnoreDates_true_orderby__22Company_20asc_22_Search_Active_20_3[[#This Row],[T.Balance]]</f>
        <v>37.950000000000003</v>
      </c>
      <c r="F6" s="3">
        <f>TSupplierVS1List_IgnoreDates_true_orderby__22Company_20asc_22_Search_Active_20_3[[#This Row],[T.Balance]]</f>
        <v>37.950000000000003</v>
      </c>
      <c r="G6" s="2" t="str">
        <f>TSupplierVS1List_IgnoreDates_true_orderby__22Company_20asc_22_Search_Active_20_3[[#This Row],[T.Status]]</f>
        <v>Quoted</v>
      </c>
      <c r="H6" s="2" t="str">
        <f>TSupplierVS1List_IgnoreDates_true_orderby__22Company_20asc_22_Search_Active_20_3[[#This Row],[T.Notes]]</f>
        <v/>
      </c>
    </row>
    <row r="7" spans="1:8" x14ac:dyDescent="0.25">
      <c r="A7" s="2" t="str">
        <f>TSupplierVS1List_IgnoreDates_true_orderby__22Company_20asc_22_Search_Active_20_3[[#This Row],[T.Company]]</f>
        <v>ABC Building Company</v>
      </c>
      <c r="B7" s="2" t="str">
        <f>TSupplierVS1List_IgnoreDates_true_orderby__22Company_20asc_22_Search_Active_20_3[[#This Row],[T.Phone]]</f>
        <v>4554545454</v>
      </c>
      <c r="C7" s="3">
        <f>TSupplierVS1List_IgnoreDates_true_orderby__22Company_20asc_22_Search_Active_20_3[[#This Row],[T.ARBalance]]</f>
        <v>0</v>
      </c>
      <c r="D7" s="3">
        <f>TSupplierVS1List_IgnoreDates_true_orderby__22Company_20asc_22_Search_Active_20_3[[#This Row],[T.CreditLimit]]</f>
        <v>0</v>
      </c>
      <c r="E7" s="3">
        <f>TSupplierVS1List_IgnoreDates_true_orderby__22Company_20asc_22_Search_Active_20_3[[#This Row],[T.Balance]]</f>
        <v>-5528.9</v>
      </c>
      <c r="F7" s="3">
        <f>TSupplierVS1List_IgnoreDates_true_orderby__22Company_20asc_22_Search_Active_20_3[[#This Row],[T.Balance]]</f>
        <v>-5528.9</v>
      </c>
      <c r="G7" s="2" t="str">
        <f>TSupplierVS1List_IgnoreDates_true_orderby__22Company_20asc_22_Search_Active_20_3[[#This Row],[T.Status]]</f>
        <v>Burden Expense</v>
      </c>
      <c r="H7" s="2" t="str">
        <f>TSupplierVS1List_IgnoreDates_true_orderby__22Company_20asc_22_Search_Active_20_3[[#This Row],[T.Notes]]</f>
        <v xml:space="preserve">Call Phillip Always </v>
      </c>
    </row>
    <row r="8" spans="1:8" x14ac:dyDescent="0.25">
      <c r="A8" s="2" t="str">
        <f>TSupplierVS1List_IgnoreDates_true_orderby__22Company_20asc_22_Search_Active_20_3[[#This Row],[T.Company]]</f>
        <v>ABC Company Test R</v>
      </c>
      <c r="B8" s="2" t="str">
        <f>TSupplierVS1List_IgnoreDates_true_orderby__22Company_20asc_22_Search_Active_20_3[[#This Row],[T.Phone]]</f>
        <v>9995551213</v>
      </c>
      <c r="C8" s="3">
        <f>TSupplierVS1List_IgnoreDates_true_orderby__22Company_20asc_22_Search_Active_20_3[[#This Row],[T.ARBalance]]</f>
        <v>0</v>
      </c>
      <c r="D8" s="3">
        <f>TSupplierVS1List_IgnoreDates_true_orderby__22Company_20asc_22_Search_Active_20_3[[#This Row],[T.CreditLimit]]</f>
        <v>0</v>
      </c>
      <c r="E8" s="3">
        <f>TSupplierVS1List_IgnoreDates_true_orderby__22Company_20asc_22_Search_Active_20_3[[#This Row],[T.Balance]]</f>
        <v>0</v>
      </c>
      <c r="F8" s="3">
        <f>TSupplierVS1List_IgnoreDates_true_orderby__22Company_20asc_22_Search_Active_20_3[[#This Row],[T.Balance]]</f>
        <v>0</v>
      </c>
      <c r="G8" s="2" t="str">
        <f>TSupplierVS1List_IgnoreDates_true_orderby__22Company_20asc_22_Search_Active_20_3[[#This Row],[T.Status]]</f>
        <v>Burden Expense</v>
      </c>
      <c r="H8" s="2" t="str">
        <f>TSupplierVS1List_IgnoreDates_true_orderby__22Company_20asc_22_Search_Active_20_3[[#This Row],[T.Notes]]</f>
        <v/>
      </c>
    </row>
    <row r="9" spans="1:8" x14ac:dyDescent="0.25">
      <c r="A9" s="2" t="str">
        <f>TSupplierVS1List_IgnoreDates_true_orderby__22Company_20asc_22_Search_Active_20_3[[#This Row],[T.Company]]</f>
        <v>Absa Bank</v>
      </c>
      <c r="B9" s="2" t="str">
        <f>TSupplierVS1List_IgnoreDates_true_orderby__22Company_20asc_22_Search_Active_20_3[[#This Row],[T.Phone]]</f>
        <v>2542542542</v>
      </c>
      <c r="C9" s="3">
        <f>TSupplierVS1List_IgnoreDates_true_orderby__22Company_20asc_22_Search_Active_20_3[[#This Row],[T.ARBalance]]</f>
        <v>0</v>
      </c>
      <c r="D9" s="3">
        <f>TSupplierVS1List_IgnoreDates_true_orderby__22Company_20asc_22_Search_Active_20_3[[#This Row],[T.CreditLimit]]</f>
        <v>0</v>
      </c>
      <c r="E9" s="3">
        <f>TSupplierVS1List_IgnoreDates_true_orderby__22Company_20asc_22_Search_Active_20_3[[#This Row],[T.Balance]]</f>
        <v>-5</v>
      </c>
      <c r="F9" s="3">
        <f>TSupplierVS1List_IgnoreDates_true_orderby__22Company_20asc_22_Search_Active_20_3[[#This Row],[T.Balance]]</f>
        <v>-5</v>
      </c>
      <c r="G9" s="2" t="str">
        <f>TSupplierVS1List_IgnoreDates_true_orderby__22Company_20asc_22_Search_Active_20_3[[#This Row],[T.Status]]</f>
        <v>Burden Expense</v>
      </c>
      <c r="H9" s="2" t="str">
        <f>TSupplierVS1List_IgnoreDates_true_orderby__22Company_20asc_22_Search_Active_20_3[[#This Row],[T.Notes]]</f>
        <v/>
      </c>
    </row>
    <row r="10" spans="1:8" x14ac:dyDescent="0.25">
      <c r="A10" s="2" t="str">
        <f>TSupplierVS1List_IgnoreDates_true_orderby__22Company_20asc_22_Search_Active_20_3[[#This Row],[T.Company]]</f>
        <v>Accenture</v>
      </c>
      <c r="B10" s="2" t="str">
        <f>TSupplierVS1List_IgnoreDates_true_orderby__22Company_20asc_22_Search_Active_20_3[[#This Row],[T.Phone]]</f>
        <v>0843958222</v>
      </c>
      <c r="C10" s="3">
        <f>TSupplierVS1List_IgnoreDates_true_orderby__22Company_20asc_22_Search_Active_20_3[[#This Row],[T.ARBalance]]</f>
        <v>110</v>
      </c>
      <c r="D10" s="3">
        <f>TSupplierVS1List_IgnoreDates_true_orderby__22Company_20asc_22_Search_Active_20_3[[#This Row],[T.CreditLimit]]</f>
        <v>0</v>
      </c>
      <c r="E10" s="3">
        <f>TSupplierVS1List_IgnoreDates_true_orderby__22Company_20asc_22_Search_Active_20_3[[#This Row],[T.Balance]]</f>
        <v>110</v>
      </c>
      <c r="F10" s="3">
        <f>TSupplierVS1List_IgnoreDates_true_orderby__22Company_20asc_22_Search_Active_20_3[[#This Row],[T.Balance]]</f>
        <v>110</v>
      </c>
      <c r="G10" s="2" t="str">
        <f>TSupplierVS1List_IgnoreDates_true_orderby__22Company_20asc_22_Search_Active_20_3[[#This Row],[T.Status]]</f>
        <v>Burden Expense</v>
      </c>
      <c r="H10" s="2" t="str">
        <f>TSupplierVS1List_IgnoreDates_true_orderby__22Company_20asc_22_Search_Active_20_3[[#This Row],[T.Notes]]</f>
        <v/>
      </c>
    </row>
    <row r="11" spans="1:8" x14ac:dyDescent="0.25">
      <c r="A11" s="2" t="str">
        <f>TSupplierVS1List_IgnoreDates_true_orderby__22Company_20asc_22_Search_Active_20_3[[#This Row],[T.Company]]</f>
        <v>Acme Markets</v>
      </c>
      <c r="B11" s="2" t="str">
        <f>TSupplierVS1List_IgnoreDates_true_orderby__22Company_20asc_22_Search_Active_20_3[[#This Row],[T.Phone]]</f>
        <v/>
      </c>
      <c r="C11" s="3">
        <f>TSupplierVS1List_IgnoreDates_true_orderby__22Company_20asc_22_Search_Active_20_3[[#This Row],[T.ARBalance]]</f>
        <v>0</v>
      </c>
      <c r="D11" s="3">
        <f>TSupplierVS1List_IgnoreDates_true_orderby__22Company_20asc_22_Search_Active_20_3[[#This Row],[T.CreditLimit]]</f>
        <v>0</v>
      </c>
      <c r="E11" s="3">
        <f>TSupplierVS1List_IgnoreDates_true_orderby__22Company_20asc_22_Search_Active_20_3[[#This Row],[T.Balance]]</f>
        <v>0</v>
      </c>
      <c r="F11" s="3">
        <f>TSupplierVS1List_IgnoreDates_true_orderby__22Company_20asc_22_Search_Active_20_3[[#This Row],[T.Balance]]</f>
        <v>0</v>
      </c>
      <c r="G11" s="2" t="str">
        <f>TSupplierVS1List_IgnoreDates_true_orderby__22Company_20asc_22_Search_Active_20_3[[#This Row],[T.Status]]</f>
        <v>Burden Expense</v>
      </c>
      <c r="H11" s="2" t="str">
        <f>TSupplierVS1List_IgnoreDates_true_orderby__22Company_20asc_22_Search_Active_20_3[[#This Row],[T.Notes]]</f>
        <v/>
      </c>
    </row>
    <row r="12" spans="1:8" x14ac:dyDescent="0.25">
      <c r="A12" s="2" t="str">
        <f>TSupplierVS1List_IgnoreDates_true_orderby__22Company_20asc_22_Search_Active_20_3[[#This Row],[T.Company]]</f>
        <v>AdeJumo 14</v>
      </c>
      <c r="B12" s="2" t="str">
        <f>TSupplierVS1List_IgnoreDates_true_orderby__22Company_20asc_22_Search_Active_20_3[[#This Row],[T.Phone]]</f>
        <v>642701208</v>
      </c>
      <c r="C12" s="3">
        <f>TSupplierVS1List_IgnoreDates_true_orderby__22Company_20asc_22_Search_Active_20_3[[#This Row],[T.ARBalance]]</f>
        <v>0</v>
      </c>
      <c r="D12" s="3">
        <f>TSupplierVS1List_IgnoreDates_true_orderby__22Company_20asc_22_Search_Active_20_3[[#This Row],[T.CreditLimit]]</f>
        <v>0</v>
      </c>
      <c r="E12" s="3">
        <f>TSupplierVS1List_IgnoreDates_true_orderby__22Company_20asc_22_Search_Active_20_3[[#This Row],[T.Balance]]</f>
        <v>-1284.25</v>
      </c>
      <c r="F12" s="3">
        <f>TSupplierVS1List_IgnoreDates_true_orderby__22Company_20asc_22_Search_Active_20_3[[#This Row],[T.Balance]]</f>
        <v>-1284.25</v>
      </c>
      <c r="G12" s="2" t="str">
        <f>TSupplierVS1List_IgnoreDates_true_orderby__22Company_20asc_22_Search_Active_20_3[[#This Row],[T.Status]]</f>
        <v>Burden Expense</v>
      </c>
      <c r="H12" s="2" t="str">
        <f>TSupplierVS1List_IgnoreDates_true_orderby__22Company_20asc_22_Search_Active_20_3[[#This Row],[T.Notes]]</f>
        <v/>
      </c>
    </row>
    <row r="13" spans="1:8" x14ac:dyDescent="0.25">
      <c r="A13" s="2" t="str">
        <f>TSupplierVS1List_IgnoreDates_true_orderby__22Company_20asc_22_Search_Active_20_3[[#This Row],[T.Company]]</f>
        <v>Adobe Systems</v>
      </c>
      <c r="B13" s="2" t="str">
        <f>TSupplierVS1List_IgnoreDates_true_orderby__22Company_20asc_22_Search_Active_20_3[[#This Row],[T.Phone]]</f>
        <v/>
      </c>
      <c r="C13" s="3">
        <f>TSupplierVS1List_IgnoreDates_true_orderby__22Company_20asc_22_Search_Active_20_3[[#This Row],[T.ARBalance]]</f>
        <v>0</v>
      </c>
      <c r="D13" s="3">
        <f>TSupplierVS1List_IgnoreDates_true_orderby__22Company_20asc_22_Search_Active_20_3[[#This Row],[T.CreditLimit]]</f>
        <v>0</v>
      </c>
      <c r="E13" s="3">
        <f>TSupplierVS1List_IgnoreDates_true_orderby__22Company_20asc_22_Search_Active_20_3[[#This Row],[T.Balance]]</f>
        <v>0</v>
      </c>
      <c r="F13" s="3">
        <f>TSupplierVS1List_IgnoreDates_true_orderby__22Company_20asc_22_Search_Active_20_3[[#This Row],[T.Balance]]</f>
        <v>0</v>
      </c>
      <c r="G13" s="2" t="str">
        <f>TSupplierVS1List_IgnoreDates_true_orderby__22Company_20asc_22_Search_Active_20_3[[#This Row],[T.Status]]</f>
        <v>Burden Expense</v>
      </c>
      <c r="H13" s="2" t="str">
        <f>TSupplierVS1List_IgnoreDates_true_orderby__22Company_20asc_22_Search_Active_20_3[[#This Row],[T.Notes]]</f>
        <v/>
      </c>
    </row>
    <row r="14" spans="1:8" x14ac:dyDescent="0.25">
      <c r="A14" s="2" t="str">
        <f>TSupplierVS1List_IgnoreDates_true_orderby__22Company_20asc_22_Search_Active_20_3[[#This Row],[T.Company]]</f>
        <v>Allina Health</v>
      </c>
      <c r="B14" s="2" t="str">
        <f>TSupplierVS1List_IgnoreDates_true_orderby__22Company_20asc_22_Search_Active_20_3[[#This Row],[T.Phone]]</f>
        <v/>
      </c>
      <c r="C14" s="3">
        <f>TSupplierVS1List_IgnoreDates_true_orderby__22Company_20asc_22_Search_Active_20_3[[#This Row],[T.ARBalance]]</f>
        <v>0</v>
      </c>
      <c r="D14" s="3">
        <f>TSupplierVS1List_IgnoreDates_true_orderby__22Company_20asc_22_Search_Active_20_3[[#This Row],[T.CreditLimit]]</f>
        <v>0</v>
      </c>
      <c r="E14" s="3">
        <f>TSupplierVS1List_IgnoreDates_true_orderby__22Company_20asc_22_Search_Active_20_3[[#This Row],[T.Balance]]</f>
        <v>0</v>
      </c>
      <c r="F14" s="3">
        <f>TSupplierVS1List_IgnoreDates_true_orderby__22Company_20asc_22_Search_Active_20_3[[#This Row],[T.Balance]]</f>
        <v>0</v>
      </c>
      <c r="G14" s="2" t="str">
        <f>TSupplierVS1List_IgnoreDates_true_orderby__22Company_20asc_22_Search_Active_20_3[[#This Row],[T.Status]]</f>
        <v>Burden Expense</v>
      </c>
      <c r="H14" s="2" t="str">
        <f>TSupplierVS1List_IgnoreDates_true_orderby__22Company_20asc_22_Search_Active_20_3[[#This Row],[T.Notes]]</f>
        <v/>
      </c>
    </row>
    <row r="15" spans="1:8" x14ac:dyDescent="0.25">
      <c r="A15" s="2" t="str">
        <f>TSupplierVS1List_IgnoreDates_true_orderby__22Company_20asc_22_Search_Active_20_3[[#This Row],[T.Company]]</f>
        <v>Alloy Internation</v>
      </c>
      <c r="B15" s="2" t="str">
        <f>TSupplierVS1List_IgnoreDates_true_orderby__22Company_20asc_22_Search_Active_20_3[[#This Row],[T.Phone]]</f>
        <v>25252525252</v>
      </c>
      <c r="C15" s="3">
        <f>TSupplierVS1List_IgnoreDates_true_orderby__22Company_20asc_22_Search_Active_20_3[[#This Row],[T.ARBalance]]</f>
        <v>0</v>
      </c>
      <c r="D15" s="3">
        <f>TSupplierVS1List_IgnoreDates_true_orderby__22Company_20asc_22_Search_Active_20_3[[#This Row],[T.CreditLimit]]</f>
        <v>0</v>
      </c>
      <c r="E15" s="3">
        <f>TSupplierVS1List_IgnoreDates_true_orderby__22Company_20asc_22_Search_Active_20_3[[#This Row],[T.Balance]]</f>
        <v>-310844</v>
      </c>
      <c r="F15" s="3">
        <f>TSupplierVS1List_IgnoreDates_true_orderby__22Company_20asc_22_Search_Active_20_3[[#This Row],[T.Balance]]</f>
        <v>-310844</v>
      </c>
      <c r="G15" s="2" t="str">
        <f>TSupplierVS1List_IgnoreDates_true_orderby__22Company_20asc_22_Search_Active_20_3[[#This Row],[T.Status]]</f>
        <v>Burden Expense</v>
      </c>
      <c r="H15" s="2" t="str">
        <f>TSupplierVS1List_IgnoreDates_true_orderby__22Company_20asc_22_Search_Active_20_3[[#This Row],[T.Notes]]</f>
        <v>Always call Tony</v>
      </c>
    </row>
    <row r="16" spans="1:8" x14ac:dyDescent="0.25">
      <c r="A16" s="2" t="str">
        <f>TSupplierVS1List_IgnoreDates_true_orderby__22Company_20asc_22_Search_Active_20_3[[#This Row],[T.Company]]</f>
        <v>Amazon</v>
      </c>
      <c r="B16" s="2" t="str">
        <f>TSupplierVS1List_IgnoreDates_true_orderby__22Company_20asc_22_Search_Active_20_3[[#This Row],[T.Phone]]</f>
        <v/>
      </c>
      <c r="C16" s="3">
        <f>TSupplierVS1List_IgnoreDates_true_orderby__22Company_20asc_22_Search_Active_20_3[[#This Row],[T.ARBalance]]</f>
        <v>0</v>
      </c>
      <c r="D16" s="3">
        <f>TSupplierVS1List_IgnoreDates_true_orderby__22Company_20asc_22_Search_Active_20_3[[#This Row],[T.CreditLimit]]</f>
        <v>0</v>
      </c>
      <c r="E16" s="3">
        <f>TSupplierVS1List_IgnoreDates_true_orderby__22Company_20asc_22_Search_Active_20_3[[#This Row],[T.Balance]]</f>
        <v>0</v>
      </c>
      <c r="F16" s="3">
        <f>TSupplierVS1List_IgnoreDates_true_orderby__22Company_20asc_22_Search_Active_20_3[[#This Row],[T.Balance]]</f>
        <v>0</v>
      </c>
      <c r="G16" s="2" t="str">
        <f>TSupplierVS1List_IgnoreDates_true_orderby__22Company_20asc_22_Search_Active_20_3[[#This Row],[T.Status]]</f>
        <v>Burden Expense</v>
      </c>
      <c r="H16" s="2" t="str">
        <f>TSupplierVS1List_IgnoreDates_true_orderby__22Company_20asc_22_Search_Active_20_3[[#This Row],[T.Notes]]</f>
        <v/>
      </c>
    </row>
    <row r="17" spans="1:8" x14ac:dyDescent="0.25">
      <c r="A17" s="2" t="str">
        <f>TSupplierVS1List_IgnoreDates_true_orderby__22Company_20asc_22_Search_Active_20_3[[#This Row],[T.Company]]</f>
        <v>Apple Software</v>
      </c>
      <c r="B17" s="2" t="str">
        <f>TSupplierVS1List_IgnoreDates_true_orderby__22Company_20asc_22_Search_Active_20_3[[#This Row],[T.Phone]]</f>
        <v/>
      </c>
      <c r="C17" s="3">
        <f>TSupplierVS1List_IgnoreDates_true_orderby__22Company_20asc_22_Search_Active_20_3[[#This Row],[T.ARBalance]]</f>
        <v>0</v>
      </c>
      <c r="D17" s="3">
        <f>TSupplierVS1List_IgnoreDates_true_orderby__22Company_20asc_22_Search_Active_20_3[[#This Row],[T.CreditLimit]]</f>
        <v>0</v>
      </c>
      <c r="E17" s="3">
        <f>TSupplierVS1List_IgnoreDates_true_orderby__22Company_20asc_22_Search_Active_20_3[[#This Row],[T.Balance]]</f>
        <v>-254.51</v>
      </c>
      <c r="F17" s="3">
        <f>TSupplierVS1List_IgnoreDates_true_orderby__22Company_20asc_22_Search_Active_20_3[[#This Row],[T.Balance]]</f>
        <v>-254.51</v>
      </c>
      <c r="G17" s="2" t="str">
        <f>TSupplierVS1List_IgnoreDates_true_orderby__22Company_20asc_22_Search_Active_20_3[[#This Row],[T.Status]]</f>
        <v>Burden Expense</v>
      </c>
      <c r="H17" s="2" t="str">
        <f>TSupplierVS1List_IgnoreDates_true_orderby__22Company_20asc_22_Search_Active_20_3[[#This Row],[T.Notes]]</f>
        <v/>
      </c>
    </row>
    <row r="18" spans="1:8" x14ac:dyDescent="0.25">
      <c r="A18" s="2" t="str">
        <f>TSupplierVS1List_IgnoreDates_true_orderby__22Company_20asc_22_Search_Active_20_3[[#This Row],[T.Company]]</f>
        <v>AROMA CAFE</v>
      </c>
      <c r="B18" s="2" t="str">
        <f>TSupplierVS1List_IgnoreDates_true_orderby__22Company_20asc_22_Search_Active_20_3[[#This Row],[T.Phone]]</f>
        <v/>
      </c>
      <c r="C18" s="3">
        <f>TSupplierVS1List_IgnoreDates_true_orderby__22Company_20asc_22_Search_Active_20_3[[#This Row],[T.ARBalance]]</f>
        <v>0</v>
      </c>
      <c r="D18" s="3">
        <f>TSupplierVS1List_IgnoreDates_true_orderby__22Company_20asc_22_Search_Active_20_3[[#This Row],[T.CreditLimit]]</f>
        <v>0</v>
      </c>
      <c r="E18" s="3">
        <f>TSupplierVS1List_IgnoreDates_true_orderby__22Company_20asc_22_Search_Active_20_3[[#This Row],[T.Balance]]</f>
        <v>0</v>
      </c>
      <c r="F18" s="3">
        <f>TSupplierVS1List_IgnoreDates_true_orderby__22Company_20asc_22_Search_Active_20_3[[#This Row],[T.Balance]]</f>
        <v>0</v>
      </c>
      <c r="G18" s="2" t="str">
        <f>TSupplierVS1List_IgnoreDates_true_orderby__22Company_20asc_22_Search_Active_20_3[[#This Row],[T.Status]]</f>
        <v>Burden Expense</v>
      </c>
      <c r="H18" s="2" t="str">
        <f>TSupplierVS1List_IgnoreDates_true_orderby__22Company_20asc_22_Search_Active_20_3[[#This Row],[T.Notes]]</f>
        <v>food</v>
      </c>
    </row>
    <row r="19" spans="1:8" x14ac:dyDescent="0.25">
      <c r="A19" s="2" t="str">
        <f>TSupplierVS1List_IgnoreDates_true_orderby__22Company_20asc_22_Search_Active_20_3[[#This Row],[T.Company]]</f>
        <v>Asus PC World</v>
      </c>
      <c r="B19" s="2" t="str">
        <f>TSupplierVS1List_IgnoreDates_true_orderby__22Company_20asc_22_Search_Active_20_3[[#This Row],[T.Phone]]</f>
        <v>646546546</v>
      </c>
      <c r="C19" s="3">
        <f>TSupplierVS1List_IgnoreDates_true_orderby__22Company_20asc_22_Search_Active_20_3[[#This Row],[T.ARBalance]]</f>
        <v>0</v>
      </c>
      <c r="D19" s="3">
        <f>TSupplierVS1List_IgnoreDates_true_orderby__22Company_20asc_22_Search_Active_20_3[[#This Row],[T.CreditLimit]]</f>
        <v>0</v>
      </c>
      <c r="E19" s="3">
        <f>TSupplierVS1List_IgnoreDates_true_orderby__22Company_20asc_22_Search_Active_20_3[[#This Row],[T.Balance]]</f>
        <v>-900</v>
      </c>
      <c r="F19" s="3">
        <f>TSupplierVS1List_IgnoreDates_true_orderby__22Company_20asc_22_Search_Active_20_3[[#This Row],[T.Balance]]</f>
        <v>-900</v>
      </c>
      <c r="G19" s="2" t="str">
        <f>TSupplierVS1List_IgnoreDates_true_orderby__22Company_20asc_22_Search_Active_20_3[[#This Row],[T.Status]]</f>
        <v>Burden Expense</v>
      </c>
      <c r="H19" s="2" t="str">
        <f>TSupplierVS1List_IgnoreDates_true_orderby__22Company_20asc_22_Search_Active_20_3[[#This Row],[T.Notes]]</f>
        <v>Call after 5pm</v>
      </c>
    </row>
    <row r="20" spans="1:8" x14ac:dyDescent="0.25">
      <c r="A20" s="2" t="str">
        <f>TSupplierVS1List_IgnoreDates_true_orderby__22Company_20asc_22_Search_Active_20_3[[#This Row],[T.Company]]</f>
        <v>ATO</v>
      </c>
      <c r="B20" s="2" t="str">
        <f>TSupplierVS1List_IgnoreDates_true_orderby__22Company_20asc_22_Search_Active_20_3[[#This Row],[T.Phone]]</f>
        <v/>
      </c>
      <c r="C20" s="3">
        <f>TSupplierVS1List_IgnoreDates_true_orderby__22Company_20asc_22_Search_Active_20_3[[#This Row],[T.ARBalance]]</f>
        <v>0</v>
      </c>
      <c r="D20" s="3">
        <f>TSupplierVS1List_IgnoreDates_true_orderby__22Company_20asc_22_Search_Active_20_3[[#This Row],[T.CreditLimit]]</f>
        <v>0</v>
      </c>
      <c r="E20" s="3">
        <f>TSupplierVS1List_IgnoreDates_true_orderby__22Company_20asc_22_Search_Active_20_3[[#This Row],[T.Balance]]</f>
        <v>-920</v>
      </c>
      <c r="F20" s="3">
        <f>TSupplierVS1List_IgnoreDates_true_orderby__22Company_20asc_22_Search_Active_20_3[[#This Row],[T.Balance]]</f>
        <v>-920</v>
      </c>
      <c r="G20" s="2" t="str">
        <f>TSupplierVS1List_IgnoreDates_true_orderby__22Company_20asc_22_Search_Active_20_3[[#This Row],[T.Status]]</f>
        <v>Burden Expense</v>
      </c>
      <c r="H20" s="2" t="str">
        <f>TSupplierVS1List_IgnoreDates_true_orderby__22Company_20asc_22_Search_Active_20_3[[#This Row],[T.Notes]]</f>
        <v/>
      </c>
    </row>
    <row r="21" spans="1:8" x14ac:dyDescent="0.25">
      <c r="A21" s="2" t="str">
        <f>TSupplierVS1List_IgnoreDates_true_orderby__22Company_20asc_22_Search_Active_20_3[[#This Row],[T.Company]]</f>
        <v>Australia Post</v>
      </c>
      <c r="B21" s="2" t="str">
        <f>TSupplierVS1List_IgnoreDates_true_orderby__22Company_20asc_22_Search_Active_20_3[[#This Row],[T.Phone]]</f>
        <v/>
      </c>
      <c r="C21" s="3">
        <f>TSupplierVS1List_IgnoreDates_true_orderby__22Company_20asc_22_Search_Active_20_3[[#This Row],[T.ARBalance]]</f>
        <v>0</v>
      </c>
      <c r="D21" s="3">
        <f>TSupplierVS1List_IgnoreDates_true_orderby__22Company_20asc_22_Search_Active_20_3[[#This Row],[T.CreditLimit]]</f>
        <v>0</v>
      </c>
      <c r="E21" s="3">
        <f>TSupplierVS1List_IgnoreDates_true_orderby__22Company_20asc_22_Search_Active_20_3[[#This Row],[T.Balance]]</f>
        <v>0</v>
      </c>
      <c r="F21" s="3">
        <f>TSupplierVS1List_IgnoreDates_true_orderby__22Company_20asc_22_Search_Active_20_3[[#This Row],[T.Balance]]</f>
        <v>0</v>
      </c>
      <c r="G21" s="2" t="str">
        <f>TSupplierVS1List_IgnoreDates_true_orderby__22Company_20asc_22_Search_Active_20_3[[#This Row],[T.Status]]</f>
        <v>Burden Expense</v>
      </c>
      <c r="H21" s="2" t="str">
        <f>TSupplierVS1List_IgnoreDates_true_orderby__22Company_20asc_22_Search_Active_20_3[[#This Row],[T.Notes]]</f>
        <v/>
      </c>
    </row>
    <row r="22" spans="1:8" x14ac:dyDescent="0.25">
      <c r="A22" s="2" t="str">
        <f>TSupplierVS1List_IgnoreDates_true_orderby__22Company_20asc_22_Search_Active_20_3[[#This Row],[T.Company]]</f>
        <v>Authentic Mexican Joint</v>
      </c>
      <c r="B22" s="2" t="str">
        <f>TSupplierVS1List_IgnoreDates_true_orderby__22Company_20asc_22_Search_Active_20_3[[#This Row],[T.Phone]]</f>
        <v/>
      </c>
      <c r="C22" s="3">
        <f>TSupplierVS1List_IgnoreDates_true_orderby__22Company_20asc_22_Search_Active_20_3[[#This Row],[T.ARBalance]]</f>
        <v>0</v>
      </c>
      <c r="D22" s="3">
        <f>TSupplierVS1List_IgnoreDates_true_orderby__22Company_20asc_22_Search_Active_20_3[[#This Row],[T.CreditLimit]]</f>
        <v>0</v>
      </c>
      <c r="E22" s="3">
        <f>TSupplierVS1List_IgnoreDates_true_orderby__22Company_20asc_22_Search_Active_20_3[[#This Row],[T.Balance]]</f>
        <v>0</v>
      </c>
      <c r="F22" s="3">
        <f>TSupplierVS1List_IgnoreDates_true_orderby__22Company_20asc_22_Search_Active_20_3[[#This Row],[T.Balance]]</f>
        <v>0</v>
      </c>
      <c r="G22" s="2" t="str">
        <f>TSupplierVS1List_IgnoreDates_true_orderby__22Company_20asc_22_Search_Active_20_3[[#This Row],[T.Status]]</f>
        <v>Burden Expense</v>
      </c>
      <c r="H22" s="2" t="str">
        <f>TSupplierVS1List_IgnoreDates_true_orderby__22Company_20asc_22_Search_Active_20_3[[#This Row],[T.Notes]]</f>
        <v/>
      </c>
    </row>
    <row r="23" spans="1:8" x14ac:dyDescent="0.25">
      <c r="A23" s="2" t="str">
        <f>TSupplierVS1List_IgnoreDates_true_orderby__22Company_20asc_22_Search_Active_20_3[[#This Row],[T.Company]]</f>
        <v>Bank of America</v>
      </c>
      <c r="B23" s="2" t="str">
        <f>TSupplierVS1List_IgnoreDates_true_orderby__22Company_20asc_22_Search_Active_20_3[[#This Row],[T.Phone]]</f>
        <v>645656565</v>
      </c>
      <c r="C23" s="3">
        <f>TSupplierVS1List_IgnoreDates_true_orderby__22Company_20asc_22_Search_Active_20_3[[#This Row],[T.ARBalance]]</f>
        <v>0</v>
      </c>
      <c r="D23" s="3">
        <f>TSupplierVS1List_IgnoreDates_true_orderby__22Company_20asc_22_Search_Active_20_3[[#This Row],[T.CreditLimit]]</f>
        <v>0</v>
      </c>
      <c r="E23" s="3">
        <f>TSupplierVS1List_IgnoreDates_true_orderby__22Company_20asc_22_Search_Active_20_3[[#This Row],[T.Balance]]</f>
        <v>10500</v>
      </c>
      <c r="F23" s="3">
        <f>TSupplierVS1List_IgnoreDates_true_orderby__22Company_20asc_22_Search_Active_20_3[[#This Row],[T.Balance]]</f>
        <v>10500</v>
      </c>
      <c r="G23" s="2" t="str">
        <f>TSupplierVS1List_IgnoreDates_true_orderby__22Company_20asc_22_Search_Active_20_3[[#This Row],[T.Status]]</f>
        <v>Burden Expense</v>
      </c>
      <c r="H23" s="2" t="str">
        <f>TSupplierVS1List_IgnoreDates_true_orderby__22Company_20asc_22_Search_Active_20_3[[#This Row],[T.Notes]]</f>
        <v/>
      </c>
    </row>
    <row r="24" spans="1:8" x14ac:dyDescent="0.25">
      <c r="A24" s="2" t="str">
        <f>TSupplierVS1List_IgnoreDates_true_orderby__22Company_20asc_22_Search_Active_20_3[[#This Row],[T.Company]]</f>
        <v>BERGHOTEL OSSE SCHEIDEGG</v>
      </c>
      <c r="B24" s="2" t="str">
        <f>TSupplierVS1List_IgnoreDates_true_orderby__22Company_20asc_22_Search_Active_20_3[[#This Row],[T.Phone]]</f>
        <v/>
      </c>
      <c r="C24" s="3">
        <f>TSupplierVS1List_IgnoreDates_true_orderby__22Company_20asc_22_Search_Active_20_3[[#This Row],[T.ARBalance]]</f>
        <v>0</v>
      </c>
      <c r="D24" s="3">
        <f>TSupplierVS1List_IgnoreDates_true_orderby__22Company_20asc_22_Search_Active_20_3[[#This Row],[T.CreditLimit]]</f>
        <v>0</v>
      </c>
      <c r="E24" s="3">
        <f>TSupplierVS1List_IgnoreDates_true_orderby__22Company_20asc_22_Search_Active_20_3[[#This Row],[T.Balance]]</f>
        <v>0</v>
      </c>
      <c r="F24" s="3">
        <f>TSupplierVS1List_IgnoreDates_true_orderby__22Company_20asc_22_Search_Active_20_3[[#This Row],[T.Balance]]</f>
        <v>0</v>
      </c>
      <c r="G24" s="2" t="str">
        <f>TSupplierVS1List_IgnoreDates_true_orderby__22Company_20asc_22_Search_Active_20_3[[#This Row],[T.Status]]</f>
        <v>Burden Expense</v>
      </c>
      <c r="H24" s="2" t="str">
        <f>TSupplierVS1List_IgnoreDates_true_orderby__22Company_20asc_22_Search_Active_20_3[[#This Row],[T.Notes]]</f>
        <v>food</v>
      </c>
    </row>
    <row r="25" spans="1:8" x14ac:dyDescent="0.25">
      <c r="A25" s="2" t="str">
        <f>TSupplierVS1List_IgnoreDates_true_orderby__22Company_20asc_22_Search_Active_20_3[[#This Row],[T.Company]]</f>
        <v>binny jacob</v>
      </c>
      <c r="B25" s="2" t="str">
        <f>TSupplierVS1List_IgnoreDates_true_orderby__22Company_20asc_22_Search_Active_20_3[[#This Row],[T.Phone]]</f>
        <v>88888888</v>
      </c>
      <c r="C25" s="3">
        <f>TSupplierVS1List_IgnoreDates_true_orderby__22Company_20asc_22_Search_Active_20_3[[#This Row],[T.ARBalance]]</f>
        <v>0</v>
      </c>
      <c r="D25" s="3">
        <f>TSupplierVS1List_IgnoreDates_true_orderby__22Company_20asc_22_Search_Active_20_3[[#This Row],[T.CreditLimit]]</f>
        <v>0</v>
      </c>
      <c r="E25" s="3">
        <f>TSupplierVS1List_IgnoreDates_true_orderby__22Company_20asc_22_Search_Active_20_3[[#This Row],[T.Balance]]</f>
        <v>0</v>
      </c>
      <c r="F25" s="3">
        <f>TSupplierVS1List_IgnoreDates_true_orderby__22Company_20asc_22_Search_Active_20_3[[#This Row],[T.Balance]]</f>
        <v>0</v>
      </c>
      <c r="G25" s="2" t="str">
        <f>TSupplierVS1List_IgnoreDates_true_orderby__22Company_20asc_22_Search_Active_20_3[[#This Row],[T.Status]]</f>
        <v>Burden Expense</v>
      </c>
      <c r="H25" s="2" t="str">
        <f>TSupplierVS1List_IgnoreDates_true_orderby__22Company_20asc_22_Search_Active_20_3[[#This Row],[T.Notes]]</f>
        <v/>
      </c>
    </row>
    <row r="26" spans="1:8" x14ac:dyDescent="0.25">
      <c r="A26" s="2" t="str">
        <f>TSupplierVS1List_IgnoreDates_true_orderby__22Company_20asc_22_Search_Active_20_3[[#This Row],[T.Company]]</f>
        <v>binny Saji</v>
      </c>
      <c r="B26" s="2" t="str">
        <f>TSupplierVS1List_IgnoreDates_true_orderby__22Company_20asc_22_Search_Active_20_3[[#This Row],[T.Phone]]</f>
        <v>88888888</v>
      </c>
      <c r="C26" s="3">
        <f>TSupplierVS1List_IgnoreDates_true_orderby__22Company_20asc_22_Search_Active_20_3[[#This Row],[T.ARBalance]]</f>
        <v>0</v>
      </c>
      <c r="D26" s="3">
        <f>TSupplierVS1List_IgnoreDates_true_orderby__22Company_20asc_22_Search_Active_20_3[[#This Row],[T.CreditLimit]]</f>
        <v>0</v>
      </c>
      <c r="E26" s="3">
        <f>TSupplierVS1List_IgnoreDates_true_orderby__22Company_20asc_22_Search_Active_20_3[[#This Row],[T.Balance]]</f>
        <v>0</v>
      </c>
      <c r="F26" s="3">
        <f>TSupplierVS1List_IgnoreDates_true_orderby__22Company_20asc_22_Search_Active_20_3[[#This Row],[T.Balance]]</f>
        <v>0</v>
      </c>
      <c r="G26" s="2" t="str">
        <f>TSupplierVS1List_IgnoreDates_true_orderby__22Company_20asc_22_Search_Active_20_3[[#This Row],[T.Status]]</f>
        <v>Burden Expense</v>
      </c>
      <c r="H26" s="2" t="str">
        <f>TSupplierVS1List_IgnoreDates_true_orderby__22Company_20asc_22_Search_Active_20_3[[#This Row],[T.Notes]]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3EE-4DBF-422D-A939-2CE464C2F6F5}">
  <dimension ref="A1:IG26"/>
  <sheetViews>
    <sheetView topLeftCell="AN1" workbookViewId="0">
      <selection activeCell="AT2" sqref="AT2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19.85546875" bestFit="1" customWidth="1"/>
    <col min="4" max="5" width="32.5703125" bestFit="1" customWidth="1"/>
    <col min="6" max="6" width="11.5703125" bestFit="1" customWidth="1"/>
    <col min="7" max="7" width="10.28515625" bestFit="1" customWidth="1"/>
    <col min="8" max="8" width="25.140625" bestFit="1" customWidth="1"/>
    <col min="9" max="9" width="20" bestFit="1" customWidth="1"/>
    <col min="10" max="10" width="16.42578125" bestFit="1" customWidth="1"/>
    <col min="11" max="11" width="18.7109375" bestFit="1" customWidth="1"/>
    <col min="12" max="12" width="14.42578125" bestFit="1" customWidth="1"/>
    <col min="13" max="13" width="81.85546875" bestFit="1" customWidth="1"/>
    <col min="14" max="14" width="13.140625" bestFit="1" customWidth="1"/>
    <col min="15" max="15" width="13.28515625" bestFit="1" customWidth="1"/>
    <col min="16" max="16" width="41.42578125" bestFit="1" customWidth="1"/>
    <col min="17" max="17" width="14.5703125" bestFit="1" customWidth="1"/>
    <col min="18" max="18" width="15.42578125" bestFit="1" customWidth="1"/>
    <col min="19" max="19" width="20" bestFit="1" customWidth="1"/>
    <col min="20" max="20" width="81.85546875" bestFit="1" customWidth="1"/>
    <col min="21" max="21" width="16.85546875" bestFit="1" customWidth="1"/>
    <col min="22" max="22" width="17" bestFit="1" customWidth="1"/>
    <col min="23" max="23" width="41.42578125" bestFit="1" customWidth="1"/>
    <col min="24" max="24" width="17.85546875" bestFit="1" customWidth="1"/>
    <col min="25" max="25" width="19.140625" bestFit="1" customWidth="1"/>
    <col min="26" max="26" width="23.5703125" bestFit="1" customWidth="1"/>
    <col min="27" max="27" width="12.7109375" bestFit="1" customWidth="1"/>
    <col min="28" max="28" width="16.5703125" bestFit="1" customWidth="1"/>
    <col min="29" max="29" width="14.140625" bestFit="1" customWidth="1"/>
    <col min="30" max="30" width="17.42578125" bestFit="1" customWidth="1"/>
    <col min="31" max="31" width="18.7109375" bestFit="1" customWidth="1"/>
    <col min="32" max="32" width="15.5703125" bestFit="1" customWidth="1"/>
    <col min="33" max="33" width="18.28515625" bestFit="1" customWidth="1"/>
    <col min="34" max="34" width="18.5703125" bestFit="1" customWidth="1"/>
    <col min="35" max="35" width="24.85546875" bestFit="1" customWidth="1"/>
    <col min="36" max="36" width="17.140625" bestFit="1" customWidth="1"/>
    <col min="37" max="37" width="15.7109375" bestFit="1" customWidth="1"/>
    <col min="38" max="38" width="25" bestFit="1" customWidth="1"/>
    <col min="39" max="40" width="15.140625" bestFit="1" customWidth="1"/>
    <col min="41" max="42" width="22.42578125" bestFit="1" customWidth="1"/>
    <col min="43" max="45" width="22.85546875" bestFit="1" customWidth="1"/>
    <col min="46" max="46" width="20.140625" bestFit="1" customWidth="1"/>
    <col min="47" max="47" width="15.140625" bestFit="1" customWidth="1"/>
    <col min="48" max="48" width="18.140625" bestFit="1" customWidth="1"/>
    <col min="49" max="49" width="10.85546875" bestFit="1" customWidth="1"/>
    <col min="50" max="50" width="12.140625" bestFit="1" customWidth="1"/>
    <col min="51" max="51" width="15.42578125" bestFit="1" customWidth="1"/>
    <col min="52" max="52" width="17.7109375" bestFit="1" customWidth="1"/>
    <col min="53" max="53" width="27.140625" bestFit="1" customWidth="1"/>
    <col min="54" max="55" width="17.140625" bestFit="1" customWidth="1"/>
    <col min="56" max="56" width="14" bestFit="1" customWidth="1"/>
    <col min="57" max="57" width="17.140625" bestFit="1" customWidth="1"/>
    <col min="58" max="58" width="12.85546875" bestFit="1" customWidth="1"/>
    <col min="59" max="59" width="14.42578125" bestFit="1" customWidth="1"/>
    <col min="60" max="60" width="24.28515625" bestFit="1" customWidth="1"/>
    <col min="61" max="61" width="17.85546875" bestFit="1" customWidth="1"/>
    <col min="62" max="62" width="15.140625" bestFit="1" customWidth="1"/>
    <col min="63" max="63" width="23.28515625" bestFit="1" customWidth="1"/>
    <col min="64" max="64" width="16" bestFit="1" customWidth="1"/>
    <col min="65" max="65" width="21.42578125" bestFit="1" customWidth="1"/>
    <col min="66" max="66" width="22.85546875" bestFit="1" customWidth="1"/>
    <col min="67" max="67" width="27.5703125" bestFit="1" customWidth="1"/>
    <col min="68" max="68" width="26.140625" bestFit="1" customWidth="1"/>
    <col min="69" max="69" width="11" bestFit="1" customWidth="1"/>
    <col min="70" max="70" width="15.85546875" bestFit="1" customWidth="1"/>
    <col min="71" max="71" width="22.140625" bestFit="1" customWidth="1"/>
    <col min="72" max="72" width="16.5703125" bestFit="1" customWidth="1"/>
    <col min="73" max="73" width="21.28515625" bestFit="1" customWidth="1"/>
    <col min="74" max="74" width="23.85546875" bestFit="1" customWidth="1"/>
    <col min="75" max="79" width="16.5703125" bestFit="1" customWidth="1"/>
    <col min="80" max="85" width="17.85546875" bestFit="1" customWidth="1"/>
    <col min="86" max="86" width="20.7109375" bestFit="1" customWidth="1"/>
    <col min="87" max="87" width="15.85546875" bestFit="1" customWidth="1"/>
    <col min="88" max="88" width="16" bestFit="1" customWidth="1"/>
    <col min="89" max="89" width="14.5703125" bestFit="1" customWidth="1"/>
    <col min="90" max="90" width="20.28515625" bestFit="1" customWidth="1"/>
    <col min="91" max="91" width="25.7109375" bestFit="1" customWidth="1"/>
    <col min="92" max="92" width="12" bestFit="1" customWidth="1"/>
    <col min="93" max="93" width="16.28515625" bestFit="1" customWidth="1"/>
    <col min="94" max="94" width="22.85546875" bestFit="1" customWidth="1"/>
    <col min="95" max="95" width="12.5703125" bestFit="1" customWidth="1"/>
    <col min="96" max="96" width="11.28515625" bestFit="1" customWidth="1"/>
    <col min="97" max="97" width="22.85546875" bestFit="1" customWidth="1"/>
    <col min="98" max="98" width="12.28515625" bestFit="1" customWidth="1"/>
    <col min="99" max="99" width="17.140625" bestFit="1" customWidth="1"/>
    <col min="100" max="100" width="32.42578125" bestFit="1" customWidth="1"/>
    <col min="101" max="101" width="19.42578125" bestFit="1" customWidth="1"/>
    <col min="102" max="102" width="23.7109375" bestFit="1" customWidth="1"/>
    <col min="103" max="103" width="21.7109375" bestFit="1" customWidth="1"/>
    <col min="104" max="104" width="15.85546875" bestFit="1" customWidth="1"/>
    <col min="105" max="105" width="18.85546875" bestFit="1" customWidth="1"/>
    <col min="106" max="106" width="23.5703125" bestFit="1" customWidth="1"/>
    <col min="107" max="107" width="20" bestFit="1" customWidth="1"/>
    <col min="108" max="108" width="22.85546875" bestFit="1" customWidth="1"/>
    <col min="109" max="109" width="17.85546875" bestFit="1" customWidth="1"/>
    <col min="110" max="110" width="26.85546875" bestFit="1" customWidth="1"/>
    <col min="111" max="111" width="16.5703125" bestFit="1" customWidth="1"/>
    <col min="112" max="112" width="24.42578125" bestFit="1" customWidth="1"/>
    <col min="113" max="113" width="23.42578125" bestFit="1" customWidth="1"/>
    <col min="114" max="114" width="27.28515625" bestFit="1" customWidth="1"/>
    <col min="115" max="115" width="13.7109375" bestFit="1" customWidth="1"/>
    <col min="116" max="116" width="30.85546875" bestFit="1" customWidth="1"/>
    <col min="117" max="117" width="32.85546875" bestFit="1" customWidth="1"/>
    <col min="118" max="118" width="33.7109375" bestFit="1" customWidth="1"/>
    <col min="119" max="119" width="17.140625" bestFit="1" customWidth="1"/>
    <col min="120" max="120" width="15.28515625" bestFit="1" customWidth="1"/>
    <col min="121" max="121" width="20.28515625" bestFit="1" customWidth="1"/>
    <col min="122" max="122" width="27.140625" bestFit="1" customWidth="1"/>
    <col min="123" max="123" width="26" bestFit="1" customWidth="1"/>
    <col min="124" max="124" width="29.85546875" bestFit="1" customWidth="1"/>
    <col min="125" max="125" width="28.5703125" bestFit="1" customWidth="1"/>
    <col min="126" max="126" width="22" bestFit="1" customWidth="1"/>
    <col min="127" max="127" width="17.85546875" bestFit="1" customWidth="1"/>
    <col min="128" max="128" width="18.42578125" bestFit="1" customWidth="1"/>
    <col min="129" max="129" width="35" bestFit="1" customWidth="1"/>
    <col min="130" max="130" width="38.85546875" bestFit="1" customWidth="1"/>
    <col min="131" max="131" width="36.140625" bestFit="1" customWidth="1"/>
    <col min="132" max="132" width="29" bestFit="1" customWidth="1"/>
    <col min="133" max="133" width="27.85546875" bestFit="1" customWidth="1"/>
    <col min="134" max="134" width="33.42578125" bestFit="1" customWidth="1"/>
    <col min="135" max="135" width="36" bestFit="1" customWidth="1"/>
    <col min="136" max="136" width="34.5703125" bestFit="1" customWidth="1"/>
    <col min="137" max="137" width="19.5703125" bestFit="1" customWidth="1"/>
    <col min="138" max="138" width="19.140625" bestFit="1" customWidth="1"/>
    <col min="139" max="139" width="10.42578125" bestFit="1" customWidth="1"/>
    <col min="140" max="140" width="22.85546875" bestFit="1" customWidth="1"/>
    <col min="141" max="141" width="14.140625" bestFit="1" customWidth="1"/>
    <col min="142" max="142" width="18" bestFit="1" customWidth="1"/>
    <col min="143" max="143" width="23.140625" bestFit="1" customWidth="1"/>
    <col min="144" max="144" width="26.5703125" bestFit="1" customWidth="1"/>
    <col min="145" max="145" width="23.5703125" bestFit="1" customWidth="1"/>
    <col min="146" max="146" width="11.28515625" bestFit="1" customWidth="1"/>
    <col min="147" max="147" width="27" bestFit="1" customWidth="1"/>
    <col min="148" max="148" width="26.5703125" bestFit="1" customWidth="1"/>
    <col min="149" max="151" width="22.85546875" bestFit="1" customWidth="1"/>
    <col min="152" max="152" width="20.85546875" bestFit="1" customWidth="1"/>
    <col min="153" max="153" width="21.7109375" bestFit="1" customWidth="1"/>
    <col min="154" max="154" width="19.5703125" bestFit="1" customWidth="1"/>
    <col min="155" max="155" width="30.28515625" bestFit="1" customWidth="1"/>
    <col min="156" max="156" width="21.28515625" bestFit="1" customWidth="1"/>
    <col min="157" max="157" width="31.140625" bestFit="1" customWidth="1"/>
    <col min="158" max="158" width="26.42578125" bestFit="1" customWidth="1"/>
    <col min="159" max="159" width="29.5703125" bestFit="1" customWidth="1"/>
    <col min="160" max="160" width="36.85546875" bestFit="1" customWidth="1"/>
    <col min="161" max="161" width="23.7109375" bestFit="1" customWidth="1"/>
    <col min="162" max="162" width="21.7109375" bestFit="1" customWidth="1"/>
    <col min="163" max="163" width="23.5703125" bestFit="1" customWidth="1"/>
    <col min="164" max="164" width="22.5703125" bestFit="1" customWidth="1"/>
    <col min="165" max="166" width="22.85546875" bestFit="1" customWidth="1"/>
    <col min="167" max="167" width="23" bestFit="1" customWidth="1"/>
    <col min="168" max="168" width="29.28515625" bestFit="1" customWidth="1"/>
    <col min="169" max="169" width="11.5703125" bestFit="1" customWidth="1"/>
    <col min="170" max="170" width="16.42578125" bestFit="1" customWidth="1"/>
    <col min="171" max="171" width="19.5703125" bestFit="1" customWidth="1"/>
    <col min="172" max="172" width="24.5703125" bestFit="1" customWidth="1"/>
    <col min="173" max="173" width="22.85546875" bestFit="1" customWidth="1"/>
    <col min="174" max="174" width="19.42578125" bestFit="1" customWidth="1"/>
    <col min="175" max="175" width="31.85546875" bestFit="1" customWidth="1"/>
    <col min="176" max="176" width="31.140625" bestFit="1" customWidth="1"/>
    <col min="177" max="177" width="26.85546875" bestFit="1" customWidth="1"/>
    <col min="178" max="178" width="25" bestFit="1" customWidth="1"/>
    <col min="179" max="179" width="20" bestFit="1" customWidth="1"/>
    <col min="180" max="180" width="29" bestFit="1" customWidth="1"/>
    <col min="181" max="181" width="24" bestFit="1" customWidth="1"/>
    <col min="182" max="182" width="18" bestFit="1" customWidth="1"/>
    <col min="183" max="183" width="21" bestFit="1" customWidth="1"/>
    <col min="184" max="184" width="19.85546875" bestFit="1" customWidth="1"/>
    <col min="185" max="185" width="43.28515625" bestFit="1" customWidth="1"/>
    <col min="186" max="186" width="13.140625" bestFit="1" customWidth="1"/>
    <col min="187" max="187" width="16.85546875" bestFit="1" customWidth="1"/>
    <col min="188" max="188" width="26.28515625" bestFit="1" customWidth="1"/>
    <col min="189" max="189" width="30.7109375" bestFit="1" customWidth="1"/>
    <col min="190" max="190" width="25" bestFit="1" customWidth="1"/>
    <col min="191" max="191" width="22.85546875" bestFit="1" customWidth="1"/>
    <col min="192" max="192" width="22.42578125" bestFit="1" customWidth="1"/>
    <col min="193" max="193" width="22.140625" bestFit="1" customWidth="1"/>
    <col min="194" max="194" width="41.7109375" bestFit="1" customWidth="1"/>
    <col min="195" max="195" width="21.7109375" bestFit="1" customWidth="1"/>
    <col min="196" max="197" width="23.7109375" bestFit="1" customWidth="1"/>
    <col min="198" max="198" width="16.140625" bestFit="1" customWidth="1"/>
    <col min="199" max="199" width="24.7109375" bestFit="1" customWidth="1"/>
    <col min="200" max="200" width="38.140625" bestFit="1" customWidth="1"/>
    <col min="201" max="201" width="21.42578125" bestFit="1" customWidth="1"/>
    <col min="202" max="202" width="33.7109375" bestFit="1" customWidth="1"/>
    <col min="203" max="203" width="21" bestFit="1" customWidth="1"/>
    <col min="204" max="204" width="21.7109375" bestFit="1" customWidth="1"/>
    <col min="205" max="206" width="22.85546875" bestFit="1" customWidth="1"/>
    <col min="207" max="207" width="12.7109375" bestFit="1" customWidth="1"/>
    <col min="208" max="208" width="16.42578125" bestFit="1" customWidth="1"/>
    <col min="209" max="209" width="22.42578125" bestFit="1" customWidth="1"/>
    <col min="210" max="210" width="21.5703125" bestFit="1" customWidth="1"/>
    <col min="211" max="211" width="24.7109375" bestFit="1" customWidth="1"/>
    <col min="212" max="212" width="27.140625" bestFit="1" customWidth="1"/>
    <col min="213" max="213" width="26.85546875" bestFit="1" customWidth="1"/>
    <col min="214" max="214" width="18.5703125" bestFit="1" customWidth="1"/>
    <col min="215" max="215" width="26.7109375" bestFit="1" customWidth="1"/>
    <col min="216" max="216" width="28.5703125" bestFit="1" customWidth="1"/>
    <col min="217" max="217" width="32.85546875" bestFit="1" customWidth="1"/>
    <col min="218" max="218" width="28.5703125" bestFit="1" customWidth="1"/>
    <col min="219" max="219" width="32.85546875" bestFit="1" customWidth="1"/>
    <col min="220" max="220" width="22.140625" bestFit="1" customWidth="1"/>
    <col min="221" max="221" width="17.5703125" bestFit="1" customWidth="1"/>
    <col min="222" max="222" width="22.85546875" bestFit="1" customWidth="1"/>
    <col min="223" max="223" width="45.7109375" bestFit="1" customWidth="1"/>
    <col min="224" max="224" width="18.140625" bestFit="1" customWidth="1"/>
    <col min="225" max="225" width="17.140625" bestFit="1" customWidth="1"/>
    <col min="226" max="226" width="29.42578125" bestFit="1" customWidth="1"/>
    <col min="227" max="227" width="33.28515625" bestFit="1" customWidth="1"/>
    <col min="228" max="228" width="21.140625" bestFit="1" customWidth="1"/>
    <col min="229" max="229" width="36.5703125" bestFit="1" customWidth="1"/>
    <col min="230" max="230" width="31" bestFit="1" customWidth="1"/>
    <col min="231" max="231" width="13.28515625" bestFit="1" customWidth="1"/>
    <col min="232" max="232" width="18.28515625" bestFit="1" customWidth="1"/>
    <col min="233" max="233" width="22.5703125" bestFit="1" customWidth="1"/>
    <col min="234" max="234" width="18.28515625" bestFit="1" customWidth="1"/>
    <col min="235" max="235" width="22.5703125" bestFit="1" customWidth="1"/>
    <col min="236" max="236" width="17.5703125" bestFit="1" customWidth="1"/>
    <col min="237" max="237" width="16.7109375" bestFit="1" customWidth="1"/>
    <col min="238" max="238" width="23.42578125" bestFit="1" customWidth="1"/>
    <col min="239" max="239" width="17.140625" bestFit="1" customWidth="1"/>
    <col min="240" max="240" width="12.7109375" bestFit="1" customWidth="1"/>
    <col min="241" max="241" width="17" bestFit="1" customWidth="1"/>
  </cols>
  <sheetData>
    <row r="1" spans="1:241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</row>
    <row r="2" spans="1:241" ht="17.25" x14ac:dyDescent="0.3">
      <c r="A2" s="1" t="s">
        <v>241</v>
      </c>
      <c r="B2" s="1">
        <v>284</v>
      </c>
      <c r="C2" s="1">
        <v>0</v>
      </c>
      <c r="D2" s="1" t="s">
        <v>242</v>
      </c>
      <c r="E2" s="1" t="s">
        <v>242</v>
      </c>
      <c r="F2" s="1" t="s">
        <v>255</v>
      </c>
      <c r="G2" s="1" t="s">
        <v>255</v>
      </c>
      <c r="H2" s="1" t="s">
        <v>242</v>
      </c>
      <c r="I2" s="1" t="s">
        <v>255</v>
      </c>
      <c r="J2" s="1" t="s">
        <v>243</v>
      </c>
      <c r="K2" s="1" t="s">
        <v>255</v>
      </c>
      <c r="L2" s="1" t="s">
        <v>255</v>
      </c>
      <c r="M2" s="1" t="s">
        <v>255</v>
      </c>
      <c r="N2" s="1" t="s">
        <v>255</v>
      </c>
      <c r="O2" s="1" t="s">
        <v>255</v>
      </c>
      <c r="P2" s="1" t="s">
        <v>244</v>
      </c>
      <c r="Q2" s="1" t="s">
        <v>245</v>
      </c>
      <c r="R2" s="1" t="s">
        <v>255</v>
      </c>
      <c r="S2" s="1" t="b">
        <v>0</v>
      </c>
      <c r="T2" s="1" t="s">
        <v>255</v>
      </c>
      <c r="U2" s="1" t="s">
        <v>255</v>
      </c>
      <c r="V2" s="1" t="s">
        <v>255</v>
      </c>
      <c r="W2" s="1" t="s">
        <v>255</v>
      </c>
      <c r="X2" s="1" t="s">
        <v>255</v>
      </c>
      <c r="Y2" s="1" t="s">
        <v>255</v>
      </c>
      <c r="Z2" s="1" t="b">
        <v>0</v>
      </c>
      <c r="AA2" s="1" t="s">
        <v>255</v>
      </c>
      <c r="AB2" s="1" t="s">
        <v>255</v>
      </c>
      <c r="AC2" s="1" t="s">
        <v>255</v>
      </c>
      <c r="AD2" s="1" t="s">
        <v>255</v>
      </c>
      <c r="AE2" s="1" t="s">
        <v>255</v>
      </c>
      <c r="AF2" s="1" t="s">
        <v>255</v>
      </c>
      <c r="AG2" s="1" t="s">
        <v>255</v>
      </c>
      <c r="AH2" s="1" t="s">
        <v>255</v>
      </c>
      <c r="AI2" s="1" t="s">
        <v>255</v>
      </c>
      <c r="AJ2" s="1" t="s">
        <v>255</v>
      </c>
      <c r="AK2" s="1" t="s">
        <v>255</v>
      </c>
      <c r="AL2" s="1" t="s">
        <v>246</v>
      </c>
      <c r="AM2" s="1" t="s">
        <v>255</v>
      </c>
      <c r="AN2" s="1" t="s">
        <v>255</v>
      </c>
      <c r="AO2" s="1" t="s">
        <v>255</v>
      </c>
      <c r="AP2" s="1" t="s">
        <v>255</v>
      </c>
      <c r="AQ2" s="1" t="s">
        <v>247</v>
      </c>
      <c r="AR2" s="1" t="s">
        <v>246</v>
      </c>
      <c r="AS2" s="1" t="s">
        <v>246</v>
      </c>
      <c r="AT2" s="1" t="s">
        <v>255</v>
      </c>
      <c r="AU2" s="1" t="s">
        <v>255</v>
      </c>
      <c r="AV2" s="1">
        <v>0</v>
      </c>
      <c r="AW2" s="1" t="s">
        <v>255</v>
      </c>
      <c r="AX2" s="1">
        <v>0</v>
      </c>
      <c r="AY2" s="1" t="s">
        <v>255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 t="s">
        <v>248</v>
      </c>
      <c r="BG2" s="1">
        <v>28</v>
      </c>
      <c r="BH2" s="1" t="s">
        <v>255</v>
      </c>
      <c r="BI2" s="1">
        <v>0</v>
      </c>
      <c r="BJ2" s="1">
        <v>0</v>
      </c>
      <c r="BK2" s="1">
        <v>0</v>
      </c>
      <c r="BL2" s="1" t="s">
        <v>255</v>
      </c>
      <c r="BM2" s="1" t="s">
        <v>255</v>
      </c>
      <c r="BN2" s="1" t="s">
        <v>255</v>
      </c>
      <c r="BO2" s="1" t="s">
        <v>246</v>
      </c>
      <c r="BP2" s="1">
        <v>0</v>
      </c>
      <c r="BQ2" s="1" t="b">
        <v>0</v>
      </c>
      <c r="BR2" s="1" t="b">
        <v>0</v>
      </c>
      <c r="BS2" s="1" t="s">
        <v>255</v>
      </c>
      <c r="BT2" s="1" t="s">
        <v>255</v>
      </c>
      <c r="BU2" s="1" t="s">
        <v>255</v>
      </c>
      <c r="BV2" s="1" t="s">
        <v>255</v>
      </c>
      <c r="BW2" s="1" t="s">
        <v>255</v>
      </c>
      <c r="BX2" s="1" t="s">
        <v>255</v>
      </c>
      <c r="BY2" s="1" t="s">
        <v>255</v>
      </c>
      <c r="BZ2" s="1" t="s">
        <v>255</v>
      </c>
      <c r="CA2" s="1" t="s">
        <v>255</v>
      </c>
      <c r="CB2" s="1" t="s">
        <v>255</v>
      </c>
      <c r="CC2" s="1" t="s">
        <v>255</v>
      </c>
      <c r="CD2" s="1" t="s">
        <v>255</v>
      </c>
      <c r="CE2" s="1" t="s">
        <v>255</v>
      </c>
      <c r="CF2" s="1" t="s">
        <v>255</v>
      </c>
      <c r="CG2" s="1" t="s">
        <v>255</v>
      </c>
      <c r="CH2" s="1">
        <v>0</v>
      </c>
      <c r="CI2" s="1" t="b">
        <v>0</v>
      </c>
      <c r="CJ2" s="1" t="b">
        <v>0</v>
      </c>
      <c r="CK2" s="1" t="b">
        <v>1</v>
      </c>
      <c r="CL2" s="1" t="b">
        <v>0</v>
      </c>
      <c r="CM2" s="1">
        <v>0</v>
      </c>
      <c r="CN2" s="1">
        <v>0</v>
      </c>
      <c r="CO2" s="1" t="s">
        <v>255</v>
      </c>
      <c r="CP2" s="1" t="s">
        <v>246</v>
      </c>
      <c r="CQ2" s="1" t="b">
        <v>0</v>
      </c>
      <c r="CR2" s="1" t="b">
        <v>0</v>
      </c>
      <c r="CS2" s="1" t="s">
        <v>246</v>
      </c>
      <c r="CT2" s="1" t="b">
        <v>1</v>
      </c>
      <c r="CU2" s="1" t="b">
        <v>1</v>
      </c>
      <c r="CV2" s="1" t="s">
        <v>255</v>
      </c>
      <c r="CW2" s="1" t="b">
        <v>0</v>
      </c>
      <c r="CX2" s="1" t="s">
        <v>249</v>
      </c>
      <c r="CY2" s="1">
        <v>0</v>
      </c>
      <c r="CZ2" s="1">
        <v>0</v>
      </c>
      <c r="DA2" s="1">
        <v>0</v>
      </c>
      <c r="DB2" s="1" t="s">
        <v>246</v>
      </c>
      <c r="DC2" s="1">
        <v>0</v>
      </c>
      <c r="DD2" s="1" t="s">
        <v>246</v>
      </c>
      <c r="DE2" s="1" t="s">
        <v>255</v>
      </c>
      <c r="DF2" s="1" t="s">
        <v>255</v>
      </c>
      <c r="DG2" s="1" t="s">
        <v>255</v>
      </c>
      <c r="DH2" s="1" t="s">
        <v>255</v>
      </c>
      <c r="DI2" s="1" t="s">
        <v>255</v>
      </c>
      <c r="DJ2" s="1" t="s">
        <v>255</v>
      </c>
      <c r="DK2" s="1" t="s">
        <v>255</v>
      </c>
      <c r="DL2" s="1" t="s">
        <v>255</v>
      </c>
      <c r="DM2" s="1" t="s">
        <v>255</v>
      </c>
      <c r="DN2" s="1" t="s">
        <v>255</v>
      </c>
      <c r="DO2" s="1" t="b">
        <v>0</v>
      </c>
      <c r="DP2" s="1" t="b">
        <v>0</v>
      </c>
      <c r="DQ2" s="1">
        <v>0</v>
      </c>
      <c r="DR2" s="1" t="b">
        <v>0</v>
      </c>
      <c r="DS2" s="1" t="b">
        <v>0</v>
      </c>
      <c r="DT2" s="1" t="b">
        <v>0</v>
      </c>
      <c r="DU2" s="1" t="b">
        <v>0</v>
      </c>
      <c r="DV2" s="1">
        <v>5</v>
      </c>
      <c r="DW2" s="1">
        <v>5</v>
      </c>
      <c r="DX2" s="1">
        <v>0</v>
      </c>
      <c r="DY2" s="1">
        <v>0</v>
      </c>
      <c r="DZ2" s="1">
        <v>0</v>
      </c>
      <c r="EA2" s="1">
        <v>0</v>
      </c>
      <c r="EB2" s="1" t="s">
        <v>246</v>
      </c>
      <c r="EC2" s="1" t="s">
        <v>246</v>
      </c>
      <c r="ED2" s="1" t="s">
        <v>246</v>
      </c>
      <c r="EE2" s="1" t="b">
        <v>0</v>
      </c>
      <c r="EF2" s="1" t="s">
        <v>255</v>
      </c>
      <c r="EG2" s="1" t="s">
        <v>255</v>
      </c>
      <c r="EH2" s="1" t="s">
        <v>255</v>
      </c>
      <c r="EI2" s="1" t="s">
        <v>255</v>
      </c>
      <c r="EJ2" s="1" t="s">
        <v>246</v>
      </c>
      <c r="EK2" s="1" t="s">
        <v>255</v>
      </c>
      <c r="EL2" s="1" t="b">
        <v>0</v>
      </c>
      <c r="EM2" s="1">
        <v>1</v>
      </c>
      <c r="EN2" s="1" t="s">
        <v>246</v>
      </c>
      <c r="EO2" s="1" t="s">
        <v>246</v>
      </c>
      <c r="EP2" s="1" t="s">
        <v>255</v>
      </c>
      <c r="EQ2" s="1" t="s">
        <v>246</v>
      </c>
      <c r="ER2" s="1" t="s">
        <v>255</v>
      </c>
      <c r="ES2" s="1" t="s">
        <v>246</v>
      </c>
      <c r="ET2" s="1" t="s">
        <v>246</v>
      </c>
      <c r="EU2" s="1" t="s">
        <v>246</v>
      </c>
      <c r="EV2" s="1" t="s">
        <v>255</v>
      </c>
      <c r="EW2" s="1" t="s">
        <v>255</v>
      </c>
      <c r="EX2" s="1" t="s">
        <v>255</v>
      </c>
      <c r="EY2" s="1">
        <v>0</v>
      </c>
      <c r="EZ2" s="1" t="s">
        <v>255</v>
      </c>
      <c r="FA2" s="1" t="s">
        <v>255</v>
      </c>
      <c r="FB2" s="1" t="s">
        <v>255</v>
      </c>
      <c r="FC2" s="1" t="s">
        <v>255</v>
      </c>
      <c r="FD2" s="1" t="s">
        <v>255</v>
      </c>
      <c r="FE2" s="1" t="s">
        <v>255</v>
      </c>
      <c r="FF2" s="1" t="s">
        <v>255</v>
      </c>
      <c r="FG2" s="1">
        <v>0</v>
      </c>
      <c r="FH2" s="1" t="s">
        <v>255</v>
      </c>
      <c r="FI2" s="1" t="s">
        <v>246</v>
      </c>
      <c r="FJ2" s="1" t="s">
        <v>250</v>
      </c>
      <c r="FK2" s="1">
        <v>0</v>
      </c>
      <c r="FL2" s="1" t="s">
        <v>255</v>
      </c>
      <c r="FM2" s="1">
        <v>0</v>
      </c>
      <c r="FN2" s="1" t="s">
        <v>255</v>
      </c>
      <c r="FO2" s="1" t="s">
        <v>255</v>
      </c>
      <c r="FP2" s="1" t="s">
        <v>255</v>
      </c>
      <c r="FQ2" s="1" t="s">
        <v>255</v>
      </c>
      <c r="FR2" s="1" t="s">
        <v>255</v>
      </c>
      <c r="FS2" s="1" t="b">
        <v>0</v>
      </c>
      <c r="FT2" s="1" t="b">
        <v>0</v>
      </c>
      <c r="FU2" s="1" t="b">
        <v>0</v>
      </c>
      <c r="FV2" s="1" t="b">
        <v>0</v>
      </c>
      <c r="FW2" s="1" t="b">
        <v>0</v>
      </c>
      <c r="FX2" s="1" t="b">
        <v>0</v>
      </c>
      <c r="FY2" s="1" t="b">
        <v>0</v>
      </c>
      <c r="FZ2" s="1" t="s">
        <v>255</v>
      </c>
      <c r="GA2" s="1" t="s">
        <v>255</v>
      </c>
      <c r="GB2" s="1" t="s">
        <v>255</v>
      </c>
      <c r="GC2" s="1">
        <v>0</v>
      </c>
      <c r="GD2" s="1" t="s">
        <v>255</v>
      </c>
      <c r="GE2" s="1" t="s">
        <v>255</v>
      </c>
      <c r="GF2" s="1" t="b">
        <v>0</v>
      </c>
      <c r="GG2" s="1" t="b">
        <v>0</v>
      </c>
      <c r="GH2" s="1" t="b">
        <v>0</v>
      </c>
      <c r="GI2" s="1" t="s">
        <v>255</v>
      </c>
      <c r="GJ2" s="1" t="s">
        <v>255</v>
      </c>
      <c r="GK2" s="1">
        <v>0</v>
      </c>
      <c r="GL2" s="1" t="b">
        <v>0</v>
      </c>
      <c r="GM2" s="1" t="s">
        <v>255</v>
      </c>
      <c r="GN2" s="1" t="s">
        <v>255</v>
      </c>
      <c r="GO2" s="1" t="s">
        <v>255</v>
      </c>
      <c r="GP2" s="1" t="s">
        <v>255</v>
      </c>
      <c r="GQ2" s="1">
        <v>0</v>
      </c>
      <c r="GR2" s="1">
        <v>0</v>
      </c>
      <c r="GS2" s="1" t="s">
        <v>255</v>
      </c>
      <c r="GT2" s="1" t="s">
        <v>255</v>
      </c>
      <c r="GU2" s="1" t="s">
        <v>255</v>
      </c>
      <c r="GV2" s="1" t="s">
        <v>255</v>
      </c>
      <c r="GW2" s="1" t="s">
        <v>246</v>
      </c>
      <c r="GX2" s="1" t="s">
        <v>246</v>
      </c>
      <c r="GY2" s="1" t="s">
        <v>255</v>
      </c>
      <c r="GZ2" s="1" t="s">
        <v>255</v>
      </c>
      <c r="HA2" s="1" t="s">
        <v>255</v>
      </c>
      <c r="HB2" s="1">
        <v>0</v>
      </c>
      <c r="HC2" s="1" t="s">
        <v>255</v>
      </c>
      <c r="HD2" s="1">
        <v>0</v>
      </c>
      <c r="HE2" s="1" t="s">
        <v>246</v>
      </c>
      <c r="HF2" s="1" t="s">
        <v>255</v>
      </c>
      <c r="HG2" s="1" t="s">
        <v>251</v>
      </c>
      <c r="HH2" s="1">
        <v>0</v>
      </c>
      <c r="HI2" s="1" t="s">
        <v>255</v>
      </c>
      <c r="HJ2" s="1">
        <v>0</v>
      </c>
      <c r="HK2" s="1" t="s">
        <v>255</v>
      </c>
      <c r="HL2" s="1" t="s">
        <v>255</v>
      </c>
      <c r="HM2" s="1" t="s">
        <v>255</v>
      </c>
      <c r="HN2" s="1" t="s">
        <v>246</v>
      </c>
      <c r="HO2" s="1" t="b">
        <v>0</v>
      </c>
      <c r="HP2" s="1" t="s">
        <v>255</v>
      </c>
      <c r="HQ2" s="1" t="b">
        <v>0</v>
      </c>
      <c r="HR2" s="1" t="b">
        <v>0</v>
      </c>
      <c r="HS2" s="1" t="s">
        <v>255</v>
      </c>
      <c r="HT2" s="1" t="b">
        <v>1</v>
      </c>
      <c r="HU2" s="1" t="s">
        <v>252</v>
      </c>
      <c r="HV2" s="1">
        <v>1</v>
      </c>
      <c r="HW2" s="1">
        <v>0</v>
      </c>
      <c r="HX2" s="1">
        <v>0</v>
      </c>
      <c r="HY2" s="1" t="s">
        <v>253</v>
      </c>
      <c r="HZ2" s="1">
        <v>0</v>
      </c>
      <c r="IA2" s="1" t="s">
        <v>254</v>
      </c>
      <c r="IB2" s="1" t="s">
        <v>255</v>
      </c>
      <c r="IC2" s="1" t="s">
        <v>255</v>
      </c>
      <c r="ID2" s="1" t="s">
        <v>255</v>
      </c>
      <c r="IE2" s="1" t="s">
        <v>254</v>
      </c>
      <c r="IF2" s="1">
        <v>0</v>
      </c>
      <c r="IG2" s="1" t="s">
        <v>255</v>
      </c>
    </row>
    <row r="3" spans="1:241" ht="17.25" x14ac:dyDescent="0.3">
      <c r="A3" s="1" t="s">
        <v>256</v>
      </c>
      <c r="B3" s="1">
        <v>225</v>
      </c>
      <c r="C3" s="1">
        <v>0</v>
      </c>
      <c r="D3" s="1" t="s">
        <v>257</v>
      </c>
      <c r="E3" s="1" t="s">
        <v>257</v>
      </c>
      <c r="F3" s="1" t="s">
        <v>255</v>
      </c>
      <c r="G3" s="1" t="s">
        <v>255</v>
      </c>
      <c r="H3" s="1" t="s">
        <v>257</v>
      </c>
      <c r="I3" s="1" t="s">
        <v>255</v>
      </c>
      <c r="J3" s="1" t="s">
        <v>255</v>
      </c>
      <c r="K3" s="1" t="s">
        <v>255</v>
      </c>
      <c r="L3" s="1" t="s">
        <v>255</v>
      </c>
      <c r="M3" s="1" t="s">
        <v>255</v>
      </c>
      <c r="N3" s="1" t="s">
        <v>255</v>
      </c>
      <c r="O3" s="1" t="s">
        <v>255</v>
      </c>
      <c r="P3" s="1" t="s">
        <v>258</v>
      </c>
      <c r="Q3" s="1" t="s">
        <v>245</v>
      </c>
      <c r="R3" s="1" t="s">
        <v>255</v>
      </c>
      <c r="S3" s="1" t="b">
        <v>0</v>
      </c>
      <c r="T3" s="1" t="s">
        <v>255</v>
      </c>
      <c r="U3" s="1" t="s">
        <v>255</v>
      </c>
      <c r="V3" s="1" t="s">
        <v>255</v>
      </c>
      <c r="W3" s="1" t="s">
        <v>255</v>
      </c>
      <c r="X3" s="1" t="s">
        <v>255</v>
      </c>
      <c r="Y3" s="1" t="s">
        <v>255</v>
      </c>
      <c r="Z3" s="1" t="b">
        <v>0</v>
      </c>
      <c r="AA3" s="1" t="s">
        <v>255</v>
      </c>
      <c r="AB3" s="1" t="s">
        <v>255</v>
      </c>
      <c r="AC3" s="1" t="s">
        <v>255</v>
      </c>
      <c r="AD3" s="1" t="s">
        <v>255</v>
      </c>
      <c r="AE3" s="1" t="s">
        <v>255</v>
      </c>
      <c r="AF3" s="1" t="s">
        <v>255</v>
      </c>
      <c r="AG3" s="1" t="s">
        <v>255</v>
      </c>
      <c r="AH3" s="1" t="s">
        <v>255</v>
      </c>
      <c r="AI3" s="1" t="s">
        <v>255</v>
      </c>
      <c r="AJ3" s="1" t="s">
        <v>255</v>
      </c>
      <c r="AK3" s="1" t="s">
        <v>255</v>
      </c>
      <c r="AL3" s="1" t="s">
        <v>246</v>
      </c>
      <c r="AM3" s="1" t="s">
        <v>255</v>
      </c>
      <c r="AN3" s="1" t="s">
        <v>255</v>
      </c>
      <c r="AO3" s="1" t="s">
        <v>255</v>
      </c>
      <c r="AP3" s="1" t="s">
        <v>255</v>
      </c>
      <c r="AQ3" s="1" t="s">
        <v>259</v>
      </c>
      <c r="AR3" s="1" t="s">
        <v>246</v>
      </c>
      <c r="AS3" s="1" t="s">
        <v>246</v>
      </c>
      <c r="AT3" s="1" t="s">
        <v>255</v>
      </c>
      <c r="AU3" s="1" t="s">
        <v>255</v>
      </c>
      <c r="AV3" s="1">
        <v>0</v>
      </c>
      <c r="AW3" s="1" t="s">
        <v>255</v>
      </c>
      <c r="AX3" s="1">
        <v>0</v>
      </c>
      <c r="AY3" s="1" t="s">
        <v>255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 t="s">
        <v>255</v>
      </c>
      <c r="BG3" s="1">
        <v>0</v>
      </c>
      <c r="BH3" s="1" t="s">
        <v>255</v>
      </c>
      <c r="BI3" s="1">
        <v>0</v>
      </c>
      <c r="BJ3" s="1">
        <v>0</v>
      </c>
      <c r="BK3" s="1">
        <v>0</v>
      </c>
      <c r="BL3" s="1" t="s">
        <v>255</v>
      </c>
      <c r="BM3" s="1" t="s">
        <v>255</v>
      </c>
      <c r="BN3" s="1" t="s">
        <v>255</v>
      </c>
      <c r="BO3" s="1" t="s">
        <v>246</v>
      </c>
      <c r="BP3" s="1">
        <v>0</v>
      </c>
      <c r="BQ3" s="1" t="b">
        <v>0</v>
      </c>
      <c r="BR3" s="1" t="b">
        <v>0</v>
      </c>
      <c r="BS3" s="1" t="s">
        <v>255</v>
      </c>
      <c r="BT3" s="1" t="s">
        <v>255</v>
      </c>
      <c r="BU3" s="1" t="s">
        <v>255</v>
      </c>
      <c r="BV3" s="1" t="s">
        <v>255</v>
      </c>
      <c r="BW3" s="1" t="s">
        <v>255</v>
      </c>
      <c r="BX3" s="1" t="s">
        <v>255</v>
      </c>
      <c r="BY3" s="1" t="s">
        <v>255</v>
      </c>
      <c r="BZ3" s="1" t="s">
        <v>255</v>
      </c>
      <c r="CA3" s="1" t="s">
        <v>255</v>
      </c>
      <c r="CB3" s="1" t="s">
        <v>255</v>
      </c>
      <c r="CC3" s="1" t="s">
        <v>255</v>
      </c>
      <c r="CD3" s="1" t="s">
        <v>255</v>
      </c>
      <c r="CE3" s="1" t="s">
        <v>255</v>
      </c>
      <c r="CF3" s="1" t="s">
        <v>255</v>
      </c>
      <c r="CG3" s="1" t="s">
        <v>255</v>
      </c>
      <c r="CH3" s="1">
        <v>0</v>
      </c>
      <c r="CI3" s="1" t="b">
        <v>0</v>
      </c>
      <c r="CJ3" s="1" t="b">
        <v>0</v>
      </c>
      <c r="CK3" s="1" t="b">
        <v>1</v>
      </c>
      <c r="CL3" s="1" t="b">
        <v>0</v>
      </c>
      <c r="CM3" s="1">
        <v>0</v>
      </c>
      <c r="CN3" s="1">
        <v>0</v>
      </c>
      <c r="CO3" s="1" t="s">
        <v>255</v>
      </c>
      <c r="CP3" s="1" t="s">
        <v>246</v>
      </c>
      <c r="CQ3" s="1" t="b">
        <v>0</v>
      </c>
      <c r="CR3" s="1" t="b">
        <v>0</v>
      </c>
      <c r="CS3" s="1" t="s">
        <v>246</v>
      </c>
      <c r="CT3" s="1" t="b">
        <v>1</v>
      </c>
      <c r="CU3" s="1" t="b">
        <v>1</v>
      </c>
      <c r="CV3" s="1" t="s">
        <v>255</v>
      </c>
      <c r="CW3" s="1" t="b">
        <v>0</v>
      </c>
      <c r="CX3" s="1" t="s">
        <v>249</v>
      </c>
      <c r="CY3" s="1">
        <v>0</v>
      </c>
      <c r="CZ3" s="1">
        <v>0</v>
      </c>
      <c r="DA3" s="1">
        <v>0</v>
      </c>
      <c r="DB3" s="1" t="s">
        <v>246</v>
      </c>
      <c r="DC3" s="1">
        <v>0</v>
      </c>
      <c r="DD3" s="1" t="s">
        <v>246</v>
      </c>
      <c r="DE3" s="1" t="s">
        <v>255</v>
      </c>
      <c r="DF3" s="1" t="s">
        <v>255</v>
      </c>
      <c r="DG3" s="1" t="s">
        <v>255</v>
      </c>
      <c r="DH3" s="1" t="s">
        <v>255</v>
      </c>
      <c r="DI3" s="1" t="s">
        <v>255</v>
      </c>
      <c r="DJ3" s="1" t="s">
        <v>255</v>
      </c>
      <c r="DK3" s="1" t="s">
        <v>255</v>
      </c>
      <c r="DL3" s="1" t="s">
        <v>255</v>
      </c>
      <c r="DM3" s="1" t="s">
        <v>255</v>
      </c>
      <c r="DN3" s="1" t="s">
        <v>255</v>
      </c>
      <c r="DO3" s="1" t="b">
        <v>0</v>
      </c>
      <c r="DP3" s="1" t="b">
        <v>0</v>
      </c>
      <c r="DQ3" s="1">
        <v>0</v>
      </c>
      <c r="DR3" s="1" t="b">
        <v>0</v>
      </c>
      <c r="DS3" s="1" t="b">
        <v>0</v>
      </c>
      <c r="DT3" s="1" t="b">
        <v>0</v>
      </c>
      <c r="DU3" s="1" t="b">
        <v>0</v>
      </c>
      <c r="DV3" s="1">
        <v>5</v>
      </c>
      <c r="DW3" s="1">
        <v>5</v>
      </c>
      <c r="DX3" s="1">
        <v>0</v>
      </c>
      <c r="DY3" s="1">
        <v>0</v>
      </c>
      <c r="DZ3" s="1">
        <v>0</v>
      </c>
      <c r="EA3" s="1">
        <v>0</v>
      </c>
      <c r="EB3" s="1" t="s">
        <v>246</v>
      </c>
      <c r="EC3" s="1" t="s">
        <v>246</v>
      </c>
      <c r="ED3" s="1" t="s">
        <v>246</v>
      </c>
      <c r="EE3" s="1" t="b">
        <v>0</v>
      </c>
      <c r="EF3" s="1" t="s">
        <v>255</v>
      </c>
      <c r="EG3" s="1" t="s">
        <v>255</v>
      </c>
      <c r="EH3" s="1" t="s">
        <v>255</v>
      </c>
      <c r="EI3" s="1" t="s">
        <v>255</v>
      </c>
      <c r="EJ3" s="1" t="s">
        <v>246</v>
      </c>
      <c r="EK3" s="1" t="s">
        <v>255</v>
      </c>
      <c r="EL3" s="1" t="b">
        <v>0</v>
      </c>
      <c r="EM3" s="1">
        <v>1</v>
      </c>
      <c r="EN3" s="1" t="s">
        <v>246</v>
      </c>
      <c r="EO3" s="1" t="s">
        <v>246</v>
      </c>
      <c r="EP3" s="1" t="s">
        <v>255</v>
      </c>
      <c r="EQ3" s="1" t="s">
        <v>246</v>
      </c>
      <c r="ER3" s="1" t="s">
        <v>255</v>
      </c>
      <c r="ES3" s="1" t="s">
        <v>246</v>
      </c>
      <c r="ET3" s="1" t="s">
        <v>246</v>
      </c>
      <c r="EU3" s="1" t="s">
        <v>246</v>
      </c>
      <c r="EV3" s="1" t="s">
        <v>255</v>
      </c>
      <c r="EW3" s="1" t="s">
        <v>255</v>
      </c>
      <c r="EX3" s="1" t="s">
        <v>255</v>
      </c>
      <c r="EY3" s="1">
        <v>0</v>
      </c>
      <c r="EZ3" s="1" t="s">
        <v>255</v>
      </c>
      <c r="FA3" s="1" t="s">
        <v>255</v>
      </c>
      <c r="FB3" s="1" t="s">
        <v>255</v>
      </c>
      <c r="FC3" s="1" t="s">
        <v>255</v>
      </c>
      <c r="FD3" s="1" t="s">
        <v>255</v>
      </c>
      <c r="FE3" s="1" t="s">
        <v>255</v>
      </c>
      <c r="FF3" s="1" t="s">
        <v>255</v>
      </c>
      <c r="FG3" s="1">
        <v>0</v>
      </c>
      <c r="FH3" s="1" t="s">
        <v>255</v>
      </c>
      <c r="FI3" s="1" t="s">
        <v>246</v>
      </c>
      <c r="FJ3" s="1" t="s">
        <v>260</v>
      </c>
      <c r="FK3" s="1">
        <v>0</v>
      </c>
      <c r="FL3" s="1" t="s">
        <v>255</v>
      </c>
      <c r="FM3" s="1">
        <v>0</v>
      </c>
      <c r="FN3" s="1" t="s">
        <v>255</v>
      </c>
      <c r="FO3" s="1" t="s">
        <v>255</v>
      </c>
      <c r="FP3" s="1" t="s">
        <v>255</v>
      </c>
      <c r="FQ3" s="1" t="s">
        <v>255</v>
      </c>
      <c r="FR3" s="1" t="s">
        <v>255</v>
      </c>
      <c r="FS3" s="1" t="b">
        <v>0</v>
      </c>
      <c r="FT3" s="1" t="b">
        <v>0</v>
      </c>
      <c r="FU3" s="1" t="b">
        <v>0</v>
      </c>
      <c r="FV3" s="1" t="b">
        <v>0</v>
      </c>
      <c r="FW3" s="1" t="b">
        <v>0</v>
      </c>
      <c r="FX3" s="1" t="b">
        <v>0</v>
      </c>
      <c r="FY3" s="1" t="b">
        <v>0</v>
      </c>
      <c r="FZ3" s="1" t="s">
        <v>255</v>
      </c>
      <c r="GA3" s="1" t="s">
        <v>255</v>
      </c>
      <c r="GB3" s="1" t="s">
        <v>255</v>
      </c>
      <c r="GC3" s="1">
        <v>0</v>
      </c>
      <c r="GD3" s="1" t="s">
        <v>255</v>
      </c>
      <c r="GE3" s="1" t="s">
        <v>255</v>
      </c>
      <c r="GF3" s="1" t="b">
        <v>0</v>
      </c>
      <c r="GG3" s="1" t="b">
        <v>0</v>
      </c>
      <c r="GH3" s="1" t="b">
        <v>0</v>
      </c>
      <c r="GI3" s="1" t="s">
        <v>255</v>
      </c>
      <c r="GJ3" s="1" t="s">
        <v>255</v>
      </c>
      <c r="GK3" s="1">
        <v>0</v>
      </c>
      <c r="GL3" s="1" t="b">
        <v>0</v>
      </c>
      <c r="GM3" s="1" t="s">
        <v>255</v>
      </c>
      <c r="GN3" s="1" t="s">
        <v>255</v>
      </c>
      <c r="GO3" s="1" t="s">
        <v>255</v>
      </c>
      <c r="GP3" s="1" t="s">
        <v>255</v>
      </c>
      <c r="GQ3" s="1">
        <v>0</v>
      </c>
      <c r="GR3" s="1">
        <v>0</v>
      </c>
      <c r="GS3" s="1" t="s">
        <v>255</v>
      </c>
      <c r="GT3" s="1" t="s">
        <v>255</v>
      </c>
      <c r="GU3" s="1" t="s">
        <v>255</v>
      </c>
      <c r="GV3" s="1" t="s">
        <v>255</v>
      </c>
      <c r="GW3" s="1" t="s">
        <v>246</v>
      </c>
      <c r="GX3" s="1" t="s">
        <v>246</v>
      </c>
      <c r="GY3" s="1" t="s">
        <v>255</v>
      </c>
      <c r="GZ3" s="1" t="s">
        <v>255</v>
      </c>
      <c r="HA3" s="1" t="s">
        <v>255</v>
      </c>
      <c r="HB3" s="1">
        <v>0</v>
      </c>
      <c r="HC3" s="1" t="s">
        <v>255</v>
      </c>
      <c r="HD3" s="1">
        <v>0</v>
      </c>
      <c r="HE3" s="1" t="s">
        <v>246</v>
      </c>
      <c r="HF3" s="1" t="s">
        <v>255</v>
      </c>
      <c r="HG3" s="1" t="s">
        <v>251</v>
      </c>
      <c r="HH3" s="1">
        <v>0</v>
      </c>
      <c r="HI3" s="1" t="s">
        <v>255</v>
      </c>
      <c r="HJ3" s="1">
        <v>0</v>
      </c>
      <c r="HK3" s="1" t="s">
        <v>255</v>
      </c>
      <c r="HL3" s="1" t="s">
        <v>255</v>
      </c>
      <c r="HM3" s="1" t="s">
        <v>255</v>
      </c>
      <c r="HN3" s="1" t="s">
        <v>246</v>
      </c>
      <c r="HO3" s="1" t="b">
        <v>0</v>
      </c>
      <c r="HP3" s="1" t="s">
        <v>255</v>
      </c>
      <c r="HQ3" s="1" t="b">
        <v>0</v>
      </c>
      <c r="HR3" s="1" t="b">
        <v>0</v>
      </c>
      <c r="HS3" s="1" t="s">
        <v>255</v>
      </c>
      <c r="HT3" s="1" t="b">
        <v>1</v>
      </c>
      <c r="HU3" s="1" t="s">
        <v>252</v>
      </c>
      <c r="HV3" s="1">
        <v>1</v>
      </c>
      <c r="HW3" s="1">
        <v>0</v>
      </c>
      <c r="HX3" s="1">
        <v>0</v>
      </c>
      <c r="HY3" s="1" t="s">
        <v>253</v>
      </c>
      <c r="HZ3" s="1">
        <v>0</v>
      </c>
      <c r="IA3" s="1" t="s">
        <v>254</v>
      </c>
      <c r="IB3" s="1" t="s">
        <v>255</v>
      </c>
      <c r="IC3" s="1" t="s">
        <v>255</v>
      </c>
      <c r="ID3" s="1" t="s">
        <v>255</v>
      </c>
      <c r="IE3" s="1" t="s">
        <v>254</v>
      </c>
      <c r="IF3" s="1">
        <v>0</v>
      </c>
      <c r="IG3" s="1" t="s">
        <v>255</v>
      </c>
    </row>
    <row r="4" spans="1:241" ht="17.25" x14ac:dyDescent="0.3">
      <c r="A4" s="1" t="s">
        <v>261</v>
      </c>
      <c r="B4" s="1">
        <v>223</v>
      </c>
      <c r="C4" s="1">
        <v>0</v>
      </c>
      <c r="D4" s="1" t="s">
        <v>262</v>
      </c>
      <c r="E4" s="1" t="s">
        <v>262</v>
      </c>
      <c r="F4" s="1" t="s">
        <v>255</v>
      </c>
      <c r="G4" s="1" t="s">
        <v>255</v>
      </c>
      <c r="H4" s="1" t="s">
        <v>262</v>
      </c>
      <c r="I4" s="1" t="s">
        <v>255</v>
      </c>
      <c r="J4" s="1" t="s">
        <v>263</v>
      </c>
      <c r="K4" s="1" t="s">
        <v>255</v>
      </c>
      <c r="L4" s="1" t="s">
        <v>255</v>
      </c>
      <c r="M4" s="1" t="s">
        <v>255</v>
      </c>
      <c r="N4" s="1" t="s">
        <v>255</v>
      </c>
      <c r="O4" s="1" t="s">
        <v>255</v>
      </c>
      <c r="P4" s="1" t="s">
        <v>258</v>
      </c>
      <c r="Q4" s="1" t="s">
        <v>255</v>
      </c>
      <c r="R4" s="1" t="s">
        <v>255</v>
      </c>
      <c r="S4" s="1" t="b">
        <v>0</v>
      </c>
      <c r="T4" s="1" t="s">
        <v>255</v>
      </c>
      <c r="U4" s="1" t="s">
        <v>255</v>
      </c>
      <c r="V4" s="1" t="s">
        <v>255</v>
      </c>
      <c r="W4" s="1" t="s">
        <v>255</v>
      </c>
      <c r="X4" s="1" t="s">
        <v>264</v>
      </c>
      <c r="Y4" s="1" t="s">
        <v>255</v>
      </c>
      <c r="Z4" s="1" t="b">
        <v>0</v>
      </c>
      <c r="AA4" s="1" t="s">
        <v>255</v>
      </c>
      <c r="AB4" s="1" t="s">
        <v>255</v>
      </c>
      <c r="AC4" s="1" t="s">
        <v>255</v>
      </c>
      <c r="AD4" s="1" t="s">
        <v>255</v>
      </c>
      <c r="AE4" s="1" t="s">
        <v>255</v>
      </c>
      <c r="AF4" s="1" t="s">
        <v>255</v>
      </c>
      <c r="AG4" s="1" t="s">
        <v>255</v>
      </c>
      <c r="AH4" s="1" t="s">
        <v>255</v>
      </c>
      <c r="AI4" s="1" t="s">
        <v>255</v>
      </c>
      <c r="AJ4" s="1" t="s">
        <v>255</v>
      </c>
      <c r="AK4" s="1" t="s">
        <v>255</v>
      </c>
      <c r="AL4" s="1" t="s">
        <v>246</v>
      </c>
      <c r="AM4" s="1" t="s">
        <v>255</v>
      </c>
      <c r="AN4" s="1" t="s">
        <v>255</v>
      </c>
      <c r="AO4" s="1" t="s">
        <v>255</v>
      </c>
      <c r="AP4" s="1" t="s">
        <v>255</v>
      </c>
      <c r="AQ4" s="1" t="s">
        <v>259</v>
      </c>
      <c r="AR4" s="1" t="s">
        <v>246</v>
      </c>
      <c r="AS4" s="1" t="s">
        <v>246</v>
      </c>
      <c r="AT4" s="1" t="s">
        <v>255</v>
      </c>
      <c r="AU4" s="1" t="s">
        <v>265</v>
      </c>
      <c r="AV4" s="1">
        <v>0</v>
      </c>
      <c r="AW4" s="1" t="s">
        <v>255</v>
      </c>
      <c r="AX4" s="1">
        <v>0</v>
      </c>
      <c r="AY4" s="1" t="s">
        <v>255</v>
      </c>
      <c r="AZ4" s="1">
        <v>0</v>
      </c>
      <c r="BA4" s="1">
        <v>0</v>
      </c>
      <c r="BB4" s="1">
        <v>0</v>
      </c>
      <c r="BC4" s="1">
        <v>6</v>
      </c>
      <c r="BD4" s="1">
        <v>-6</v>
      </c>
      <c r="BE4" s="1">
        <v>0</v>
      </c>
      <c r="BF4" s="1" t="s">
        <v>266</v>
      </c>
      <c r="BG4" s="1">
        <v>20</v>
      </c>
      <c r="BH4" s="1" t="s">
        <v>255</v>
      </c>
      <c r="BI4" s="1">
        <v>0</v>
      </c>
      <c r="BJ4" s="1">
        <v>0</v>
      </c>
      <c r="BK4" s="1">
        <v>0</v>
      </c>
      <c r="BL4" s="1" t="s">
        <v>255</v>
      </c>
      <c r="BM4" s="1" t="s">
        <v>255</v>
      </c>
      <c r="BN4" s="1" t="s">
        <v>255</v>
      </c>
      <c r="BO4" s="1" t="s">
        <v>246</v>
      </c>
      <c r="BP4" s="1">
        <v>0</v>
      </c>
      <c r="BQ4" s="1" t="b">
        <v>0</v>
      </c>
      <c r="BR4" s="1" t="b">
        <v>0</v>
      </c>
      <c r="BS4" s="1" t="s">
        <v>255</v>
      </c>
      <c r="BT4" s="1" t="s">
        <v>255</v>
      </c>
      <c r="BU4" s="1" t="s">
        <v>255</v>
      </c>
      <c r="BV4" s="1" t="s">
        <v>255</v>
      </c>
      <c r="BW4" s="1" t="s">
        <v>255</v>
      </c>
      <c r="BX4" s="1" t="s">
        <v>255</v>
      </c>
      <c r="BY4" s="1" t="s">
        <v>255</v>
      </c>
      <c r="BZ4" s="1" t="s">
        <v>255</v>
      </c>
      <c r="CA4" s="1" t="s">
        <v>255</v>
      </c>
      <c r="CB4" s="1" t="s">
        <v>255</v>
      </c>
      <c r="CC4" s="1" t="s">
        <v>255</v>
      </c>
      <c r="CD4" s="1" t="s">
        <v>255</v>
      </c>
      <c r="CE4" s="1" t="s">
        <v>255</v>
      </c>
      <c r="CF4" s="1" t="s">
        <v>255</v>
      </c>
      <c r="CG4" s="1" t="s">
        <v>255</v>
      </c>
      <c r="CH4" s="1">
        <v>0</v>
      </c>
      <c r="CI4" s="1" t="b">
        <v>0</v>
      </c>
      <c r="CJ4" s="1" t="b">
        <v>0</v>
      </c>
      <c r="CK4" s="1" t="b">
        <v>1</v>
      </c>
      <c r="CL4" s="1" t="b">
        <v>0</v>
      </c>
      <c r="CM4" s="1">
        <v>0</v>
      </c>
      <c r="CN4" s="1">
        <v>0</v>
      </c>
      <c r="CO4" s="1" t="s">
        <v>255</v>
      </c>
      <c r="CP4" s="1" t="s">
        <v>246</v>
      </c>
      <c r="CQ4" s="1" t="b">
        <v>0</v>
      </c>
      <c r="CR4" s="1" t="b">
        <v>0</v>
      </c>
      <c r="CS4" s="1" t="s">
        <v>246</v>
      </c>
      <c r="CT4" s="1" t="b">
        <v>1</v>
      </c>
      <c r="CU4" s="1" t="b">
        <v>1</v>
      </c>
      <c r="CV4" s="1" t="s">
        <v>255</v>
      </c>
      <c r="CW4" s="1" t="b">
        <v>0</v>
      </c>
      <c r="CX4" s="1" t="s">
        <v>249</v>
      </c>
      <c r="CY4" s="1">
        <v>0</v>
      </c>
      <c r="CZ4" s="1">
        <v>0</v>
      </c>
      <c r="DA4" s="1">
        <v>0</v>
      </c>
      <c r="DB4" s="1" t="s">
        <v>246</v>
      </c>
      <c r="DC4" s="1">
        <v>0</v>
      </c>
      <c r="DD4" s="1" t="s">
        <v>246</v>
      </c>
      <c r="DE4" s="1" t="s">
        <v>255</v>
      </c>
      <c r="DF4" s="1" t="s">
        <v>255</v>
      </c>
      <c r="DG4" s="1" t="s">
        <v>255</v>
      </c>
      <c r="DH4" s="1" t="s">
        <v>255</v>
      </c>
      <c r="DI4" s="1" t="s">
        <v>255</v>
      </c>
      <c r="DJ4" s="1" t="s">
        <v>255</v>
      </c>
      <c r="DK4" s="1" t="s">
        <v>255</v>
      </c>
      <c r="DL4" s="1" t="s">
        <v>255</v>
      </c>
      <c r="DM4" s="1" t="s">
        <v>255</v>
      </c>
      <c r="DN4" s="1" t="s">
        <v>255</v>
      </c>
      <c r="DO4" s="1" t="b">
        <v>0</v>
      </c>
      <c r="DP4" s="1" t="b">
        <v>0</v>
      </c>
      <c r="DQ4" s="1">
        <v>0</v>
      </c>
      <c r="DR4" s="1" t="b">
        <v>0</v>
      </c>
      <c r="DS4" s="1" t="b">
        <v>0</v>
      </c>
      <c r="DT4" s="1" t="b">
        <v>0</v>
      </c>
      <c r="DU4" s="1" t="b">
        <v>0</v>
      </c>
      <c r="DV4" s="1">
        <v>5</v>
      </c>
      <c r="DW4" s="1">
        <v>5</v>
      </c>
      <c r="DX4" s="1">
        <v>0</v>
      </c>
      <c r="DY4" s="1">
        <v>0</v>
      </c>
      <c r="DZ4" s="1">
        <v>0</v>
      </c>
      <c r="EA4" s="1">
        <v>0</v>
      </c>
      <c r="EB4" s="1" t="s">
        <v>246</v>
      </c>
      <c r="EC4" s="1" t="s">
        <v>246</v>
      </c>
      <c r="ED4" s="1" t="s">
        <v>246</v>
      </c>
      <c r="EE4" s="1" t="b">
        <v>0</v>
      </c>
      <c r="EF4" s="1" t="s">
        <v>267</v>
      </c>
      <c r="EG4" s="1" t="s">
        <v>255</v>
      </c>
      <c r="EH4" s="1" t="s">
        <v>255</v>
      </c>
      <c r="EI4" s="1" t="s">
        <v>255</v>
      </c>
      <c r="EJ4" s="1" t="s">
        <v>246</v>
      </c>
      <c r="EK4" s="1" t="s">
        <v>255</v>
      </c>
      <c r="EL4" s="1" t="b">
        <v>0</v>
      </c>
      <c r="EM4" s="1">
        <v>1</v>
      </c>
      <c r="EN4" s="1" t="s">
        <v>246</v>
      </c>
      <c r="EO4" s="1" t="s">
        <v>246</v>
      </c>
      <c r="EP4" s="1" t="s">
        <v>255</v>
      </c>
      <c r="EQ4" s="1" t="s">
        <v>246</v>
      </c>
      <c r="ER4" s="1" t="s">
        <v>255</v>
      </c>
      <c r="ES4" s="1" t="s">
        <v>246</v>
      </c>
      <c r="ET4" s="1" t="s">
        <v>246</v>
      </c>
      <c r="EU4" s="1" t="s">
        <v>246</v>
      </c>
      <c r="EV4" s="1" t="s">
        <v>255</v>
      </c>
      <c r="EW4" s="1" t="s">
        <v>255</v>
      </c>
      <c r="EX4" s="1" t="s">
        <v>255</v>
      </c>
      <c r="EY4" s="1">
        <v>0</v>
      </c>
      <c r="EZ4" s="1" t="s">
        <v>255</v>
      </c>
      <c r="FA4" s="1" t="s">
        <v>255</v>
      </c>
      <c r="FB4" s="1" t="s">
        <v>255</v>
      </c>
      <c r="FC4" s="1" t="s">
        <v>255</v>
      </c>
      <c r="FD4" s="1" t="s">
        <v>255</v>
      </c>
      <c r="FE4" s="1" t="s">
        <v>255</v>
      </c>
      <c r="FF4" s="1" t="s">
        <v>255</v>
      </c>
      <c r="FG4" s="1">
        <v>0</v>
      </c>
      <c r="FH4" s="1" t="s">
        <v>255</v>
      </c>
      <c r="FI4" s="1" t="s">
        <v>246</v>
      </c>
      <c r="FJ4" s="1" t="s">
        <v>268</v>
      </c>
      <c r="FK4" s="1">
        <v>0</v>
      </c>
      <c r="FL4" s="1" t="s">
        <v>255</v>
      </c>
      <c r="FM4" s="1">
        <v>0</v>
      </c>
      <c r="FN4" s="1" t="s">
        <v>255</v>
      </c>
      <c r="FO4" s="1" t="s">
        <v>255</v>
      </c>
      <c r="FP4" s="1" t="s">
        <v>255</v>
      </c>
      <c r="FQ4" s="1" t="s">
        <v>255</v>
      </c>
      <c r="FR4" s="1" t="s">
        <v>255</v>
      </c>
      <c r="FS4" s="1" t="b">
        <v>0</v>
      </c>
      <c r="FT4" s="1" t="b">
        <v>0</v>
      </c>
      <c r="FU4" s="1" t="b">
        <v>0</v>
      </c>
      <c r="FV4" s="1" t="b">
        <v>0</v>
      </c>
      <c r="FW4" s="1" t="b">
        <v>0</v>
      </c>
      <c r="FX4" s="1" t="b">
        <v>0</v>
      </c>
      <c r="FY4" s="1" t="b">
        <v>0</v>
      </c>
      <c r="FZ4" s="1" t="s">
        <v>255</v>
      </c>
      <c r="GA4" s="1" t="s">
        <v>255</v>
      </c>
      <c r="GB4" s="1" t="s">
        <v>255</v>
      </c>
      <c r="GC4" s="1">
        <v>0</v>
      </c>
      <c r="GD4" s="1" t="s">
        <v>255</v>
      </c>
      <c r="GE4" s="1" t="s">
        <v>255</v>
      </c>
      <c r="GF4" s="1" t="b">
        <v>0</v>
      </c>
      <c r="GG4" s="1" t="b">
        <v>0</v>
      </c>
      <c r="GH4" s="1" t="b">
        <v>0</v>
      </c>
      <c r="GI4" s="1" t="s">
        <v>255</v>
      </c>
      <c r="GJ4" s="1" t="s">
        <v>255</v>
      </c>
      <c r="GK4" s="1">
        <v>0</v>
      </c>
      <c r="GL4" s="1" t="b">
        <v>0</v>
      </c>
      <c r="GM4" s="1" t="s">
        <v>255</v>
      </c>
      <c r="GN4" s="1" t="s">
        <v>255</v>
      </c>
      <c r="GO4" s="1" t="s">
        <v>255</v>
      </c>
      <c r="GP4" s="1" t="s">
        <v>255</v>
      </c>
      <c r="GQ4" s="1">
        <v>0</v>
      </c>
      <c r="GR4" s="1">
        <v>0</v>
      </c>
      <c r="GS4" s="1" t="s">
        <v>255</v>
      </c>
      <c r="GT4" s="1" t="s">
        <v>255</v>
      </c>
      <c r="GU4" s="1" t="s">
        <v>255</v>
      </c>
      <c r="GV4" s="1" t="s">
        <v>255</v>
      </c>
      <c r="GW4" s="1" t="s">
        <v>246</v>
      </c>
      <c r="GX4" s="1" t="s">
        <v>246</v>
      </c>
      <c r="GY4" s="1" t="s">
        <v>255</v>
      </c>
      <c r="GZ4" s="1" t="s">
        <v>255</v>
      </c>
      <c r="HA4" s="1" t="s">
        <v>255</v>
      </c>
      <c r="HB4" s="1">
        <v>0</v>
      </c>
      <c r="HC4" s="1" t="s">
        <v>255</v>
      </c>
      <c r="HD4" s="1">
        <v>0</v>
      </c>
      <c r="HE4" s="1" t="s">
        <v>246</v>
      </c>
      <c r="HF4" s="1" t="s">
        <v>255</v>
      </c>
      <c r="HG4" s="1" t="s">
        <v>251</v>
      </c>
      <c r="HH4" s="1">
        <v>0</v>
      </c>
      <c r="HI4" s="1" t="s">
        <v>255</v>
      </c>
      <c r="HJ4" s="1">
        <v>0</v>
      </c>
      <c r="HK4" s="1" t="s">
        <v>255</v>
      </c>
      <c r="HL4" s="1" t="s">
        <v>269</v>
      </c>
      <c r="HM4" s="1" t="s">
        <v>255</v>
      </c>
      <c r="HN4" s="1" t="s">
        <v>246</v>
      </c>
      <c r="HO4" s="1" t="b">
        <v>0</v>
      </c>
      <c r="HP4" s="1" t="s">
        <v>255</v>
      </c>
      <c r="HQ4" s="1" t="b">
        <v>0</v>
      </c>
      <c r="HR4" s="1" t="b">
        <v>0</v>
      </c>
      <c r="HS4" s="1" t="s">
        <v>255</v>
      </c>
      <c r="HT4" s="1" t="b">
        <v>1</v>
      </c>
      <c r="HU4" s="1" t="s">
        <v>252</v>
      </c>
      <c r="HV4" s="1">
        <v>1</v>
      </c>
      <c r="HW4" s="1">
        <v>0</v>
      </c>
      <c r="HX4" s="1">
        <v>0</v>
      </c>
      <c r="HY4" s="1" t="s">
        <v>253</v>
      </c>
      <c r="HZ4" s="1">
        <v>0</v>
      </c>
      <c r="IA4" s="1" t="s">
        <v>254</v>
      </c>
      <c r="IB4" s="1" t="s">
        <v>255</v>
      </c>
      <c r="IC4" s="1" t="s">
        <v>255</v>
      </c>
      <c r="ID4" s="1" t="s">
        <v>255</v>
      </c>
      <c r="IE4" s="1" t="s">
        <v>254</v>
      </c>
      <c r="IF4" s="1">
        <v>0</v>
      </c>
      <c r="IG4" s="1" t="s">
        <v>255</v>
      </c>
    </row>
    <row r="5" spans="1:241" ht="17.25" x14ac:dyDescent="0.3">
      <c r="A5" s="1" t="s">
        <v>270</v>
      </c>
      <c r="B5" s="1">
        <v>30</v>
      </c>
      <c r="C5" s="1">
        <v>3</v>
      </c>
      <c r="D5" s="1" t="s">
        <v>271</v>
      </c>
      <c r="E5" s="1" t="s">
        <v>271</v>
      </c>
      <c r="F5" s="1" t="s">
        <v>255</v>
      </c>
      <c r="G5" s="1" t="s">
        <v>255</v>
      </c>
      <c r="H5" s="1" t="s">
        <v>272</v>
      </c>
      <c r="I5" s="1" t="s">
        <v>255</v>
      </c>
      <c r="J5" s="1" t="s">
        <v>273</v>
      </c>
      <c r="K5" s="1" t="s">
        <v>255</v>
      </c>
      <c r="L5" s="1" t="s">
        <v>255</v>
      </c>
      <c r="M5" s="1" t="s">
        <v>274</v>
      </c>
      <c r="N5" s="1" t="s">
        <v>275</v>
      </c>
      <c r="O5" s="1" t="s">
        <v>275</v>
      </c>
      <c r="P5" s="1" t="s">
        <v>276</v>
      </c>
      <c r="Q5" s="1" t="s">
        <v>277</v>
      </c>
      <c r="R5" s="1" t="s">
        <v>278</v>
      </c>
      <c r="S5" s="1" t="b">
        <v>0</v>
      </c>
      <c r="T5" s="1" t="s">
        <v>274</v>
      </c>
      <c r="U5" s="1" t="s">
        <v>275</v>
      </c>
      <c r="V5" s="1" t="s">
        <v>255</v>
      </c>
      <c r="W5" s="1" t="s">
        <v>276</v>
      </c>
      <c r="X5" s="1" t="s">
        <v>277</v>
      </c>
      <c r="Y5" s="1" t="s">
        <v>278</v>
      </c>
      <c r="Z5" s="1" t="b">
        <v>0</v>
      </c>
      <c r="AA5" s="1" t="s">
        <v>255</v>
      </c>
      <c r="AB5" s="1" t="s">
        <v>255</v>
      </c>
      <c r="AC5" s="1" t="s">
        <v>255</v>
      </c>
      <c r="AD5" s="1" t="s">
        <v>255</v>
      </c>
      <c r="AE5" s="1" t="s">
        <v>255</v>
      </c>
      <c r="AF5" s="1" t="s">
        <v>279</v>
      </c>
      <c r="AG5" s="1" t="s">
        <v>255</v>
      </c>
      <c r="AH5" s="1" t="s">
        <v>255</v>
      </c>
      <c r="AI5" s="1" t="s">
        <v>280</v>
      </c>
      <c r="AJ5" s="1" t="s">
        <v>255</v>
      </c>
      <c r="AK5" s="1" t="s">
        <v>255</v>
      </c>
      <c r="AL5" s="1" t="s">
        <v>246</v>
      </c>
      <c r="AM5" s="1" t="s">
        <v>255</v>
      </c>
      <c r="AN5" s="1" t="s">
        <v>255</v>
      </c>
      <c r="AO5" s="1" t="s">
        <v>255</v>
      </c>
      <c r="AP5" s="1" t="s">
        <v>255</v>
      </c>
      <c r="AQ5" s="1" t="s">
        <v>281</v>
      </c>
      <c r="AR5" s="1" t="s">
        <v>246</v>
      </c>
      <c r="AS5" s="1" t="s">
        <v>246</v>
      </c>
      <c r="AT5" s="1" t="s">
        <v>255</v>
      </c>
      <c r="AU5" s="1" t="s">
        <v>255</v>
      </c>
      <c r="AV5" s="1">
        <v>0</v>
      </c>
      <c r="AW5" s="1" t="s">
        <v>255</v>
      </c>
      <c r="AX5" s="1">
        <v>5</v>
      </c>
      <c r="AY5" s="1" t="s">
        <v>282</v>
      </c>
      <c r="AZ5" s="1">
        <v>0</v>
      </c>
      <c r="BA5" s="1">
        <v>0</v>
      </c>
      <c r="BB5" s="1">
        <v>-85241.5</v>
      </c>
      <c r="BC5" s="1">
        <v>0</v>
      </c>
      <c r="BD5" s="1">
        <v>-85241.5</v>
      </c>
      <c r="BE5" s="1">
        <v>3738</v>
      </c>
      <c r="BF5" s="1" t="s">
        <v>283</v>
      </c>
      <c r="BG5" s="1">
        <v>19</v>
      </c>
      <c r="BH5" s="1" t="s">
        <v>255</v>
      </c>
      <c r="BI5" s="1">
        <v>0</v>
      </c>
      <c r="BJ5" s="1">
        <v>0</v>
      </c>
      <c r="BK5" s="1">
        <v>0</v>
      </c>
      <c r="BL5" s="1" t="s">
        <v>255</v>
      </c>
      <c r="BM5" s="1" t="s">
        <v>255</v>
      </c>
      <c r="BN5" s="1" t="s">
        <v>255</v>
      </c>
      <c r="BO5" s="1" t="s">
        <v>246</v>
      </c>
      <c r="BP5" s="1">
        <v>0</v>
      </c>
      <c r="BQ5" s="1" t="b">
        <v>0</v>
      </c>
      <c r="BR5" s="1" t="b">
        <v>0</v>
      </c>
      <c r="BS5" s="1" t="s">
        <v>255</v>
      </c>
      <c r="BT5" s="1" t="s">
        <v>255</v>
      </c>
      <c r="BU5" s="1" t="s">
        <v>255</v>
      </c>
      <c r="BV5" s="1" t="s">
        <v>255</v>
      </c>
      <c r="BW5" s="1" t="s">
        <v>255</v>
      </c>
      <c r="BX5" s="1" t="s">
        <v>255</v>
      </c>
      <c r="BY5" s="1" t="s">
        <v>255</v>
      </c>
      <c r="BZ5" s="1" t="s">
        <v>255</v>
      </c>
      <c r="CA5" s="1" t="s">
        <v>255</v>
      </c>
      <c r="CB5" s="1" t="s">
        <v>284</v>
      </c>
      <c r="CC5" s="1" t="s">
        <v>255</v>
      </c>
      <c r="CD5" s="1" t="s">
        <v>255</v>
      </c>
      <c r="CE5" s="1" t="s">
        <v>255</v>
      </c>
      <c r="CF5" s="1" t="s">
        <v>255</v>
      </c>
      <c r="CG5" s="1" t="s">
        <v>255</v>
      </c>
      <c r="CH5" s="1">
        <v>2</v>
      </c>
      <c r="CI5" s="1" t="b">
        <v>0</v>
      </c>
      <c r="CJ5" s="1" t="b">
        <v>1</v>
      </c>
      <c r="CK5" s="1" t="b">
        <v>1</v>
      </c>
      <c r="CL5" s="1" t="b">
        <v>0</v>
      </c>
      <c r="CM5" s="1">
        <v>0</v>
      </c>
      <c r="CN5" s="1">
        <v>0</v>
      </c>
      <c r="CO5" s="1" t="s">
        <v>255</v>
      </c>
      <c r="CP5" s="1" t="s">
        <v>246</v>
      </c>
      <c r="CQ5" s="1" t="b">
        <v>0</v>
      </c>
      <c r="CR5" s="1" t="b">
        <v>0</v>
      </c>
      <c r="CS5" s="1" t="s">
        <v>246</v>
      </c>
      <c r="CT5" s="1" t="b">
        <v>1</v>
      </c>
      <c r="CU5" s="1" t="b">
        <v>1</v>
      </c>
      <c r="CV5" s="1" t="s">
        <v>255</v>
      </c>
      <c r="CW5" s="1" t="b">
        <v>0</v>
      </c>
      <c r="CX5" s="1" t="s">
        <v>249</v>
      </c>
      <c r="CY5" s="1">
        <v>0</v>
      </c>
      <c r="CZ5" s="1">
        <v>0</v>
      </c>
      <c r="DA5" s="1">
        <v>0</v>
      </c>
      <c r="DB5" s="1" t="s">
        <v>246</v>
      </c>
      <c r="DC5" s="1">
        <v>0</v>
      </c>
      <c r="DD5" s="1" t="s">
        <v>246</v>
      </c>
      <c r="DE5" s="1" t="s">
        <v>255</v>
      </c>
      <c r="DF5" s="1" t="s">
        <v>255</v>
      </c>
      <c r="DG5" s="1" t="s">
        <v>255</v>
      </c>
      <c r="DH5" s="1" t="s">
        <v>255</v>
      </c>
      <c r="DI5" s="1" t="s">
        <v>255</v>
      </c>
      <c r="DJ5" s="1" t="s">
        <v>255</v>
      </c>
      <c r="DK5" s="1" t="s">
        <v>255</v>
      </c>
      <c r="DL5" s="1" t="s">
        <v>255</v>
      </c>
      <c r="DM5" s="1" t="s">
        <v>255</v>
      </c>
      <c r="DN5" s="1" t="s">
        <v>255</v>
      </c>
      <c r="DO5" s="1" t="b">
        <v>0</v>
      </c>
      <c r="DP5" s="1" t="b">
        <v>0</v>
      </c>
      <c r="DQ5" s="1">
        <v>0</v>
      </c>
      <c r="DR5" s="1" t="b">
        <v>0</v>
      </c>
      <c r="DS5" s="1" t="b">
        <v>0</v>
      </c>
      <c r="DT5" s="1" t="b">
        <v>0</v>
      </c>
      <c r="DU5" s="1" t="b">
        <v>0</v>
      </c>
      <c r="DV5" s="1">
        <v>5</v>
      </c>
      <c r="DW5" s="1">
        <v>5</v>
      </c>
      <c r="DX5" s="1">
        <v>0</v>
      </c>
      <c r="DY5" s="1">
        <v>0</v>
      </c>
      <c r="DZ5" s="1">
        <v>0</v>
      </c>
      <c r="EA5" s="1">
        <v>0</v>
      </c>
      <c r="EB5" s="1" t="s">
        <v>246</v>
      </c>
      <c r="EC5" s="1" t="s">
        <v>246</v>
      </c>
      <c r="ED5" s="1" t="s">
        <v>246</v>
      </c>
      <c r="EE5" s="1" t="b">
        <v>0</v>
      </c>
      <c r="EF5" s="1" t="s">
        <v>255</v>
      </c>
      <c r="EG5" s="1" t="s">
        <v>255</v>
      </c>
      <c r="EH5" s="1" t="s">
        <v>255</v>
      </c>
      <c r="EI5" s="1" t="s">
        <v>255</v>
      </c>
      <c r="EJ5" s="1" t="s">
        <v>246</v>
      </c>
      <c r="EK5" s="1" t="s">
        <v>255</v>
      </c>
      <c r="EL5" s="1" t="b">
        <v>0</v>
      </c>
      <c r="EM5" s="1">
        <v>1</v>
      </c>
      <c r="EN5" s="1" t="s">
        <v>246</v>
      </c>
      <c r="EO5" s="1" t="s">
        <v>246</v>
      </c>
      <c r="EP5" s="1" t="s">
        <v>255</v>
      </c>
      <c r="EQ5" s="1" t="s">
        <v>246</v>
      </c>
      <c r="ER5" s="1" t="s">
        <v>255</v>
      </c>
      <c r="ES5" s="1" t="s">
        <v>246</v>
      </c>
      <c r="ET5" s="1" t="s">
        <v>246</v>
      </c>
      <c r="EU5" s="1" t="s">
        <v>246</v>
      </c>
      <c r="EV5" s="1" t="s">
        <v>255</v>
      </c>
      <c r="EW5" s="1" t="s">
        <v>255</v>
      </c>
      <c r="EX5" s="1" t="s">
        <v>255</v>
      </c>
      <c r="EY5" s="1">
        <v>0</v>
      </c>
      <c r="EZ5" s="1" t="s">
        <v>255</v>
      </c>
      <c r="FA5" s="1" t="s">
        <v>255</v>
      </c>
      <c r="FB5" s="1" t="s">
        <v>255</v>
      </c>
      <c r="FC5" s="1" t="s">
        <v>255</v>
      </c>
      <c r="FD5" s="1" t="s">
        <v>255</v>
      </c>
      <c r="FE5" s="1" t="s">
        <v>255</v>
      </c>
      <c r="FF5" s="1" t="s">
        <v>255</v>
      </c>
      <c r="FG5" s="1">
        <v>0</v>
      </c>
      <c r="FH5" s="1" t="s">
        <v>255</v>
      </c>
      <c r="FI5" s="1" t="s">
        <v>246</v>
      </c>
      <c r="FJ5" s="1" t="s">
        <v>285</v>
      </c>
      <c r="FK5" s="1">
        <v>0</v>
      </c>
      <c r="FL5" s="1" t="s">
        <v>255</v>
      </c>
      <c r="FM5" s="1">
        <v>0</v>
      </c>
      <c r="FN5" s="1" t="s">
        <v>255</v>
      </c>
      <c r="FO5" s="1" t="s">
        <v>255</v>
      </c>
      <c r="FP5" s="1" t="s">
        <v>255</v>
      </c>
      <c r="FQ5" s="1" t="s">
        <v>255</v>
      </c>
      <c r="FR5" s="1" t="s">
        <v>255</v>
      </c>
      <c r="FS5" s="1" t="b">
        <v>0</v>
      </c>
      <c r="FT5" s="1" t="b">
        <v>0</v>
      </c>
      <c r="FU5" s="1" t="b">
        <v>0</v>
      </c>
      <c r="FV5" s="1" t="b">
        <v>0</v>
      </c>
      <c r="FW5" s="1" t="b">
        <v>0</v>
      </c>
      <c r="FX5" s="1" t="b">
        <v>0</v>
      </c>
      <c r="FY5" s="1" t="b">
        <v>0</v>
      </c>
      <c r="FZ5" s="1" t="s">
        <v>255</v>
      </c>
      <c r="GA5" s="1" t="s">
        <v>255</v>
      </c>
      <c r="GB5" s="1" t="s">
        <v>255</v>
      </c>
      <c r="GC5" s="1">
        <v>0</v>
      </c>
      <c r="GD5" s="1" t="s">
        <v>255</v>
      </c>
      <c r="GE5" s="1" t="s">
        <v>255</v>
      </c>
      <c r="GF5" s="1" t="b">
        <v>0</v>
      </c>
      <c r="GG5" s="1" t="b">
        <v>0</v>
      </c>
      <c r="GH5" s="1" t="b">
        <v>0</v>
      </c>
      <c r="GI5" s="1" t="s">
        <v>255</v>
      </c>
      <c r="GJ5" s="1" t="s">
        <v>255</v>
      </c>
      <c r="GK5" s="1">
        <v>0</v>
      </c>
      <c r="GL5" s="1" t="b">
        <v>0</v>
      </c>
      <c r="GM5" s="1" t="s">
        <v>255</v>
      </c>
      <c r="GN5" s="1" t="s">
        <v>255</v>
      </c>
      <c r="GO5" s="1" t="s">
        <v>255</v>
      </c>
      <c r="GP5" s="1" t="s">
        <v>255</v>
      </c>
      <c r="GQ5" s="1">
        <v>0</v>
      </c>
      <c r="GR5" s="1">
        <v>0</v>
      </c>
      <c r="GS5" s="1" t="s">
        <v>255</v>
      </c>
      <c r="GT5" s="1" t="s">
        <v>255</v>
      </c>
      <c r="GU5" s="1" t="s">
        <v>255</v>
      </c>
      <c r="GV5" s="1" t="s">
        <v>255</v>
      </c>
      <c r="GW5" s="1" t="s">
        <v>246</v>
      </c>
      <c r="GX5" s="1" t="s">
        <v>246</v>
      </c>
      <c r="GY5" s="1" t="s">
        <v>255</v>
      </c>
      <c r="GZ5" s="1" t="s">
        <v>255</v>
      </c>
      <c r="HA5" s="1" t="s">
        <v>255</v>
      </c>
      <c r="HB5" s="1">
        <v>0</v>
      </c>
      <c r="HC5" s="1" t="s">
        <v>255</v>
      </c>
      <c r="HD5" s="1">
        <v>0</v>
      </c>
      <c r="HE5" s="1" t="s">
        <v>246</v>
      </c>
      <c r="HF5" s="1" t="s">
        <v>255</v>
      </c>
      <c r="HG5" s="1" t="s">
        <v>251</v>
      </c>
      <c r="HH5" s="1">
        <v>0</v>
      </c>
      <c r="HI5" s="1" t="s">
        <v>255</v>
      </c>
      <c r="HJ5" s="1">
        <v>0</v>
      </c>
      <c r="HK5" s="1" t="s">
        <v>255</v>
      </c>
      <c r="HL5" s="1" t="s">
        <v>255</v>
      </c>
      <c r="HM5" s="1" t="s">
        <v>255</v>
      </c>
      <c r="HN5" s="1" t="s">
        <v>246</v>
      </c>
      <c r="HO5" s="1" t="b">
        <v>0</v>
      </c>
      <c r="HP5" s="1" t="s">
        <v>255</v>
      </c>
      <c r="HQ5" s="1" t="b">
        <v>0</v>
      </c>
      <c r="HR5" s="1" t="b">
        <v>0</v>
      </c>
      <c r="HS5" s="1" t="s">
        <v>255</v>
      </c>
      <c r="HT5" s="1" t="b">
        <v>1</v>
      </c>
      <c r="HU5" s="1" t="s">
        <v>252</v>
      </c>
      <c r="HV5" s="1">
        <v>1</v>
      </c>
      <c r="HW5" s="1">
        <v>92</v>
      </c>
      <c r="HX5" s="1">
        <v>0</v>
      </c>
      <c r="HY5" s="1" t="s">
        <v>255</v>
      </c>
      <c r="HZ5" s="1">
        <v>0</v>
      </c>
      <c r="IA5" s="1" t="s">
        <v>255</v>
      </c>
      <c r="IB5" s="1" t="s">
        <v>255</v>
      </c>
      <c r="IC5" s="1" t="s">
        <v>255</v>
      </c>
      <c r="ID5" s="1" t="s">
        <v>255</v>
      </c>
      <c r="IE5" s="1" t="s">
        <v>254</v>
      </c>
      <c r="IF5" s="1">
        <v>0</v>
      </c>
      <c r="IG5" s="1" t="s">
        <v>255</v>
      </c>
    </row>
    <row r="6" spans="1:241" ht="17.25" x14ac:dyDescent="0.3">
      <c r="A6" s="1" t="s">
        <v>286</v>
      </c>
      <c r="B6" s="1">
        <v>231</v>
      </c>
      <c r="C6" s="1">
        <v>0</v>
      </c>
      <c r="D6" s="1" t="s">
        <v>287</v>
      </c>
      <c r="E6" s="1" t="s">
        <v>287</v>
      </c>
      <c r="F6" s="1" t="s">
        <v>255</v>
      </c>
      <c r="G6" s="1" t="s">
        <v>255</v>
      </c>
      <c r="H6" s="1" t="s">
        <v>287</v>
      </c>
      <c r="I6" s="1" t="s">
        <v>255</v>
      </c>
      <c r="J6" s="1" t="s">
        <v>288</v>
      </c>
      <c r="K6" s="1" t="s">
        <v>255</v>
      </c>
      <c r="L6" s="1" t="s">
        <v>255</v>
      </c>
      <c r="M6" s="1" t="s">
        <v>289</v>
      </c>
      <c r="N6" s="1" t="s">
        <v>255</v>
      </c>
      <c r="O6" s="1" t="s">
        <v>255</v>
      </c>
      <c r="P6" s="1" t="s">
        <v>290</v>
      </c>
      <c r="Q6" s="1" t="s">
        <v>277</v>
      </c>
      <c r="R6" s="1" t="s">
        <v>255</v>
      </c>
      <c r="S6" s="1" t="b">
        <v>0</v>
      </c>
      <c r="T6" s="1" t="s">
        <v>289</v>
      </c>
      <c r="U6" s="1" t="s">
        <v>255</v>
      </c>
      <c r="V6" s="1" t="s">
        <v>255</v>
      </c>
      <c r="W6" s="1" t="s">
        <v>290</v>
      </c>
      <c r="X6" s="1" t="s">
        <v>277</v>
      </c>
      <c r="Y6" s="1" t="s">
        <v>255</v>
      </c>
      <c r="Z6" s="1" t="b">
        <v>0</v>
      </c>
      <c r="AA6" s="1" t="s">
        <v>255</v>
      </c>
      <c r="AB6" s="1" t="s">
        <v>255</v>
      </c>
      <c r="AC6" s="1" t="s">
        <v>255</v>
      </c>
      <c r="AD6" s="1" t="s">
        <v>255</v>
      </c>
      <c r="AE6" s="1" t="s">
        <v>255</v>
      </c>
      <c r="AF6" s="1" t="s">
        <v>255</v>
      </c>
      <c r="AG6" s="1" t="s">
        <v>255</v>
      </c>
      <c r="AH6" s="1" t="s">
        <v>255</v>
      </c>
      <c r="AI6" s="1" t="s">
        <v>255</v>
      </c>
      <c r="AJ6" s="1" t="s">
        <v>255</v>
      </c>
      <c r="AK6" s="1" t="s">
        <v>255</v>
      </c>
      <c r="AL6" s="1" t="s">
        <v>246</v>
      </c>
      <c r="AM6" s="1" t="s">
        <v>255</v>
      </c>
      <c r="AN6" s="1" t="s">
        <v>255</v>
      </c>
      <c r="AO6" s="1" t="s">
        <v>255</v>
      </c>
      <c r="AP6" s="1" t="s">
        <v>255</v>
      </c>
      <c r="AQ6" s="1" t="s">
        <v>259</v>
      </c>
      <c r="AR6" s="1" t="s">
        <v>246</v>
      </c>
      <c r="AS6" s="1" t="s">
        <v>246</v>
      </c>
      <c r="AT6" s="1" t="s">
        <v>255</v>
      </c>
      <c r="AU6" s="1" t="s">
        <v>255</v>
      </c>
      <c r="AV6" s="1">
        <v>1</v>
      </c>
      <c r="AW6" s="1" t="s">
        <v>255</v>
      </c>
      <c r="AX6" s="1">
        <v>1</v>
      </c>
      <c r="AY6" s="1" t="s">
        <v>291</v>
      </c>
      <c r="AZ6" s="1">
        <v>0</v>
      </c>
      <c r="BA6" s="1">
        <v>0</v>
      </c>
      <c r="BB6" s="1">
        <v>37.950000000000003</v>
      </c>
      <c r="BC6" s="1">
        <v>0</v>
      </c>
      <c r="BD6" s="1">
        <v>37.950000000000003</v>
      </c>
      <c r="BE6" s="1">
        <v>0</v>
      </c>
      <c r="BF6" s="1" t="s">
        <v>248</v>
      </c>
      <c r="BG6" s="1">
        <v>28</v>
      </c>
      <c r="BH6" s="1" t="s">
        <v>255</v>
      </c>
      <c r="BI6" s="1">
        <v>0</v>
      </c>
      <c r="BJ6" s="1">
        <v>1</v>
      </c>
      <c r="BK6" s="1">
        <v>0</v>
      </c>
      <c r="BL6" s="1" t="s">
        <v>255</v>
      </c>
      <c r="BM6" s="1" t="s">
        <v>255</v>
      </c>
      <c r="BN6" s="1" t="s">
        <v>255</v>
      </c>
      <c r="BO6" s="1" t="s">
        <v>246</v>
      </c>
      <c r="BP6" s="1">
        <v>0</v>
      </c>
      <c r="BQ6" s="1" t="b">
        <v>0</v>
      </c>
      <c r="BR6" s="1" t="b">
        <v>0</v>
      </c>
      <c r="BS6" s="1" t="s">
        <v>255</v>
      </c>
      <c r="BT6" s="1" t="s">
        <v>255</v>
      </c>
      <c r="BU6" s="1" t="s">
        <v>255</v>
      </c>
      <c r="BV6" s="1" t="s">
        <v>255</v>
      </c>
      <c r="BW6" s="1" t="s">
        <v>255</v>
      </c>
      <c r="BX6" s="1" t="s">
        <v>255</v>
      </c>
      <c r="BY6" s="1" t="s">
        <v>255</v>
      </c>
      <c r="BZ6" s="1" t="s">
        <v>255</v>
      </c>
      <c r="CA6" s="1" t="s">
        <v>255</v>
      </c>
      <c r="CB6" s="1" t="s">
        <v>255</v>
      </c>
      <c r="CC6" s="1" t="s">
        <v>255</v>
      </c>
      <c r="CD6" s="1" t="s">
        <v>292</v>
      </c>
      <c r="CE6" s="1" t="s">
        <v>255</v>
      </c>
      <c r="CF6" s="1" t="s">
        <v>255</v>
      </c>
      <c r="CG6" s="1" t="s">
        <v>255</v>
      </c>
      <c r="CH6" s="1">
        <v>3</v>
      </c>
      <c r="CI6" s="1" t="b">
        <v>0</v>
      </c>
      <c r="CJ6" s="1" t="b">
        <v>1</v>
      </c>
      <c r="CK6" s="1" t="b">
        <v>1</v>
      </c>
      <c r="CL6" s="1" t="b">
        <v>0</v>
      </c>
      <c r="CM6" s="1">
        <v>0</v>
      </c>
      <c r="CN6" s="1">
        <v>63</v>
      </c>
      <c r="CO6" s="1" t="s">
        <v>293</v>
      </c>
      <c r="CP6" s="1" t="s">
        <v>246</v>
      </c>
      <c r="CQ6" s="1" t="b">
        <v>0</v>
      </c>
      <c r="CR6" s="1" t="b">
        <v>0</v>
      </c>
      <c r="CS6" s="1" t="s">
        <v>246</v>
      </c>
      <c r="CT6" s="1" t="b">
        <v>1</v>
      </c>
      <c r="CU6" s="1" t="b">
        <v>1</v>
      </c>
      <c r="CV6" s="1" t="s">
        <v>255</v>
      </c>
      <c r="CW6" s="1" t="b">
        <v>0</v>
      </c>
      <c r="CX6" s="1" t="s">
        <v>249</v>
      </c>
      <c r="CY6" s="1">
        <v>0</v>
      </c>
      <c r="CZ6" s="1">
        <v>0</v>
      </c>
      <c r="DA6" s="1">
        <v>0</v>
      </c>
      <c r="DB6" s="1" t="s">
        <v>246</v>
      </c>
      <c r="DC6" s="1">
        <v>0</v>
      </c>
      <c r="DD6" s="1" t="s">
        <v>246</v>
      </c>
      <c r="DE6" s="1" t="s">
        <v>255</v>
      </c>
      <c r="DF6" s="1" t="s">
        <v>255</v>
      </c>
      <c r="DG6" s="1" t="s">
        <v>255</v>
      </c>
      <c r="DH6" s="1" t="s">
        <v>255</v>
      </c>
      <c r="DI6" s="1" t="s">
        <v>255</v>
      </c>
      <c r="DJ6" s="1" t="s">
        <v>255</v>
      </c>
      <c r="DK6" s="1" t="s">
        <v>255</v>
      </c>
      <c r="DL6" s="1" t="s">
        <v>255</v>
      </c>
      <c r="DM6" s="1" t="s">
        <v>255</v>
      </c>
      <c r="DN6" s="1" t="s">
        <v>255</v>
      </c>
      <c r="DO6" s="1" t="b">
        <v>0</v>
      </c>
      <c r="DP6" s="1" t="b">
        <v>0</v>
      </c>
      <c r="DQ6" s="1">
        <v>0</v>
      </c>
      <c r="DR6" s="1" t="b">
        <v>0</v>
      </c>
      <c r="DS6" s="1" t="b">
        <v>0</v>
      </c>
      <c r="DT6" s="1" t="b">
        <v>0</v>
      </c>
      <c r="DU6" s="1" t="b">
        <v>0</v>
      </c>
      <c r="DV6" s="1">
        <v>5</v>
      </c>
      <c r="DW6" s="1">
        <v>5</v>
      </c>
      <c r="DX6" s="1">
        <v>0</v>
      </c>
      <c r="DY6" s="1">
        <v>0</v>
      </c>
      <c r="DZ6" s="1">
        <v>0</v>
      </c>
      <c r="EA6" s="1">
        <v>0</v>
      </c>
      <c r="EB6" s="1" t="s">
        <v>246</v>
      </c>
      <c r="EC6" s="1" t="s">
        <v>246</v>
      </c>
      <c r="ED6" s="1" t="s">
        <v>246</v>
      </c>
      <c r="EE6" s="1" t="b">
        <v>0</v>
      </c>
      <c r="EF6" s="1" t="s">
        <v>255</v>
      </c>
      <c r="EG6" s="1" t="s">
        <v>255</v>
      </c>
      <c r="EH6" s="1" t="s">
        <v>255</v>
      </c>
      <c r="EI6" s="1" t="s">
        <v>255</v>
      </c>
      <c r="EJ6" s="1" t="s">
        <v>246</v>
      </c>
      <c r="EK6" s="1" t="s">
        <v>255</v>
      </c>
      <c r="EL6" s="1" t="b">
        <v>0</v>
      </c>
      <c r="EM6" s="1">
        <v>1</v>
      </c>
      <c r="EN6" s="1" t="s">
        <v>246</v>
      </c>
      <c r="EO6" s="1" t="s">
        <v>246</v>
      </c>
      <c r="EP6" s="1" t="s">
        <v>255</v>
      </c>
      <c r="EQ6" s="1" t="s">
        <v>246</v>
      </c>
      <c r="ER6" s="1" t="s">
        <v>255</v>
      </c>
      <c r="ES6" s="1" t="s">
        <v>246</v>
      </c>
      <c r="ET6" s="1" t="s">
        <v>246</v>
      </c>
      <c r="EU6" s="1" t="s">
        <v>246</v>
      </c>
      <c r="EV6" s="1" t="s">
        <v>255</v>
      </c>
      <c r="EW6" s="1" t="s">
        <v>255</v>
      </c>
      <c r="EX6" s="1" t="s">
        <v>255</v>
      </c>
      <c r="EY6" s="1">
        <v>0</v>
      </c>
      <c r="EZ6" s="1" t="s">
        <v>255</v>
      </c>
      <c r="FA6" s="1" t="s">
        <v>255</v>
      </c>
      <c r="FB6" s="1" t="s">
        <v>255</v>
      </c>
      <c r="FC6" s="1" t="s">
        <v>255</v>
      </c>
      <c r="FD6" s="1" t="s">
        <v>255</v>
      </c>
      <c r="FE6" s="1" t="s">
        <v>255</v>
      </c>
      <c r="FF6" s="1" t="s">
        <v>255</v>
      </c>
      <c r="FG6" s="1">
        <v>0</v>
      </c>
      <c r="FH6" s="1" t="s">
        <v>255</v>
      </c>
      <c r="FI6" s="1" t="s">
        <v>246</v>
      </c>
      <c r="FJ6" s="1" t="s">
        <v>294</v>
      </c>
      <c r="FK6" s="1">
        <v>0</v>
      </c>
      <c r="FL6" s="1" t="s">
        <v>255</v>
      </c>
      <c r="FM6" s="1">
        <v>0</v>
      </c>
      <c r="FN6" s="1" t="s">
        <v>255</v>
      </c>
      <c r="FO6" s="1" t="s">
        <v>255</v>
      </c>
      <c r="FP6" s="1" t="s">
        <v>255</v>
      </c>
      <c r="FQ6" s="1" t="s">
        <v>255</v>
      </c>
      <c r="FR6" s="1" t="s">
        <v>255</v>
      </c>
      <c r="FS6" s="1" t="b">
        <v>0</v>
      </c>
      <c r="FT6" s="1" t="b">
        <v>0</v>
      </c>
      <c r="FU6" s="1" t="b">
        <v>0</v>
      </c>
      <c r="FV6" s="1" t="b">
        <v>0</v>
      </c>
      <c r="FW6" s="1" t="b">
        <v>0</v>
      </c>
      <c r="FX6" s="1" t="b">
        <v>0</v>
      </c>
      <c r="FY6" s="1" t="b">
        <v>0</v>
      </c>
      <c r="FZ6" s="1" t="s">
        <v>255</v>
      </c>
      <c r="GA6" s="1" t="s">
        <v>255</v>
      </c>
      <c r="GB6" s="1" t="s">
        <v>255</v>
      </c>
      <c r="GC6" s="1">
        <v>0</v>
      </c>
      <c r="GD6" s="1" t="s">
        <v>255</v>
      </c>
      <c r="GE6" s="1" t="s">
        <v>255</v>
      </c>
      <c r="GF6" s="1" t="b">
        <v>0</v>
      </c>
      <c r="GG6" s="1" t="b">
        <v>0</v>
      </c>
      <c r="GH6" s="1" t="b">
        <v>0</v>
      </c>
      <c r="GI6" s="1" t="s">
        <v>255</v>
      </c>
      <c r="GJ6" s="1" t="s">
        <v>255</v>
      </c>
      <c r="GK6" s="1">
        <v>0</v>
      </c>
      <c r="GL6" s="1" t="b">
        <v>0</v>
      </c>
      <c r="GM6" s="1" t="s">
        <v>255</v>
      </c>
      <c r="GN6" s="1" t="s">
        <v>255</v>
      </c>
      <c r="GO6" s="1" t="s">
        <v>255</v>
      </c>
      <c r="GP6" s="1" t="s">
        <v>255</v>
      </c>
      <c r="GQ6" s="1">
        <v>0</v>
      </c>
      <c r="GR6" s="1">
        <v>0</v>
      </c>
      <c r="GS6" s="1" t="s">
        <v>255</v>
      </c>
      <c r="GT6" s="1" t="s">
        <v>255</v>
      </c>
      <c r="GU6" s="1" t="s">
        <v>255</v>
      </c>
      <c r="GV6" s="1" t="s">
        <v>255</v>
      </c>
      <c r="GW6" s="1" t="s">
        <v>246</v>
      </c>
      <c r="GX6" s="1" t="s">
        <v>246</v>
      </c>
      <c r="GY6" s="1" t="s">
        <v>255</v>
      </c>
      <c r="GZ6" s="1" t="s">
        <v>255</v>
      </c>
      <c r="HA6" s="1" t="s">
        <v>255</v>
      </c>
      <c r="HB6" s="1">
        <v>0</v>
      </c>
      <c r="HC6" s="1" t="s">
        <v>255</v>
      </c>
      <c r="HD6" s="1">
        <v>0</v>
      </c>
      <c r="HE6" s="1" t="s">
        <v>246</v>
      </c>
      <c r="HF6" s="1" t="s">
        <v>255</v>
      </c>
      <c r="HG6" s="1" t="s">
        <v>251</v>
      </c>
      <c r="HH6" s="1">
        <v>0</v>
      </c>
      <c r="HI6" s="1" t="s">
        <v>255</v>
      </c>
      <c r="HJ6" s="1">
        <v>0</v>
      </c>
      <c r="HK6" s="1" t="s">
        <v>255</v>
      </c>
      <c r="HL6" s="1" t="s">
        <v>255</v>
      </c>
      <c r="HM6" s="1" t="s">
        <v>255</v>
      </c>
      <c r="HN6" s="1" t="s">
        <v>246</v>
      </c>
      <c r="HO6" s="1" t="b">
        <v>0</v>
      </c>
      <c r="HP6" s="1" t="s">
        <v>255</v>
      </c>
      <c r="HQ6" s="1" t="b">
        <v>0</v>
      </c>
      <c r="HR6" s="1" t="b">
        <v>0</v>
      </c>
      <c r="HS6" s="1" t="s">
        <v>255</v>
      </c>
      <c r="HT6" s="1" t="b">
        <v>1</v>
      </c>
      <c r="HU6" s="1" t="s">
        <v>252</v>
      </c>
      <c r="HV6" s="1">
        <v>1</v>
      </c>
      <c r="HW6" s="1">
        <v>0</v>
      </c>
      <c r="HX6" s="1">
        <v>0</v>
      </c>
      <c r="HY6" s="1" t="s">
        <v>253</v>
      </c>
      <c r="HZ6" s="1">
        <v>0</v>
      </c>
      <c r="IA6" s="1" t="s">
        <v>254</v>
      </c>
      <c r="IB6" s="1" t="s">
        <v>255</v>
      </c>
      <c r="IC6" s="1" t="s">
        <v>255</v>
      </c>
      <c r="ID6" s="1" t="s">
        <v>255</v>
      </c>
      <c r="IE6" s="1" t="s">
        <v>295</v>
      </c>
      <c r="IF6" s="1">
        <v>0</v>
      </c>
      <c r="IG6" s="1" t="s">
        <v>255</v>
      </c>
    </row>
    <row r="7" spans="1:241" ht="17.25" x14ac:dyDescent="0.3">
      <c r="A7" s="1" t="s">
        <v>296</v>
      </c>
      <c r="B7" s="1">
        <v>56</v>
      </c>
      <c r="C7" s="1">
        <v>0</v>
      </c>
      <c r="D7" s="1" t="s">
        <v>297</v>
      </c>
      <c r="E7" s="1" t="s">
        <v>297</v>
      </c>
      <c r="F7" s="1" t="s">
        <v>255</v>
      </c>
      <c r="G7" s="1" t="s">
        <v>298</v>
      </c>
      <c r="H7" s="1" t="s">
        <v>299</v>
      </c>
      <c r="I7" s="1" t="s">
        <v>255</v>
      </c>
      <c r="J7" s="1" t="s">
        <v>300</v>
      </c>
      <c r="K7" s="1" t="s">
        <v>255</v>
      </c>
      <c r="L7" s="1" t="s">
        <v>255</v>
      </c>
      <c r="M7" s="1" t="s">
        <v>255</v>
      </c>
      <c r="N7" s="1" t="s">
        <v>301</v>
      </c>
      <c r="O7" s="1" t="s">
        <v>255</v>
      </c>
      <c r="P7" s="1" t="s">
        <v>302</v>
      </c>
      <c r="Q7" s="1" t="s">
        <v>303</v>
      </c>
      <c r="R7" s="1" t="s">
        <v>304</v>
      </c>
      <c r="S7" s="1" t="b">
        <v>0</v>
      </c>
      <c r="T7" s="1" t="s">
        <v>255</v>
      </c>
      <c r="U7" s="1" t="s">
        <v>301</v>
      </c>
      <c r="V7" s="1" t="s">
        <v>255</v>
      </c>
      <c r="W7" s="1" t="s">
        <v>302</v>
      </c>
      <c r="X7" s="1" t="s">
        <v>303</v>
      </c>
      <c r="Y7" s="1" t="s">
        <v>304</v>
      </c>
      <c r="Z7" s="1" t="b">
        <v>0</v>
      </c>
      <c r="AA7" s="1" t="s">
        <v>255</v>
      </c>
      <c r="AB7" s="1" t="s">
        <v>255</v>
      </c>
      <c r="AC7" s="1" t="s">
        <v>255</v>
      </c>
      <c r="AD7" s="1" t="s">
        <v>255</v>
      </c>
      <c r="AE7" s="1" t="s">
        <v>255</v>
      </c>
      <c r="AF7" s="1" t="s">
        <v>305</v>
      </c>
      <c r="AG7" s="1" t="s">
        <v>255</v>
      </c>
      <c r="AH7" s="1" t="s">
        <v>306</v>
      </c>
      <c r="AI7" s="1" t="s">
        <v>307</v>
      </c>
      <c r="AJ7" s="1" t="s">
        <v>255</v>
      </c>
      <c r="AK7" s="1" t="s">
        <v>255</v>
      </c>
      <c r="AL7" s="1" t="s">
        <v>246</v>
      </c>
      <c r="AM7" s="1" t="s">
        <v>255</v>
      </c>
      <c r="AN7" s="1" t="s">
        <v>255</v>
      </c>
      <c r="AO7" s="1" t="s">
        <v>255</v>
      </c>
      <c r="AP7" s="1" t="s">
        <v>255</v>
      </c>
      <c r="AQ7" s="1" t="s">
        <v>308</v>
      </c>
      <c r="AR7" s="1" t="s">
        <v>246</v>
      </c>
      <c r="AS7" s="1" t="s">
        <v>246</v>
      </c>
      <c r="AT7" s="1" t="s">
        <v>309</v>
      </c>
      <c r="AU7" s="1" t="s">
        <v>265</v>
      </c>
      <c r="AV7" s="1">
        <v>0</v>
      </c>
      <c r="AW7" s="1" t="s">
        <v>255</v>
      </c>
      <c r="AX7" s="1">
        <v>0</v>
      </c>
      <c r="AY7" s="1" t="s">
        <v>255</v>
      </c>
      <c r="AZ7" s="1">
        <v>0</v>
      </c>
      <c r="BA7" s="1">
        <v>0</v>
      </c>
      <c r="BB7" s="1">
        <v>0</v>
      </c>
      <c r="BC7" s="1">
        <v>5528.9</v>
      </c>
      <c r="BD7" s="1">
        <v>-5528.9</v>
      </c>
      <c r="BE7" s="1">
        <v>0</v>
      </c>
      <c r="BF7" s="1" t="s">
        <v>310</v>
      </c>
      <c r="BG7" s="1">
        <v>11</v>
      </c>
      <c r="BH7" s="1" t="s">
        <v>255</v>
      </c>
      <c r="BI7" s="1">
        <v>0</v>
      </c>
      <c r="BJ7" s="1">
        <v>0</v>
      </c>
      <c r="BK7" s="1">
        <v>0</v>
      </c>
      <c r="BL7" s="1" t="s">
        <v>255</v>
      </c>
      <c r="BM7" s="1" t="s">
        <v>255</v>
      </c>
      <c r="BN7" s="1" t="s">
        <v>255</v>
      </c>
      <c r="BO7" s="1" t="s">
        <v>246</v>
      </c>
      <c r="BP7" s="1">
        <v>0</v>
      </c>
      <c r="BQ7" s="1" t="b">
        <v>0</v>
      </c>
      <c r="BR7" s="1" t="b">
        <v>0</v>
      </c>
      <c r="BS7" s="1" t="s">
        <v>311</v>
      </c>
      <c r="BT7" s="1" t="s">
        <v>312</v>
      </c>
      <c r="BU7" s="1" t="s">
        <v>313</v>
      </c>
      <c r="BV7" s="1" t="s">
        <v>314</v>
      </c>
      <c r="BW7" s="1" t="s">
        <v>255</v>
      </c>
      <c r="BX7" s="1" t="s">
        <v>255</v>
      </c>
      <c r="BY7" s="1" t="s">
        <v>255</v>
      </c>
      <c r="BZ7" s="1" t="s">
        <v>255</v>
      </c>
      <c r="CA7" s="1" t="s">
        <v>255</v>
      </c>
      <c r="CB7" s="1" t="s">
        <v>255</v>
      </c>
      <c r="CC7" s="1" t="s">
        <v>255</v>
      </c>
      <c r="CD7" s="1" t="s">
        <v>255</v>
      </c>
      <c r="CE7" s="1" t="s">
        <v>255</v>
      </c>
      <c r="CF7" s="1" t="s">
        <v>255</v>
      </c>
      <c r="CG7" s="1" t="s">
        <v>255</v>
      </c>
      <c r="CH7" s="1">
        <v>6</v>
      </c>
      <c r="CI7" s="1" t="b">
        <v>0</v>
      </c>
      <c r="CJ7" s="1" t="b">
        <v>0</v>
      </c>
      <c r="CK7" s="1" t="b">
        <v>1</v>
      </c>
      <c r="CL7" s="1" t="b">
        <v>0</v>
      </c>
      <c r="CM7" s="1">
        <v>0</v>
      </c>
      <c r="CN7" s="1">
        <v>0</v>
      </c>
      <c r="CO7" s="1" t="s">
        <v>255</v>
      </c>
      <c r="CP7" s="1" t="s">
        <v>246</v>
      </c>
      <c r="CQ7" s="1" t="b">
        <v>0</v>
      </c>
      <c r="CR7" s="1" t="b">
        <v>0</v>
      </c>
      <c r="CS7" s="1" t="s">
        <v>246</v>
      </c>
      <c r="CT7" s="1" t="b">
        <v>1</v>
      </c>
      <c r="CU7" s="1" t="b">
        <v>1</v>
      </c>
      <c r="CV7" s="1" t="s">
        <v>255</v>
      </c>
      <c r="CW7" s="1" t="b">
        <v>0</v>
      </c>
      <c r="CX7" s="1" t="s">
        <v>249</v>
      </c>
      <c r="CY7" s="1">
        <v>0</v>
      </c>
      <c r="CZ7" s="1">
        <v>0</v>
      </c>
      <c r="DA7" s="1">
        <v>0</v>
      </c>
      <c r="DB7" s="1" t="s">
        <v>246</v>
      </c>
      <c r="DC7" s="1">
        <v>0</v>
      </c>
      <c r="DD7" s="1" t="s">
        <v>246</v>
      </c>
      <c r="DE7" s="1" t="s">
        <v>255</v>
      </c>
      <c r="DF7" s="1" t="s">
        <v>255</v>
      </c>
      <c r="DG7" s="1" t="s">
        <v>255</v>
      </c>
      <c r="DH7" s="1" t="s">
        <v>255</v>
      </c>
      <c r="DI7" s="1" t="s">
        <v>255</v>
      </c>
      <c r="DJ7" s="1" t="s">
        <v>255</v>
      </c>
      <c r="DK7" s="1" t="s">
        <v>315</v>
      </c>
      <c r="DL7" s="1" t="s">
        <v>255</v>
      </c>
      <c r="DM7" s="1" t="s">
        <v>255</v>
      </c>
      <c r="DN7" s="1" t="s">
        <v>255</v>
      </c>
      <c r="DO7" s="1" t="b">
        <v>0</v>
      </c>
      <c r="DP7" s="1" t="b">
        <v>0</v>
      </c>
      <c r="DQ7" s="1">
        <v>0</v>
      </c>
      <c r="DR7" s="1" t="b">
        <v>0</v>
      </c>
      <c r="DS7" s="1" t="b">
        <v>0</v>
      </c>
      <c r="DT7" s="1" t="b">
        <v>0</v>
      </c>
      <c r="DU7" s="1" t="b">
        <v>0</v>
      </c>
      <c r="DV7" s="1">
        <v>5</v>
      </c>
      <c r="DW7" s="1">
        <v>5</v>
      </c>
      <c r="DX7" s="1">
        <v>0</v>
      </c>
      <c r="DY7" s="1">
        <v>0</v>
      </c>
      <c r="DZ7" s="1">
        <v>0</v>
      </c>
      <c r="EA7" s="1">
        <v>0</v>
      </c>
      <c r="EB7" s="1" t="s">
        <v>246</v>
      </c>
      <c r="EC7" s="1" t="s">
        <v>246</v>
      </c>
      <c r="ED7" s="1" t="s">
        <v>246</v>
      </c>
      <c r="EE7" s="1" t="b">
        <v>0</v>
      </c>
      <c r="EF7" s="1" t="s">
        <v>255</v>
      </c>
      <c r="EG7" s="1" t="s">
        <v>255</v>
      </c>
      <c r="EH7" s="1" t="s">
        <v>255</v>
      </c>
      <c r="EI7" s="1" t="s">
        <v>255</v>
      </c>
      <c r="EJ7" s="1" t="s">
        <v>246</v>
      </c>
      <c r="EK7" s="1" t="s">
        <v>255</v>
      </c>
      <c r="EL7" s="1" t="b">
        <v>0</v>
      </c>
      <c r="EM7" s="1">
        <v>1</v>
      </c>
      <c r="EN7" s="1" t="s">
        <v>246</v>
      </c>
      <c r="EO7" s="1" t="s">
        <v>246</v>
      </c>
      <c r="EP7" s="1" t="s">
        <v>255</v>
      </c>
      <c r="EQ7" s="1" t="s">
        <v>246</v>
      </c>
      <c r="ER7" s="1" t="s">
        <v>255</v>
      </c>
      <c r="ES7" s="1" t="s">
        <v>246</v>
      </c>
      <c r="ET7" s="1" t="s">
        <v>246</v>
      </c>
      <c r="EU7" s="1" t="s">
        <v>246</v>
      </c>
      <c r="EV7" s="1" t="s">
        <v>255</v>
      </c>
      <c r="EW7" s="1" t="s">
        <v>255</v>
      </c>
      <c r="EX7" s="1" t="s">
        <v>255</v>
      </c>
      <c r="EY7" s="1">
        <v>0</v>
      </c>
      <c r="EZ7" s="1" t="s">
        <v>255</v>
      </c>
      <c r="FA7" s="1" t="s">
        <v>255</v>
      </c>
      <c r="FB7" s="1" t="s">
        <v>255</v>
      </c>
      <c r="FC7" s="1" t="s">
        <v>255</v>
      </c>
      <c r="FD7" s="1" t="s">
        <v>255</v>
      </c>
      <c r="FE7" s="1" t="s">
        <v>255</v>
      </c>
      <c r="FF7" s="1" t="s">
        <v>255</v>
      </c>
      <c r="FG7" s="1">
        <v>0</v>
      </c>
      <c r="FH7" s="1" t="s">
        <v>255</v>
      </c>
      <c r="FI7" s="1" t="s">
        <v>246</v>
      </c>
      <c r="FJ7" s="1" t="s">
        <v>316</v>
      </c>
      <c r="FK7" s="1">
        <v>0</v>
      </c>
      <c r="FL7" s="1" t="s">
        <v>255</v>
      </c>
      <c r="FM7" s="1">
        <v>0</v>
      </c>
      <c r="FN7" s="1" t="s">
        <v>255</v>
      </c>
      <c r="FO7" s="1" t="s">
        <v>255</v>
      </c>
      <c r="FP7" s="1" t="s">
        <v>255</v>
      </c>
      <c r="FQ7" s="1" t="s">
        <v>255</v>
      </c>
      <c r="FR7" s="1" t="s">
        <v>255</v>
      </c>
      <c r="FS7" s="1" t="b">
        <v>0</v>
      </c>
      <c r="FT7" s="1" t="b">
        <v>0</v>
      </c>
      <c r="FU7" s="1" t="b">
        <v>0</v>
      </c>
      <c r="FV7" s="1" t="b">
        <v>0</v>
      </c>
      <c r="FW7" s="1" t="b">
        <v>0</v>
      </c>
      <c r="FX7" s="1" t="b">
        <v>0</v>
      </c>
      <c r="FY7" s="1" t="b">
        <v>0</v>
      </c>
      <c r="FZ7" s="1" t="s">
        <v>255</v>
      </c>
      <c r="GA7" s="1" t="s">
        <v>255</v>
      </c>
      <c r="GB7" s="1" t="s">
        <v>255</v>
      </c>
      <c r="GC7" s="1">
        <v>0</v>
      </c>
      <c r="GD7" s="1" t="s">
        <v>255</v>
      </c>
      <c r="GE7" s="1" t="s">
        <v>255</v>
      </c>
      <c r="GF7" s="1" t="b">
        <v>0</v>
      </c>
      <c r="GG7" s="1" t="b">
        <v>0</v>
      </c>
      <c r="GH7" s="1" t="b">
        <v>0</v>
      </c>
      <c r="GI7" s="1" t="s">
        <v>255</v>
      </c>
      <c r="GJ7" s="1" t="s">
        <v>255</v>
      </c>
      <c r="GK7" s="1">
        <v>0</v>
      </c>
      <c r="GL7" s="1" t="b">
        <v>0</v>
      </c>
      <c r="GM7" s="1" t="s">
        <v>255</v>
      </c>
      <c r="GN7" s="1" t="s">
        <v>255</v>
      </c>
      <c r="GO7" s="1" t="s">
        <v>255</v>
      </c>
      <c r="GP7" s="1" t="s">
        <v>255</v>
      </c>
      <c r="GQ7" s="1">
        <v>0</v>
      </c>
      <c r="GR7" s="1">
        <v>0</v>
      </c>
      <c r="GS7" s="1" t="s">
        <v>255</v>
      </c>
      <c r="GT7" s="1" t="s">
        <v>255</v>
      </c>
      <c r="GU7" s="1" t="s">
        <v>255</v>
      </c>
      <c r="GV7" s="1" t="s">
        <v>255</v>
      </c>
      <c r="GW7" s="1" t="s">
        <v>246</v>
      </c>
      <c r="GX7" s="1" t="s">
        <v>246</v>
      </c>
      <c r="GY7" s="1" t="s">
        <v>255</v>
      </c>
      <c r="GZ7" s="1" t="s">
        <v>255</v>
      </c>
      <c r="HA7" s="1" t="s">
        <v>255</v>
      </c>
      <c r="HB7" s="1">
        <v>0</v>
      </c>
      <c r="HC7" s="1" t="s">
        <v>255</v>
      </c>
      <c r="HD7" s="1">
        <v>0</v>
      </c>
      <c r="HE7" s="1" t="s">
        <v>246</v>
      </c>
      <c r="HF7" s="1" t="s">
        <v>255</v>
      </c>
      <c r="HG7" s="1" t="s">
        <v>251</v>
      </c>
      <c r="HH7" s="1">
        <v>0</v>
      </c>
      <c r="HI7" s="1" t="s">
        <v>255</v>
      </c>
      <c r="HJ7" s="1">
        <v>0</v>
      </c>
      <c r="HK7" s="1" t="s">
        <v>255</v>
      </c>
      <c r="HL7" s="1" t="s">
        <v>255</v>
      </c>
      <c r="HM7" s="1" t="s">
        <v>255</v>
      </c>
      <c r="HN7" s="1" t="s">
        <v>246</v>
      </c>
      <c r="HO7" s="1" t="b">
        <v>0</v>
      </c>
      <c r="HP7" s="1" t="s">
        <v>255</v>
      </c>
      <c r="HQ7" s="1" t="b">
        <v>0</v>
      </c>
      <c r="HR7" s="1" t="b">
        <v>0</v>
      </c>
      <c r="HS7" s="1" t="s">
        <v>255</v>
      </c>
      <c r="HT7" s="1" t="b">
        <v>1</v>
      </c>
      <c r="HU7" s="1" t="s">
        <v>252</v>
      </c>
      <c r="HV7" s="1">
        <v>1</v>
      </c>
      <c r="HW7" s="1">
        <v>92</v>
      </c>
      <c r="HX7" s="1">
        <v>0</v>
      </c>
      <c r="HY7" s="1" t="s">
        <v>255</v>
      </c>
      <c r="HZ7" s="1">
        <v>0</v>
      </c>
      <c r="IA7" s="1" t="s">
        <v>255</v>
      </c>
      <c r="IB7" s="1" t="s">
        <v>255</v>
      </c>
      <c r="IC7" s="1" t="s">
        <v>255</v>
      </c>
      <c r="ID7" s="1" t="s">
        <v>255</v>
      </c>
      <c r="IE7" s="1" t="s">
        <v>254</v>
      </c>
      <c r="IF7" s="1">
        <v>0</v>
      </c>
      <c r="IG7" s="1" t="s">
        <v>255</v>
      </c>
    </row>
    <row r="8" spans="1:241" ht="17.25" x14ac:dyDescent="0.3">
      <c r="A8" s="1" t="s">
        <v>317</v>
      </c>
      <c r="B8" s="1">
        <v>219</v>
      </c>
      <c r="C8" s="1">
        <v>0</v>
      </c>
      <c r="D8" s="1" t="s">
        <v>318</v>
      </c>
      <c r="E8" s="1" t="s">
        <v>318</v>
      </c>
      <c r="F8" s="1" t="s">
        <v>255</v>
      </c>
      <c r="G8" s="1" t="s">
        <v>255</v>
      </c>
      <c r="H8" s="1" t="s">
        <v>319</v>
      </c>
      <c r="I8" s="1" t="s">
        <v>255</v>
      </c>
      <c r="J8" s="1" t="s">
        <v>320</v>
      </c>
      <c r="K8" s="1" t="s">
        <v>321</v>
      </c>
      <c r="L8" s="1" t="s">
        <v>255</v>
      </c>
      <c r="M8" s="1" t="s">
        <v>322</v>
      </c>
      <c r="N8" s="1" t="s">
        <v>323</v>
      </c>
      <c r="O8" s="1" t="s">
        <v>323</v>
      </c>
      <c r="P8" s="1" t="s">
        <v>324</v>
      </c>
      <c r="Q8" s="1" t="s">
        <v>255</v>
      </c>
      <c r="R8" s="1" t="s">
        <v>325</v>
      </c>
      <c r="S8" s="1" t="b">
        <v>0</v>
      </c>
      <c r="T8" s="1" t="s">
        <v>322</v>
      </c>
      <c r="U8" s="1" t="s">
        <v>323</v>
      </c>
      <c r="V8" s="1" t="s">
        <v>255</v>
      </c>
      <c r="W8" s="1" t="s">
        <v>324</v>
      </c>
      <c r="X8" s="1" t="s">
        <v>255</v>
      </c>
      <c r="Y8" s="1" t="s">
        <v>325</v>
      </c>
      <c r="Z8" s="1" t="b">
        <v>0</v>
      </c>
      <c r="AA8" s="1" t="s">
        <v>255</v>
      </c>
      <c r="AB8" s="1" t="s">
        <v>255</v>
      </c>
      <c r="AC8" s="1" t="s">
        <v>255</v>
      </c>
      <c r="AD8" s="1" t="s">
        <v>255</v>
      </c>
      <c r="AE8" s="1" t="s">
        <v>255</v>
      </c>
      <c r="AF8" s="1" t="s">
        <v>326</v>
      </c>
      <c r="AG8" s="1" t="s">
        <v>255</v>
      </c>
      <c r="AH8" s="1" t="s">
        <v>327</v>
      </c>
      <c r="AI8" s="1" t="s">
        <v>328</v>
      </c>
      <c r="AJ8" s="1" t="s">
        <v>255</v>
      </c>
      <c r="AK8" s="1" t="s">
        <v>255</v>
      </c>
      <c r="AL8" s="1" t="s">
        <v>246</v>
      </c>
      <c r="AM8" s="1" t="s">
        <v>255</v>
      </c>
      <c r="AN8" s="1" t="s">
        <v>255</v>
      </c>
      <c r="AO8" s="1" t="s">
        <v>255</v>
      </c>
      <c r="AP8" s="1" t="s">
        <v>255</v>
      </c>
      <c r="AQ8" s="1" t="s">
        <v>329</v>
      </c>
      <c r="AR8" s="1" t="s">
        <v>246</v>
      </c>
      <c r="AS8" s="1" t="s">
        <v>246</v>
      </c>
      <c r="AT8" s="1" t="s">
        <v>255</v>
      </c>
      <c r="AU8" s="1" t="s">
        <v>265</v>
      </c>
      <c r="AV8" s="1">
        <v>0</v>
      </c>
      <c r="AW8" s="1" t="s">
        <v>255</v>
      </c>
      <c r="AX8" s="1">
        <v>0</v>
      </c>
      <c r="AY8" s="1" t="s">
        <v>255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 t="s">
        <v>330</v>
      </c>
      <c r="BG8" s="1">
        <v>17</v>
      </c>
      <c r="BH8" s="1" t="s">
        <v>255</v>
      </c>
      <c r="BI8" s="1">
        <v>0</v>
      </c>
      <c r="BJ8" s="1">
        <v>0</v>
      </c>
      <c r="BK8" s="1">
        <v>0</v>
      </c>
      <c r="BL8" s="1" t="s">
        <v>255</v>
      </c>
      <c r="BM8" s="1" t="s">
        <v>255</v>
      </c>
      <c r="BN8" s="1" t="s">
        <v>255</v>
      </c>
      <c r="BO8" s="1" t="s">
        <v>246</v>
      </c>
      <c r="BP8" s="1">
        <v>0</v>
      </c>
      <c r="BQ8" s="1" t="b">
        <v>0</v>
      </c>
      <c r="BR8" s="1" t="b">
        <v>0</v>
      </c>
      <c r="BS8" s="1" t="s">
        <v>255</v>
      </c>
      <c r="BT8" s="1" t="s">
        <v>255</v>
      </c>
      <c r="BU8" s="1" t="s">
        <v>255</v>
      </c>
      <c r="BV8" s="1" t="s">
        <v>255</v>
      </c>
      <c r="BW8" s="1" t="s">
        <v>255</v>
      </c>
      <c r="BX8" s="1" t="s">
        <v>255</v>
      </c>
      <c r="BY8" s="1" t="s">
        <v>255</v>
      </c>
      <c r="BZ8" s="1" t="s">
        <v>255</v>
      </c>
      <c r="CA8" s="1" t="s">
        <v>255</v>
      </c>
      <c r="CB8" s="1" t="s">
        <v>255</v>
      </c>
      <c r="CC8" s="1" t="s">
        <v>255</v>
      </c>
      <c r="CD8" s="1" t="s">
        <v>255</v>
      </c>
      <c r="CE8" s="1" t="s">
        <v>255</v>
      </c>
      <c r="CF8" s="1" t="s">
        <v>255</v>
      </c>
      <c r="CG8" s="1" t="s">
        <v>255</v>
      </c>
      <c r="CH8" s="1">
        <v>6</v>
      </c>
      <c r="CI8" s="1" t="b">
        <v>0</v>
      </c>
      <c r="CJ8" s="1" t="b">
        <v>0</v>
      </c>
      <c r="CK8" s="1" t="b">
        <v>1</v>
      </c>
      <c r="CL8" s="1" t="b">
        <v>0</v>
      </c>
      <c r="CM8" s="1">
        <v>0</v>
      </c>
      <c r="CN8" s="1">
        <v>0</v>
      </c>
      <c r="CO8" s="1" t="s">
        <v>255</v>
      </c>
      <c r="CP8" s="1" t="s">
        <v>246</v>
      </c>
      <c r="CQ8" s="1" t="b">
        <v>0</v>
      </c>
      <c r="CR8" s="1" t="b">
        <v>0</v>
      </c>
      <c r="CS8" s="1" t="s">
        <v>246</v>
      </c>
      <c r="CT8" s="1" t="b">
        <v>1</v>
      </c>
      <c r="CU8" s="1" t="b">
        <v>1</v>
      </c>
      <c r="CV8" s="1" t="s">
        <v>255</v>
      </c>
      <c r="CW8" s="1" t="b">
        <v>0</v>
      </c>
      <c r="CX8" s="1" t="s">
        <v>249</v>
      </c>
      <c r="CY8" s="1">
        <v>0</v>
      </c>
      <c r="CZ8" s="1">
        <v>0</v>
      </c>
      <c r="DA8" s="1">
        <v>0</v>
      </c>
      <c r="DB8" s="1" t="s">
        <v>246</v>
      </c>
      <c r="DC8" s="1">
        <v>0</v>
      </c>
      <c r="DD8" s="1" t="s">
        <v>246</v>
      </c>
      <c r="DE8" s="1" t="s">
        <v>255</v>
      </c>
      <c r="DF8" s="1" t="s">
        <v>331</v>
      </c>
      <c r="DG8" s="1" t="s">
        <v>255</v>
      </c>
      <c r="DH8" s="1" t="s">
        <v>332</v>
      </c>
      <c r="DI8" s="1" t="s">
        <v>333</v>
      </c>
      <c r="DJ8" s="1" t="s">
        <v>255</v>
      </c>
      <c r="DK8" s="1" t="s">
        <v>255</v>
      </c>
      <c r="DL8" s="1" t="s">
        <v>255</v>
      </c>
      <c r="DM8" s="1" t="s">
        <v>255</v>
      </c>
      <c r="DN8" s="1" t="s">
        <v>255</v>
      </c>
      <c r="DO8" s="1" t="b">
        <v>0</v>
      </c>
      <c r="DP8" s="1" t="b">
        <v>0</v>
      </c>
      <c r="DQ8" s="1">
        <v>0</v>
      </c>
      <c r="DR8" s="1" t="b">
        <v>0</v>
      </c>
      <c r="DS8" s="1" t="b">
        <v>0</v>
      </c>
      <c r="DT8" s="1" t="b">
        <v>0</v>
      </c>
      <c r="DU8" s="1" t="b">
        <v>0</v>
      </c>
      <c r="DV8" s="1">
        <v>5</v>
      </c>
      <c r="DW8" s="1">
        <v>5</v>
      </c>
      <c r="DX8" s="1">
        <v>0</v>
      </c>
      <c r="DY8" s="1">
        <v>0</v>
      </c>
      <c r="DZ8" s="1">
        <v>0</v>
      </c>
      <c r="EA8" s="1">
        <v>0</v>
      </c>
      <c r="EB8" s="1" t="s">
        <v>246</v>
      </c>
      <c r="EC8" s="1" t="s">
        <v>246</v>
      </c>
      <c r="ED8" s="1" t="s">
        <v>246</v>
      </c>
      <c r="EE8" s="1" t="b">
        <v>0</v>
      </c>
      <c r="EF8" s="1" t="s">
        <v>334</v>
      </c>
      <c r="EG8" s="1" t="s">
        <v>255</v>
      </c>
      <c r="EH8" s="1" t="s">
        <v>255</v>
      </c>
      <c r="EI8" s="1" t="s">
        <v>255</v>
      </c>
      <c r="EJ8" s="1" t="s">
        <v>246</v>
      </c>
      <c r="EK8" s="1" t="s">
        <v>255</v>
      </c>
      <c r="EL8" s="1" t="b">
        <v>0</v>
      </c>
      <c r="EM8" s="1">
        <v>1</v>
      </c>
      <c r="EN8" s="1" t="s">
        <v>246</v>
      </c>
      <c r="EO8" s="1" t="s">
        <v>246</v>
      </c>
      <c r="EP8" s="1" t="s">
        <v>255</v>
      </c>
      <c r="EQ8" s="1" t="s">
        <v>246</v>
      </c>
      <c r="ER8" s="1" t="s">
        <v>255</v>
      </c>
      <c r="ES8" s="1" t="s">
        <v>246</v>
      </c>
      <c r="ET8" s="1" t="s">
        <v>246</v>
      </c>
      <c r="EU8" s="1" t="s">
        <v>246</v>
      </c>
      <c r="EV8" s="1" t="s">
        <v>255</v>
      </c>
      <c r="EW8" s="1" t="s">
        <v>255</v>
      </c>
      <c r="EX8" s="1" t="s">
        <v>255</v>
      </c>
      <c r="EY8" s="1">
        <v>0</v>
      </c>
      <c r="EZ8" s="1" t="s">
        <v>255</v>
      </c>
      <c r="FA8" s="1" t="s">
        <v>255</v>
      </c>
      <c r="FB8" s="1" t="s">
        <v>255</v>
      </c>
      <c r="FC8" s="1" t="s">
        <v>255</v>
      </c>
      <c r="FD8" s="1" t="s">
        <v>255</v>
      </c>
      <c r="FE8" s="1" t="s">
        <v>255</v>
      </c>
      <c r="FF8" s="1" t="s">
        <v>255</v>
      </c>
      <c r="FG8" s="1">
        <v>0</v>
      </c>
      <c r="FH8" s="1" t="s">
        <v>255</v>
      </c>
      <c r="FI8" s="1" t="s">
        <v>246</v>
      </c>
      <c r="FJ8" s="1" t="s">
        <v>335</v>
      </c>
      <c r="FK8" s="1">
        <v>0</v>
      </c>
      <c r="FL8" s="1" t="s">
        <v>255</v>
      </c>
      <c r="FM8" s="1">
        <v>0</v>
      </c>
      <c r="FN8" s="1" t="s">
        <v>255</v>
      </c>
      <c r="FO8" s="1" t="s">
        <v>255</v>
      </c>
      <c r="FP8" s="1" t="s">
        <v>255</v>
      </c>
      <c r="FQ8" s="1" t="s">
        <v>255</v>
      </c>
      <c r="FR8" s="1" t="s">
        <v>255</v>
      </c>
      <c r="FS8" s="1" t="b">
        <v>0</v>
      </c>
      <c r="FT8" s="1" t="b">
        <v>0</v>
      </c>
      <c r="FU8" s="1" t="b">
        <v>0</v>
      </c>
      <c r="FV8" s="1" t="b">
        <v>0</v>
      </c>
      <c r="FW8" s="1" t="b">
        <v>0</v>
      </c>
      <c r="FX8" s="1" t="b">
        <v>0</v>
      </c>
      <c r="FY8" s="1" t="b">
        <v>0</v>
      </c>
      <c r="FZ8" s="1" t="s">
        <v>255</v>
      </c>
      <c r="GA8" s="1" t="s">
        <v>255</v>
      </c>
      <c r="GB8" s="1" t="s">
        <v>255</v>
      </c>
      <c r="GC8" s="1">
        <v>0</v>
      </c>
      <c r="GD8" s="1" t="s">
        <v>255</v>
      </c>
      <c r="GE8" s="1" t="s">
        <v>255</v>
      </c>
      <c r="GF8" s="1" t="b">
        <v>0</v>
      </c>
      <c r="GG8" s="1" t="b">
        <v>0</v>
      </c>
      <c r="GH8" s="1" t="b">
        <v>0</v>
      </c>
      <c r="GI8" s="1" t="s">
        <v>255</v>
      </c>
      <c r="GJ8" s="1" t="s">
        <v>255</v>
      </c>
      <c r="GK8" s="1">
        <v>0</v>
      </c>
      <c r="GL8" s="1" t="b">
        <v>0</v>
      </c>
      <c r="GM8" s="1" t="s">
        <v>255</v>
      </c>
      <c r="GN8" s="1" t="s">
        <v>255</v>
      </c>
      <c r="GO8" s="1" t="s">
        <v>255</v>
      </c>
      <c r="GP8" s="1" t="s">
        <v>255</v>
      </c>
      <c r="GQ8" s="1">
        <v>0</v>
      </c>
      <c r="GR8" s="1">
        <v>0</v>
      </c>
      <c r="GS8" s="1" t="s">
        <v>255</v>
      </c>
      <c r="GT8" s="1" t="s">
        <v>255</v>
      </c>
      <c r="GU8" s="1" t="s">
        <v>255</v>
      </c>
      <c r="GV8" s="1" t="s">
        <v>255</v>
      </c>
      <c r="GW8" s="1" t="s">
        <v>246</v>
      </c>
      <c r="GX8" s="1" t="s">
        <v>246</v>
      </c>
      <c r="GY8" s="1" t="s">
        <v>255</v>
      </c>
      <c r="GZ8" s="1" t="s">
        <v>255</v>
      </c>
      <c r="HA8" s="1" t="s">
        <v>255</v>
      </c>
      <c r="HB8" s="1">
        <v>0</v>
      </c>
      <c r="HC8" s="1" t="s">
        <v>255</v>
      </c>
      <c r="HD8" s="1">
        <v>0</v>
      </c>
      <c r="HE8" s="1" t="s">
        <v>246</v>
      </c>
      <c r="HF8" s="1" t="s">
        <v>255</v>
      </c>
      <c r="HG8" s="1" t="s">
        <v>251</v>
      </c>
      <c r="HH8" s="1">
        <v>0</v>
      </c>
      <c r="HI8" s="1" t="s">
        <v>255</v>
      </c>
      <c r="HJ8" s="1">
        <v>0</v>
      </c>
      <c r="HK8" s="1" t="s">
        <v>255</v>
      </c>
      <c r="HL8" s="1" t="s">
        <v>255</v>
      </c>
      <c r="HM8" s="1" t="s">
        <v>255</v>
      </c>
      <c r="HN8" s="1" t="s">
        <v>246</v>
      </c>
      <c r="HO8" s="1" t="b">
        <v>0</v>
      </c>
      <c r="HP8" s="1" t="s">
        <v>255</v>
      </c>
      <c r="HQ8" s="1" t="b">
        <v>0</v>
      </c>
      <c r="HR8" s="1" t="b">
        <v>0</v>
      </c>
      <c r="HS8" s="1" t="s">
        <v>255</v>
      </c>
      <c r="HT8" s="1" t="b">
        <v>1</v>
      </c>
      <c r="HU8" s="1" t="s">
        <v>252</v>
      </c>
      <c r="HV8" s="1">
        <v>1</v>
      </c>
      <c r="HW8" s="1">
        <v>0</v>
      </c>
      <c r="HX8" s="1">
        <v>0</v>
      </c>
      <c r="HY8" s="1" t="s">
        <v>253</v>
      </c>
      <c r="HZ8" s="1">
        <v>0</v>
      </c>
      <c r="IA8" s="1" t="s">
        <v>254</v>
      </c>
      <c r="IB8" s="1" t="s">
        <v>336</v>
      </c>
      <c r="IC8" s="1" t="s">
        <v>333</v>
      </c>
      <c r="ID8" s="1" t="s">
        <v>337</v>
      </c>
      <c r="IE8" s="1" t="s">
        <v>254</v>
      </c>
      <c r="IF8" s="1">
        <v>0</v>
      </c>
      <c r="IG8" s="1" t="s">
        <v>255</v>
      </c>
    </row>
    <row r="9" spans="1:241" ht="17.25" x14ac:dyDescent="0.3">
      <c r="A9" s="1" t="s">
        <v>338</v>
      </c>
      <c r="B9" s="1">
        <v>142</v>
      </c>
      <c r="C9" s="1">
        <v>0</v>
      </c>
      <c r="D9" s="1" t="s">
        <v>339</v>
      </c>
      <c r="E9" s="1" t="s">
        <v>339</v>
      </c>
      <c r="F9" s="1" t="s">
        <v>339</v>
      </c>
      <c r="G9" s="1" t="s">
        <v>255</v>
      </c>
      <c r="H9" s="1" t="s">
        <v>340</v>
      </c>
      <c r="I9" s="1" t="s">
        <v>255</v>
      </c>
      <c r="J9" s="1" t="s">
        <v>341</v>
      </c>
      <c r="K9" s="1" t="s">
        <v>255</v>
      </c>
      <c r="L9" s="1" t="s">
        <v>255</v>
      </c>
      <c r="M9" s="1" t="s">
        <v>255</v>
      </c>
      <c r="N9" s="1" t="s">
        <v>255</v>
      </c>
      <c r="O9" s="1" t="s">
        <v>255</v>
      </c>
      <c r="P9" s="1" t="s">
        <v>255</v>
      </c>
      <c r="Q9" s="1" t="s">
        <v>277</v>
      </c>
      <c r="R9" s="1" t="s">
        <v>255</v>
      </c>
      <c r="S9" s="1" t="b">
        <v>0</v>
      </c>
      <c r="T9" s="1" t="s">
        <v>255</v>
      </c>
      <c r="U9" s="1" t="s">
        <v>255</v>
      </c>
      <c r="V9" s="1" t="s">
        <v>255</v>
      </c>
      <c r="W9" s="1" t="s">
        <v>255</v>
      </c>
      <c r="X9" s="1" t="s">
        <v>277</v>
      </c>
      <c r="Y9" s="1" t="s">
        <v>255</v>
      </c>
      <c r="Z9" s="1" t="b">
        <v>0</v>
      </c>
      <c r="AA9" s="1" t="s">
        <v>255</v>
      </c>
      <c r="AB9" s="1" t="s">
        <v>255</v>
      </c>
      <c r="AC9" s="1" t="s">
        <v>255</v>
      </c>
      <c r="AD9" s="1" t="s">
        <v>255</v>
      </c>
      <c r="AE9" s="1" t="s">
        <v>255</v>
      </c>
      <c r="AF9" s="1" t="s">
        <v>342</v>
      </c>
      <c r="AG9" s="1" t="s">
        <v>255</v>
      </c>
      <c r="AH9" s="1" t="s">
        <v>343</v>
      </c>
      <c r="AI9" s="1" t="s">
        <v>344</v>
      </c>
      <c r="AJ9" s="1" t="s">
        <v>255</v>
      </c>
      <c r="AK9" s="1" t="s">
        <v>255</v>
      </c>
      <c r="AL9" s="1" t="s">
        <v>246</v>
      </c>
      <c r="AM9" s="1" t="s">
        <v>255</v>
      </c>
      <c r="AN9" s="1" t="s">
        <v>255</v>
      </c>
      <c r="AO9" s="1" t="s">
        <v>255</v>
      </c>
      <c r="AP9" s="1" t="s">
        <v>255</v>
      </c>
      <c r="AQ9" s="1" t="s">
        <v>345</v>
      </c>
      <c r="AR9" s="1" t="s">
        <v>246</v>
      </c>
      <c r="AS9" s="1" t="s">
        <v>246</v>
      </c>
      <c r="AT9" s="1" t="s">
        <v>255</v>
      </c>
      <c r="AU9" s="1" t="s">
        <v>255</v>
      </c>
      <c r="AV9" s="1">
        <v>0</v>
      </c>
      <c r="AW9" s="1" t="s">
        <v>255</v>
      </c>
      <c r="AX9" s="1">
        <v>0</v>
      </c>
      <c r="AY9" s="1" t="s">
        <v>255</v>
      </c>
      <c r="AZ9" s="1">
        <v>0</v>
      </c>
      <c r="BA9" s="1">
        <v>0</v>
      </c>
      <c r="BB9" s="1">
        <v>0</v>
      </c>
      <c r="BC9" s="1">
        <v>5</v>
      </c>
      <c r="BD9" s="1">
        <v>-5</v>
      </c>
      <c r="BE9" s="1">
        <v>0</v>
      </c>
      <c r="BF9" s="1" t="s">
        <v>283</v>
      </c>
      <c r="BG9" s="1">
        <v>19</v>
      </c>
      <c r="BH9" s="1" t="s">
        <v>255</v>
      </c>
      <c r="BI9" s="1">
        <v>0</v>
      </c>
      <c r="BJ9" s="1">
        <v>0</v>
      </c>
      <c r="BK9" s="1">
        <v>0</v>
      </c>
      <c r="BL9" s="1" t="s">
        <v>255</v>
      </c>
      <c r="BM9" s="1" t="s">
        <v>255</v>
      </c>
      <c r="BN9" s="1" t="s">
        <v>255</v>
      </c>
      <c r="BO9" s="1" t="s">
        <v>246</v>
      </c>
      <c r="BP9" s="1">
        <v>0</v>
      </c>
      <c r="BQ9" s="1" t="b">
        <v>0</v>
      </c>
      <c r="BR9" s="1" t="b">
        <v>0</v>
      </c>
      <c r="BS9" s="1" t="s">
        <v>255</v>
      </c>
      <c r="BT9" s="1" t="s">
        <v>255</v>
      </c>
      <c r="BU9" s="1" t="s">
        <v>255</v>
      </c>
      <c r="BV9" s="1" t="s">
        <v>255</v>
      </c>
      <c r="BW9" s="1" t="s">
        <v>255</v>
      </c>
      <c r="BX9" s="1" t="s">
        <v>255</v>
      </c>
      <c r="BY9" s="1" t="s">
        <v>255</v>
      </c>
      <c r="BZ9" s="1" t="s">
        <v>255</v>
      </c>
      <c r="CA9" s="1" t="s">
        <v>255</v>
      </c>
      <c r="CB9" s="1" t="s">
        <v>255</v>
      </c>
      <c r="CC9" s="1" t="s">
        <v>255</v>
      </c>
      <c r="CD9" s="1" t="s">
        <v>255</v>
      </c>
      <c r="CE9" s="1" t="s">
        <v>255</v>
      </c>
      <c r="CF9" s="1" t="s">
        <v>255</v>
      </c>
      <c r="CG9" s="1" t="s">
        <v>255</v>
      </c>
      <c r="CH9" s="1">
        <v>2</v>
      </c>
      <c r="CI9" s="1" t="b">
        <v>0</v>
      </c>
      <c r="CJ9" s="1" t="b">
        <v>0</v>
      </c>
      <c r="CK9" s="1" t="b">
        <v>1</v>
      </c>
      <c r="CL9" s="1" t="b">
        <v>0</v>
      </c>
      <c r="CM9" s="1">
        <v>0</v>
      </c>
      <c r="CN9" s="1">
        <v>0</v>
      </c>
      <c r="CO9" s="1" t="s">
        <v>255</v>
      </c>
      <c r="CP9" s="1" t="s">
        <v>246</v>
      </c>
      <c r="CQ9" s="1" t="b">
        <v>0</v>
      </c>
      <c r="CR9" s="1" t="b">
        <v>0</v>
      </c>
      <c r="CS9" s="1" t="s">
        <v>246</v>
      </c>
      <c r="CT9" s="1" t="b">
        <v>1</v>
      </c>
      <c r="CU9" s="1" t="b">
        <v>1</v>
      </c>
      <c r="CV9" s="1" t="s">
        <v>255</v>
      </c>
      <c r="CW9" s="1" t="b">
        <v>0</v>
      </c>
      <c r="CX9" s="1" t="s">
        <v>249</v>
      </c>
      <c r="CY9" s="1">
        <v>0</v>
      </c>
      <c r="CZ9" s="1">
        <v>0</v>
      </c>
      <c r="DA9" s="1">
        <v>0</v>
      </c>
      <c r="DB9" s="1" t="s">
        <v>246</v>
      </c>
      <c r="DC9" s="1">
        <v>0</v>
      </c>
      <c r="DD9" s="1" t="s">
        <v>246</v>
      </c>
      <c r="DE9" s="1" t="s">
        <v>346</v>
      </c>
      <c r="DF9" s="1" t="s">
        <v>347</v>
      </c>
      <c r="DG9" s="1" t="s">
        <v>255</v>
      </c>
      <c r="DH9" s="1" t="s">
        <v>348</v>
      </c>
      <c r="DI9" s="1" t="s">
        <v>255</v>
      </c>
      <c r="DJ9" s="1" t="s">
        <v>255</v>
      </c>
      <c r="DK9" s="1" t="s">
        <v>255</v>
      </c>
      <c r="DL9" s="1" t="s">
        <v>255</v>
      </c>
      <c r="DM9" s="1" t="s">
        <v>255</v>
      </c>
      <c r="DN9" s="1" t="s">
        <v>255</v>
      </c>
      <c r="DO9" s="1" t="b">
        <v>0</v>
      </c>
      <c r="DP9" s="1" t="b">
        <v>0</v>
      </c>
      <c r="DQ9" s="1">
        <v>0</v>
      </c>
      <c r="DR9" s="1" t="b">
        <v>0</v>
      </c>
      <c r="DS9" s="1" t="b">
        <v>0</v>
      </c>
      <c r="DT9" s="1" t="b">
        <v>0</v>
      </c>
      <c r="DU9" s="1" t="b">
        <v>0</v>
      </c>
      <c r="DV9" s="1">
        <v>5</v>
      </c>
      <c r="DW9" s="1">
        <v>5</v>
      </c>
      <c r="DX9" s="1">
        <v>0</v>
      </c>
      <c r="DY9" s="1">
        <v>0</v>
      </c>
      <c r="DZ9" s="1">
        <v>0</v>
      </c>
      <c r="EA9" s="1">
        <v>0</v>
      </c>
      <c r="EB9" s="1" t="s">
        <v>246</v>
      </c>
      <c r="EC9" s="1" t="s">
        <v>246</v>
      </c>
      <c r="ED9" s="1" t="s">
        <v>246</v>
      </c>
      <c r="EE9" s="1" t="b">
        <v>0</v>
      </c>
      <c r="EF9" s="1" t="s">
        <v>255</v>
      </c>
      <c r="EG9" s="1" t="s">
        <v>255</v>
      </c>
      <c r="EH9" s="1" t="s">
        <v>255</v>
      </c>
      <c r="EI9" s="1" t="s">
        <v>255</v>
      </c>
      <c r="EJ9" s="1" t="s">
        <v>246</v>
      </c>
      <c r="EK9" s="1" t="s">
        <v>255</v>
      </c>
      <c r="EL9" s="1" t="b">
        <v>0</v>
      </c>
      <c r="EM9" s="1">
        <v>1</v>
      </c>
      <c r="EN9" s="1" t="s">
        <v>246</v>
      </c>
      <c r="EO9" s="1" t="s">
        <v>246</v>
      </c>
      <c r="EP9" s="1" t="s">
        <v>255</v>
      </c>
      <c r="EQ9" s="1" t="s">
        <v>246</v>
      </c>
      <c r="ER9" s="1" t="s">
        <v>255</v>
      </c>
      <c r="ES9" s="1" t="s">
        <v>246</v>
      </c>
      <c r="ET9" s="1" t="s">
        <v>246</v>
      </c>
      <c r="EU9" s="1" t="s">
        <v>246</v>
      </c>
      <c r="EV9" s="1" t="s">
        <v>255</v>
      </c>
      <c r="EW9" s="1" t="s">
        <v>255</v>
      </c>
      <c r="EX9" s="1" t="s">
        <v>255</v>
      </c>
      <c r="EY9" s="1">
        <v>0</v>
      </c>
      <c r="EZ9" s="1" t="s">
        <v>255</v>
      </c>
      <c r="FA9" s="1" t="s">
        <v>255</v>
      </c>
      <c r="FB9" s="1" t="s">
        <v>255</v>
      </c>
      <c r="FC9" s="1" t="s">
        <v>255</v>
      </c>
      <c r="FD9" s="1" t="s">
        <v>255</v>
      </c>
      <c r="FE9" s="1" t="s">
        <v>255</v>
      </c>
      <c r="FF9" s="1" t="s">
        <v>255</v>
      </c>
      <c r="FG9" s="1">
        <v>0</v>
      </c>
      <c r="FH9" s="1" t="s">
        <v>255</v>
      </c>
      <c r="FI9" s="1" t="s">
        <v>246</v>
      </c>
      <c r="FJ9" s="1" t="s">
        <v>316</v>
      </c>
      <c r="FK9" s="1">
        <v>0</v>
      </c>
      <c r="FL9" s="1" t="s">
        <v>255</v>
      </c>
      <c r="FM9" s="1">
        <v>0</v>
      </c>
      <c r="FN9" s="1" t="s">
        <v>255</v>
      </c>
      <c r="FO9" s="1" t="s">
        <v>255</v>
      </c>
      <c r="FP9" s="1" t="s">
        <v>255</v>
      </c>
      <c r="FQ9" s="1" t="s">
        <v>255</v>
      </c>
      <c r="FR9" s="1" t="s">
        <v>255</v>
      </c>
      <c r="FS9" s="1" t="b">
        <v>0</v>
      </c>
      <c r="FT9" s="1" t="b">
        <v>0</v>
      </c>
      <c r="FU9" s="1" t="b">
        <v>0</v>
      </c>
      <c r="FV9" s="1" t="b">
        <v>0</v>
      </c>
      <c r="FW9" s="1" t="b">
        <v>0</v>
      </c>
      <c r="FX9" s="1" t="b">
        <v>0</v>
      </c>
      <c r="FY9" s="1" t="b">
        <v>0</v>
      </c>
      <c r="FZ9" s="1" t="s">
        <v>255</v>
      </c>
      <c r="GA9" s="1" t="s">
        <v>255</v>
      </c>
      <c r="GB9" s="1" t="s">
        <v>255</v>
      </c>
      <c r="GC9" s="1">
        <v>0</v>
      </c>
      <c r="GD9" s="1" t="s">
        <v>255</v>
      </c>
      <c r="GE9" s="1" t="s">
        <v>255</v>
      </c>
      <c r="GF9" s="1" t="b">
        <v>0</v>
      </c>
      <c r="GG9" s="1" t="b">
        <v>0</v>
      </c>
      <c r="GH9" s="1" t="b">
        <v>0</v>
      </c>
      <c r="GI9" s="1" t="s">
        <v>255</v>
      </c>
      <c r="GJ9" s="1" t="s">
        <v>255</v>
      </c>
      <c r="GK9" s="1">
        <v>0</v>
      </c>
      <c r="GL9" s="1" t="b">
        <v>0</v>
      </c>
      <c r="GM9" s="1" t="s">
        <v>255</v>
      </c>
      <c r="GN9" s="1" t="s">
        <v>255</v>
      </c>
      <c r="GO9" s="1" t="s">
        <v>255</v>
      </c>
      <c r="GP9" s="1" t="s">
        <v>255</v>
      </c>
      <c r="GQ9" s="1">
        <v>0</v>
      </c>
      <c r="GR9" s="1">
        <v>0</v>
      </c>
      <c r="GS9" s="1" t="s">
        <v>255</v>
      </c>
      <c r="GT9" s="1" t="s">
        <v>255</v>
      </c>
      <c r="GU9" s="1" t="s">
        <v>255</v>
      </c>
      <c r="GV9" s="1" t="s">
        <v>255</v>
      </c>
      <c r="GW9" s="1" t="s">
        <v>246</v>
      </c>
      <c r="GX9" s="1" t="s">
        <v>246</v>
      </c>
      <c r="GY9" s="1" t="s">
        <v>255</v>
      </c>
      <c r="GZ9" s="1" t="s">
        <v>255</v>
      </c>
      <c r="HA9" s="1" t="s">
        <v>255</v>
      </c>
      <c r="HB9" s="1">
        <v>0</v>
      </c>
      <c r="HC9" s="1" t="s">
        <v>255</v>
      </c>
      <c r="HD9" s="1">
        <v>0</v>
      </c>
      <c r="HE9" s="1" t="s">
        <v>246</v>
      </c>
      <c r="HF9" s="1" t="s">
        <v>255</v>
      </c>
      <c r="HG9" s="1" t="s">
        <v>251</v>
      </c>
      <c r="HH9" s="1">
        <v>0</v>
      </c>
      <c r="HI9" s="1" t="s">
        <v>255</v>
      </c>
      <c r="HJ9" s="1">
        <v>0</v>
      </c>
      <c r="HK9" s="1" t="s">
        <v>255</v>
      </c>
      <c r="HL9" s="1" t="s">
        <v>255</v>
      </c>
      <c r="HM9" s="1" t="s">
        <v>255</v>
      </c>
      <c r="HN9" s="1" t="s">
        <v>246</v>
      </c>
      <c r="HO9" s="1" t="b">
        <v>0</v>
      </c>
      <c r="HP9" s="1" t="s">
        <v>255</v>
      </c>
      <c r="HQ9" s="1" t="b">
        <v>0</v>
      </c>
      <c r="HR9" s="1" t="b">
        <v>0</v>
      </c>
      <c r="HS9" s="1" t="s">
        <v>255</v>
      </c>
      <c r="HT9" s="1" t="b">
        <v>1</v>
      </c>
      <c r="HU9" s="1" t="s">
        <v>252</v>
      </c>
      <c r="HV9" s="1">
        <v>1</v>
      </c>
      <c r="HW9" s="1">
        <v>92</v>
      </c>
      <c r="HX9" s="1">
        <v>0</v>
      </c>
      <c r="HY9" s="1" t="s">
        <v>255</v>
      </c>
      <c r="HZ9" s="1">
        <v>0</v>
      </c>
      <c r="IA9" s="1" t="s">
        <v>255</v>
      </c>
      <c r="IB9" s="1" t="s">
        <v>255</v>
      </c>
      <c r="IC9" s="1" t="s">
        <v>255</v>
      </c>
      <c r="ID9" s="1" t="s">
        <v>255</v>
      </c>
      <c r="IE9" s="1" t="s">
        <v>254</v>
      </c>
      <c r="IF9" s="1">
        <v>0</v>
      </c>
      <c r="IG9" s="1" t="s">
        <v>255</v>
      </c>
    </row>
    <row r="10" spans="1:241" ht="17.25" x14ac:dyDescent="0.3">
      <c r="A10" s="1" t="s">
        <v>349</v>
      </c>
      <c r="B10" s="1">
        <v>159</v>
      </c>
      <c r="C10" s="1">
        <v>0</v>
      </c>
      <c r="D10" s="1" t="s">
        <v>350</v>
      </c>
      <c r="E10" s="1" t="s">
        <v>350</v>
      </c>
      <c r="F10" s="1" t="s">
        <v>255</v>
      </c>
      <c r="G10" s="1" t="s">
        <v>298</v>
      </c>
      <c r="H10" s="1" t="s">
        <v>351</v>
      </c>
      <c r="I10" s="1" t="s">
        <v>255</v>
      </c>
      <c r="J10" s="1" t="s">
        <v>352</v>
      </c>
      <c r="K10" s="1" t="s">
        <v>255</v>
      </c>
      <c r="L10" s="1" t="s">
        <v>255</v>
      </c>
      <c r="M10" s="1" t="s">
        <v>353</v>
      </c>
      <c r="N10" s="1" t="s">
        <v>354</v>
      </c>
      <c r="O10" s="1" t="s">
        <v>354</v>
      </c>
      <c r="P10" s="1" t="s">
        <v>355</v>
      </c>
      <c r="Q10" s="1" t="s">
        <v>356</v>
      </c>
      <c r="R10" s="1" t="s">
        <v>357</v>
      </c>
      <c r="S10" s="1" t="b">
        <v>0</v>
      </c>
      <c r="T10" s="1" t="s">
        <v>353</v>
      </c>
      <c r="U10" s="1" t="s">
        <v>354</v>
      </c>
      <c r="V10" s="1" t="s">
        <v>255</v>
      </c>
      <c r="W10" s="1" t="s">
        <v>355</v>
      </c>
      <c r="X10" s="1" t="s">
        <v>356</v>
      </c>
      <c r="Y10" s="1" t="s">
        <v>357</v>
      </c>
      <c r="Z10" s="1" t="b">
        <v>0</v>
      </c>
      <c r="AA10" s="1" t="s">
        <v>255</v>
      </c>
      <c r="AB10" s="1" t="s">
        <v>255</v>
      </c>
      <c r="AC10" s="1" t="s">
        <v>255</v>
      </c>
      <c r="AD10" s="1" t="s">
        <v>255</v>
      </c>
      <c r="AE10" s="1" t="s">
        <v>255</v>
      </c>
      <c r="AF10" s="1" t="s">
        <v>358</v>
      </c>
      <c r="AG10" s="1" t="s">
        <v>359</v>
      </c>
      <c r="AH10" s="1" t="s">
        <v>358</v>
      </c>
      <c r="AI10" s="1" t="s">
        <v>360</v>
      </c>
      <c r="AJ10" s="1" t="s">
        <v>255</v>
      </c>
      <c r="AK10" s="1" t="s">
        <v>255</v>
      </c>
      <c r="AL10" s="1" t="s">
        <v>246</v>
      </c>
      <c r="AM10" s="1" t="s">
        <v>255</v>
      </c>
      <c r="AN10" s="1" t="s">
        <v>255</v>
      </c>
      <c r="AO10" s="1" t="s">
        <v>255</v>
      </c>
      <c r="AP10" s="1" t="s">
        <v>255</v>
      </c>
      <c r="AQ10" s="1" t="s">
        <v>361</v>
      </c>
      <c r="AR10" s="1" t="s">
        <v>246</v>
      </c>
      <c r="AS10" s="1" t="s">
        <v>246</v>
      </c>
      <c r="AT10" s="1" t="s">
        <v>255</v>
      </c>
      <c r="AU10" s="1" t="s">
        <v>265</v>
      </c>
      <c r="AV10" s="1">
        <v>0</v>
      </c>
      <c r="AW10" s="1" t="s">
        <v>255</v>
      </c>
      <c r="AX10" s="1">
        <v>19</v>
      </c>
      <c r="AY10" s="1" t="s">
        <v>362</v>
      </c>
      <c r="AZ10" s="1">
        <v>0</v>
      </c>
      <c r="BA10" s="1">
        <v>0</v>
      </c>
      <c r="BB10" s="1">
        <v>110</v>
      </c>
      <c r="BC10" s="1">
        <v>0</v>
      </c>
      <c r="BD10" s="1">
        <v>110</v>
      </c>
      <c r="BE10" s="1">
        <v>0</v>
      </c>
      <c r="BF10" s="1" t="s">
        <v>363</v>
      </c>
      <c r="BG10" s="1">
        <v>10</v>
      </c>
      <c r="BH10" s="1" t="s">
        <v>255</v>
      </c>
      <c r="BI10" s="1">
        <v>0</v>
      </c>
      <c r="BJ10" s="1">
        <v>0</v>
      </c>
      <c r="BK10" s="1">
        <v>0</v>
      </c>
      <c r="BL10" s="1" t="s">
        <v>255</v>
      </c>
      <c r="BM10" s="1" t="s">
        <v>255</v>
      </c>
      <c r="BN10" s="1" t="s">
        <v>255</v>
      </c>
      <c r="BO10" s="1" t="s">
        <v>246</v>
      </c>
      <c r="BP10" s="1">
        <v>0</v>
      </c>
      <c r="BQ10" s="1" t="b">
        <v>0</v>
      </c>
      <c r="BR10" s="1" t="b">
        <v>0</v>
      </c>
      <c r="BS10" s="1" t="s">
        <v>364</v>
      </c>
      <c r="BT10" s="1" t="s">
        <v>365</v>
      </c>
      <c r="BU10" s="1" t="s">
        <v>366</v>
      </c>
      <c r="BV10" s="1" t="s">
        <v>255</v>
      </c>
      <c r="BW10" s="1" t="s">
        <v>255</v>
      </c>
      <c r="BX10" s="1" t="s">
        <v>255</v>
      </c>
      <c r="BY10" s="1" t="s">
        <v>255</v>
      </c>
      <c r="BZ10" s="1" t="s">
        <v>255</v>
      </c>
      <c r="CA10" s="1" t="s">
        <v>255</v>
      </c>
      <c r="CB10" s="1" t="s">
        <v>255</v>
      </c>
      <c r="CC10" s="1" t="s">
        <v>255</v>
      </c>
      <c r="CD10" s="1" t="s">
        <v>255</v>
      </c>
      <c r="CE10" s="1" t="s">
        <v>255</v>
      </c>
      <c r="CF10" s="1" t="s">
        <v>255</v>
      </c>
      <c r="CG10" s="1" t="s">
        <v>255</v>
      </c>
      <c r="CH10" s="1">
        <v>0</v>
      </c>
      <c r="CI10" s="1" t="b">
        <v>0</v>
      </c>
      <c r="CJ10" s="1" t="b">
        <v>1</v>
      </c>
      <c r="CK10" s="1" t="b">
        <v>1</v>
      </c>
      <c r="CL10" s="1" t="b">
        <v>0</v>
      </c>
      <c r="CM10" s="1">
        <v>0</v>
      </c>
      <c r="CN10" s="1">
        <v>0</v>
      </c>
      <c r="CO10" s="1" t="s">
        <v>255</v>
      </c>
      <c r="CP10" s="1" t="s">
        <v>246</v>
      </c>
      <c r="CQ10" s="1" t="b">
        <v>0</v>
      </c>
      <c r="CR10" s="1" t="b">
        <v>0</v>
      </c>
      <c r="CS10" s="1" t="s">
        <v>246</v>
      </c>
      <c r="CT10" s="1" t="b">
        <v>1</v>
      </c>
      <c r="CU10" s="1" t="b">
        <v>1</v>
      </c>
      <c r="CV10" s="1" t="s">
        <v>255</v>
      </c>
      <c r="CW10" s="1" t="b">
        <v>0</v>
      </c>
      <c r="CX10" s="1" t="s">
        <v>249</v>
      </c>
      <c r="CY10" s="1">
        <v>0</v>
      </c>
      <c r="CZ10" s="1">
        <v>0</v>
      </c>
      <c r="DA10" s="1">
        <v>0</v>
      </c>
      <c r="DB10" s="1" t="s">
        <v>246</v>
      </c>
      <c r="DC10" s="1">
        <v>0</v>
      </c>
      <c r="DD10" s="1" t="s">
        <v>246</v>
      </c>
      <c r="DE10" s="1" t="s">
        <v>255</v>
      </c>
      <c r="DF10" s="1" t="s">
        <v>255</v>
      </c>
      <c r="DG10" s="1" t="s">
        <v>255</v>
      </c>
      <c r="DH10" s="1" t="s">
        <v>255</v>
      </c>
      <c r="DI10" s="1" t="s">
        <v>255</v>
      </c>
      <c r="DJ10" s="1" t="s">
        <v>255</v>
      </c>
      <c r="DK10" s="1" t="s">
        <v>255</v>
      </c>
      <c r="DL10" s="1" t="s">
        <v>255</v>
      </c>
      <c r="DM10" s="1" t="s">
        <v>255</v>
      </c>
      <c r="DN10" s="1" t="s">
        <v>255</v>
      </c>
      <c r="DO10" s="1" t="b">
        <v>0</v>
      </c>
      <c r="DP10" s="1" t="b">
        <v>0</v>
      </c>
      <c r="DQ10" s="1">
        <v>0</v>
      </c>
      <c r="DR10" s="1" t="b">
        <v>0</v>
      </c>
      <c r="DS10" s="1" t="b">
        <v>0</v>
      </c>
      <c r="DT10" s="1" t="b">
        <v>0</v>
      </c>
      <c r="DU10" s="1" t="b">
        <v>0</v>
      </c>
      <c r="DV10" s="1">
        <v>5</v>
      </c>
      <c r="DW10" s="1">
        <v>5</v>
      </c>
      <c r="DX10" s="1">
        <v>0</v>
      </c>
      <c r="DY10" s="1">
        <v>0</v>
      </c>
      <c r="DZ10" s="1">
        <v>0</v>
      </c>
      <c r="EA10" s="1">
        <v>0</v>
      </c>
      <c r="EB10" s="1" t="s">
        <v>246</v>
      </c>
      <c r="EC10" s="1" t="s">
        <v>246</v>
      </c>
      <c r="ED10" s="1" t="s">
        <v>246</v>
      </c>
      <c r="EE10" s="1" t="b">
        <v>0</v>
      </c>
      <c r="EF10" s="1" t="s">
        <v>255</v>
      </c>
      <c r="EG10" s="1" t="s">
        <v>255</v>
      </c>
      <c r="EH10" s="1" t="s">
        <v>255</v>
      </c>
      <c r="EI10" s="1" t="s">
        <v>255</v>
      </c>
      <c r="EJ10" s="1" t="s">
        <v>246</v>
      </c>
      <c r="EK10" s="1" t="s">
        <v>255</v>
      </c>
      <c r="EL10" s="1" t="b">
        <v>0</v>
      </c>
      <c r="EM10" s="1">
        <v>1</v>
      </c>
      <c r="EN10" s="1" t="s">
        <v>246</v>
      </c>
      <c r="EO10" s="1" t="s">
        <v>246</v>
      </c>
      <c r="EP10" s="1" t="s">
        <v>255</v>
      </c>
      <c r="EQ10" s="1" t="s">
        <v>246</v>
      </c>
      <c r="ER10" s="1" t="s">
        <v>255</v>
      </c>
      <c r="ES10" s="1" t="s">
        <v>246</v>
      </c>
      <c r="ET10" s="1" t="s">
        <v>246</v>
      </c>
      <c r="EU10" s="1" t="s">
        <v>246</v>
      </c>
      <c r="EV10" s="1" t="s">
        <v>255</v>
      </c>
      <c r="EW10" s="1" t="s">
        <v>255</v>
      </c>
      <c r="EX10" s="1" t="s">
        <v>255</v>
      </c>
      <c r="EY10" s="1">
        <v>0</v>
      </c>
      <c r="EZ10" s="1" t="s">
        <v>255</v>
      </c>
      <c r="FA10" s="1" t="s">
        <v>255</v>
      </c>
      <c r="FB10" s="1" t="s">
        <v>255</v>
      </c>
      <c r="FC10" s="1" t="s">
        <v>255</v>
      </c>
      <c r="FD10" s="1" t="s">
        <v>255</v>
      </c>
      <c r="FE10" s="1" t="s">
        <v>255</v>
      </c>
      <c r="FF10" s="1" t="s">
        <v>255</v>
      </c>
      <c r="FG10" s="1">
        <v>0</v>
      </c>
      <c r="FH10" s="1" t="s">
        <v>255</v>
      </c>
      <c r="FI10" s="1" t="s">
        <v>246</v>
      </c>
      <c r="FJ10" s="1" t="s">
        <v>367</v>
      </c>
      <c r="FK10" s="1">
        <v>0</v>
      </c>
      <c r="FL10" s="1" t="s">
        <v>255</v>
      </c>
      <c r="FM10" s="1">
        <v>0</v>
      </c>
      <c r="FN10" s="1" t="s">
        <v>255</v>
      </c>
      <c r="FO10" s="1" t="s">
        <v>255</v>
      </c>
      <c r="FP10" s="1" t="s">
        <v>255</v>
      </c>
      <c r="FQ10" s="1" t="s">
        <v>255</v>
      </c>
      <c r="FR10" s="1" t="s">
        <v>255</v>
      </c>
      <c r="FS10" s="1" t="b">
        <v>0</v>
      </c>
      <c r="FT10" s="1" t="b">
        <v>0</v>
      </c>
      <c r="FU10" s="1" t="b">
        <v>0</v>
      </c>
      <c r="FV10" s="1" t="b">
        <v>0</v>
      </c>
      <c r="FW10" s="1" t="b">
        <v>0</v>
      </c>
      <c r="FX10" s="1" t="b">
        <v>0</v>
      </c>
      <c r="FY10" s="1" t="b">
        <v>0</v>
      </c>
      <c r="FZ10" s="1" t="s">
        <v>255</v>
      </c>
      <c r="GA10" s="1" t="s">
        <v>255</v>
      </c>
      <c r="GB10" s="1" t="s">
        <v>255</v>
      </c>
      <c r="GC10" s="1">
        <v>0</v>
      </c>
      <c r="GD10" s="1" t="s">
        <v>255</v>
      </c>
      <c r="GE10" s="1" t="s">
        <v>255</v>
      </c>
      <c r="GF10" s="1" t="b">
        <v>0</v>
      </c>
      <c r="GG10" s="1" t="b">
        <v>0</v>
      </c>
      <c r="GH10" s="1" t="b">
        <v>0</v>
      </c>
      <c r="GI10" s="1" t="s">
        <v>255</v>
      </c>
      <c r="GJ10" s="1" t="s">
        <v>255</v>
      </c>
      <c r="GK10" s="1">
        <v>0</v>
      </c>
      <c r="GL10" s="1" t="b">
        <v>0</v>
      </c>
      <c r="GM10" s="1" t="s">
        <v>255</v>
      </c>
      <c r="GN10" s="1" t="s">
        <v>255</v>
      </c>
      <c r="GO10" s="1" t="s">
        <v>255</v>
      </c>
      <c r="GP10" s="1" t="s">
        <v>255</v>
      </c>
      <c r="GQ10" s="1">
        <v>0</v>
      </c>
      <c r="GR10" s="1">
        <v>0</v>
      </c>
      <c r="GS10" s="1" t="s">
        <v>255</v>
      </c>
      <c r="GT10" s="1" t="s">
        <v>255</v>
      </c>
      <c r="GU10" s="1" t="s">
        <v>255</v>
      </c>
      <c r="GV10" s="1" t="s">
        <v>255</v>
      </c>
      <c r="GW10" s="1" t="s">
        <v>246</v>
      </c>
      <c r="GX10" s="1" t="s">
        <v>246</v>
      </c>
      <c r="GY10" s="1" t="s">
        <v>255</v>
      </c>
      <c r="GZ10" s="1" t="s">
        <v>255</v>
      </c>
      <c r="HA10" s="1" t="s">
        <v>255</v>
      </c>
      <c r="HB10" s="1">
        <v>0</v>
      </c>
      <c r="HC10" s="1" t="s">
        <v>255</v>
      </c>
      <c r="HD10" s="1">
        <v>0</v>
      </c>
      <c r="HE10" s="1" t="s">
        <v>246</v>
      </c>
      <c r="HF10" s="1" t="s">
        <v>255</v>
      </c>
      <c r="HG10" s="1" t="s">
        <v>251</v>
      </c>
      <c r="HH10" s="1">
        <v>0</v>
      </c>
      <c r="HI10" s="1" t="s">
        <v>255</v>
      </c>
      <c r="HJ10" s="1">
        <v>0</v>
      </c>
      <c r="HK10" s="1" t="s">
        <v>255</v>
      </c>
      <c r="HL10" s="1" t="s">
        <v>269</v>
      </c>
      <c r="HM10" s="1" t="s">
        <v>255</v>
      </c>
      <c r="HN10" s="1" t="s">
        <v>246</v>
      </c>
      <c r="HO10" s="1" t="b">
        <v>0</v>
      </c>
      <c r="HP10" s="1" t="s">
        <v>255</v>
      </c>
      <c r="HQ10" s="1" t="b">
        <v>0</v>
      </c>
      <c r="HR10" s="1" t="b">
        <v>0</v>
      </c>
      <c r="HS10" s="1" t="s">
        <v>255</v>
      </c>
      <c r="HT10" s="1" t="b">
        <v>1</v>
      </c>
      <c r="HU10" s="1" t="s">
        <v>252</v>
      </c>
      <c r="HV10" s="1">
        <v>1</v>
      </c>
      <c r="HW10" s="1">
        <v>92</v>
      </c>
      <c r="HX10" s="1">
        <v>0</v>
      </c>
      <c r="HY10" s="1" t="s">
        <v>255</v>
      </c>
      <c r="HZ10" s="1">
        <v>0</v>
      </c>
      <c r="IA10" s="1" t="s">
        <v>255</v>
      </c>
      <c r="IB10" s="1" t="s">
        <v>255</v>
      </c>
      <c r="IC10" s="1" t="s">
        <v>255</v>
      </c>
      <c r="ID10" s="1" t="s">
        <v>255</v>
      </c>
      <c r="IE10" s="1" t="s">
        <v>254</v>
      </c>
      <c r="IF10" s="1">
        <v>0</v>
      </c>
      <c r="IG10" s="1" t="s">
        <v>255</v>
      </c>
    </row>
    <row r="11" spans="1:241" ht="17.25" x14ac:dyDescent="0.3">
      <c r="A11" s="1" t="s">
        <v>368</v>
      </c>
      <c r="B11" s="1">
        <v>233</v>
      </c>
      <c r="C11" s="1">
        <v>0</v>
      </c>
      <c r="D11" s="1" t="s">
        <v>369</v>
      </c>
      <c r="E11" s="1" t="s">
        <v>369</v>
      </c>
      <c r="F11" s="1" t="s">
        <v>255</v>
      </c>
      <c r="G11" s="1" t="s">
        <v>255</v>
      </c>
      <c r="H11" s="1" t="s">
        <v>369</v>
      </c>
      <c r="I11" s="1" t="s">
        <v>255</v>
      </c>
      <c r="J11" s="1" t="s">
        <v>255</v>
      </c>
      <c r="K11" s="1" t="s">
        <v>255</v>
      </c>
      <c r="L11" s="1" t="s">
        <v>255</v>
      </c>
      <c r="M11" s="1" t="s">
        <v>255</v>
      </c>
      <c r="N11" s="1" t="s">
        <v>255</v>
      </c>
      <c r="O11" s="1" t="s">
        <v>255</v>
      </c>
      <c r="P11" s="1" t="s">
        <v>255</v>
      </c>
      <c r="Q11" s="1" t="s">
        <v>255</v>
      </c>
      <c r="R11" s="1" t="s">
        <v>255</v>
      </c>
      <c r="S11" s="1" t="b">
        <v>0</v>
      </c>
      <c r="T11" s="1" t="s">
        <v>255</v>
      </c>
      <c r="U11" s="1" t="s">
        <v>255</v>
      </c>
      <c r="V11" s="1" t="s">
        <v>255</v>
      </c>
      <c r="W11" s="1" t="s">
        <v>255</v>
      </c>
      <c r="X11" s="1" t="s">
        <v>255</v>
      </c>
      <c r="Y11" s="1" t="s">
        <v>255</v>
      </c>
      <c r="Z11" s="1" t="b">
        <v>0</v>
      </c>
      <c r="AA11" s="1" t="s">
        <v>255</v>
      </c>
      <c r="AB11" s="1" t="s">
        <v>255</v>
      </c>
      <c r="AC11" s="1" t="s">
        <v>255</v>
      </c>
      <c r="AD11" s="1" t="s">
        <v>255</v>
      </c>
      <c r="AE11" s="1" t="s">
        <v>255</v>
      </c>
      <c r="AF11" s="1" t="s">
        <v>255</v>
      </c>
      <c r="AG11" s="1" t="s">
        <v>255</v>
      </c>
      <c r="AH11" s="1" t="s">
        <v>255</v>
      </c>
      <c r="AI11" s="1" t="s">
        <v>255</v>
      </c>
      <c r="AJ11" s="1" t="s">
        <v>255</v>
      </c>
      <c r="AK11" s="1" t="s">
        <v>255</v>
      </c>
      <c r="AL11" s="1" t="s">
        <v>246</v>
      </c>
      <c r="AM11" s="1" t="s">
        <v>255</v>
      </c>
      <c r="AN11" s="1" t="s">
        <v>255</v>
      </c>
      <c r="AO11" s="1" t="s">
        <v>255</v>
      </c>
      <c r="AP11" s="1" t="s">
        <v>255</v>
      </c>
      <c r="AQ11" s="1" t="s">
        <v>370</v>
      </c>
      <c r="AR11" s="1" t="s">
        <v>246</v>
      </c>
      <c r="AS11" s="1" t="s">
        <v>246</v>
      </c>
      <c r="AT11" s="1" t="s">
        <v>255</v>
      </c>
      <c r="AU11" s="1" t="s">
        <v>255</v>
      </c>
      <c r="AV11" s="1">
        <v>0</v>
      </c>
      <c r="AW11" s="1" t="s">
        <v>255</v>
      </c>
      <c r="AX11" s="1">
        <v>0</v>
      </c>
      <c r="AY11" s="1" t="s">
        <v>255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 t="s">
        <v>255</v>
      </c>
      <c r="BG11" s="1">
        <v>0</v>
      </c>
      <c r="BH11" s="1" t="s">
        <v>255</v>
      </c>
      <c r="BI11" s="1">
        <v>0</v>
      </c>
      <c r="BJ11" s="1">
        <v>0</v>
      </c>
      <c r="BK11" s="1">
        <v>0</v>
      </c>
      <c r="BL11" s="1" t="s">
        <v>255</v>
      </c>
      <c r="BM11" s="1" t="s">
        <v>255</v>
      </c>
      <c r="BN11" s="1" t="s">
        <v>255</v>
      </c>
      <c r="BO11" s="1" t="s">
        <v>246</v>
      </c>
      <c r="BP11" s="1">
        <v>0</v>
      </c>
      <c r="BQ11" s="1" t="b">
        <v>0</v>
      </c>
      <c r="BR11" s="1" t="b">
        <v>0</v>
      </c>
      <c r="BS11" s="1" t="s">
        <v>255</v>
      </c>
      <c r="BT11" s="1" t="s">
        <v>255</v>
      </c>
      <c r="BU11" s="1" t="s">
        <v>255</v>
      </c>
      <c r="BV11" s="1" t="s">
        <v>255</v>
      </c>
      <c r="BW11" s="1" t="s">
        <v>255</v>
      </c>
      <c r="BX11" s="1" t="s">
        <v>255</v>
      </c>
      <c r="BY11" s="1" t="s">
        <v>255</v>
      </c>
      <c r="BZ11" s="1" t="s">
        <v>255</v>
      </c>
      <c r="CA11" s="1" t="s">
        <v>255</v>
      </c>
      <c r="CB11" s="1" t="s">
        <v>255</v>
      </c>
      <c r="CC11" s="1" t="s">
        <v>255</v>
      </c>
      <c r="CD11" s="1" t="s">
        <v>255</v>
      </c>
      <c r="CE11" s="1" t="s">
        <v>255</v>
      </c>
      <c r="CF11" s="1" t="s">
        <v>255</v>
      </c>
      <c r="CG11" s="1" t="s">
        <v>255</v>
      </c>
      <c r="CH11" s="1">
        <v>0</v>
      </c>
      <c r="CI11" s="1" t="b">
        <v>0</v>
      </c>
      <c r="CJ11" s="1" t="b">
        <v>0</v>
      </c>
      <c r="CK11" s="1" t="b">
        <v>1</v>
      </c>
      <c r="CL11" s="1" t="b">
        <v>0</v>
      </c>
      <c r="CM11" s="1">
        <v>0</v>
      </c>
      <c r="CN11" s="1">
        <v>0</v>
      </c>
      <c r="CO11" s="1" t="s">
        <v>255</v>
      </c>
      <c r="CP11" s="1" t="s">
        <v>246</v>
      </c>
      <c r="CQ11" s="1" t="b">
        <v>0</v>
      </c>
      <c r="CR11" s="1" t="b">
        <v>0</v>
      </c>
      <c r="CS11" s="1" t="s">
        <v>246</v>
      </c>
      <c r="CT11" s="1" t="b">
        <v>1</v>
      </c>
      <c r="CU11" s="1" t="b">
        <v>1</v>
      </c>
      <c r="CV11" s="1" t="s">
        <v>255</v>
      </c>
      <c r="CW11" s="1" t="b">
        <v>0</v>
      </c>
      <c r="CX11" s="1" t="s">
        <v>249</v>
      </c>
      <c r="CY11" s="1">
        <v>0</v>
      </c>
      <c r="CZ11" s="1">
        <v>0</v>
      </c>
      <c r="DA11" s="1">
        <v>0</v>
      </c>
      <c r="DB11" s="1" t="s">
        <v>246</v>
      </c>
      <c r="DC11" s="1">
        <v>0</v>
      </c>
      <c r="DD11" s="1" t="s">
        <v>246</v>
      </c>
      <c r="DE11" s="1" t="s">
        <v>255</v>
      </c>
      <c r="DF11" s="1" t="s">
        <v>255</v>
      </c>
      <c r="DG11" s="1" t="s">
        <v>255</v>
      </c>
      <c r="DH11" s="1" t="s">
        <v>255</v>
      </c>
      <c r="DI11" s="1" t="s">
        <v>255</v>
      </c>
      <c r="DJ11" s="1" t="s">
        <v>255</v>
      </c>
      <c r="DK11" s="1" t="s">
        <v>255</v>
      </c>
      <c r="DL11" s="1" t="s">
        <v>255</v>
      </c>
      <c r="DM11" s="1" t="s">
        <v>255</v>
      </c>
      <c r="DN11" s="1" t="s">
        <v>255</v>
      </c>
      <c r="DO11" s="1" t="b">
        <v>0</v>
      </c>
      <c r="DP11" s="1" t="b">
        <v>0</v>
      </c>
      <c r="DQ11" s="1">
        <v>0</v>
      </c>
      <c r="DR11" s="1" t="b">
        <v>0</v>
      </c>
      <c r="DS11" s="1" t="b">
        <v>0</v>
      </c>
      <c r="DT11" s="1" t="b">
        <v>0</v>
      </c>
      <c r="DU11" s="1" t="b">
        <v>0</v>
      </c>
      <c r="DV11" s="1">
        <v>5</v>
      </c>
      <c r="DW11" s="1">
        <v>5</v>
      </c>
      <c r="DX11" s="1">
        <v>0</v>
      </c>
      <c r="DY11" s="1">
        <v>0</v>
      </c>
      <c r="DZ11" s="1">
        <v>0</v>
      </c>
      <c r="EA11" s="1">
        <v>0</v>
      </c>
      <c r="EB11" s="1" t="s">
        <v>246</v>
      </c>
      <c r="EC11" s="1" t="s">
        <v>246</v>
      </c>
      <c r="ED11" s="1" t="s">
        <v>246</v>
      </c>
      <c r="EE11" s="1" t="b">
        <v>0</v>
      </c>
      <c r="EF11" s="1" t="s">
        <v>255</v>
      </c>
      <c r="EG11" s="1" t="s">
        <v>255</v>
      </c>
      <c r="EH11" s="1" t="s">
        <v>255</v>
      </c>
      <c r="EI11" s="1" t="s">
        <v>255</v>
      </c>
      <c r="EJ11" s="1" t="s">
        <v>246</v>
      </c>
      <c r="EK11" s="1" t="s">
        <v>255</v>
      </c>
      <c r="EL11" s="1" t="b">
        <v>0</v>
      </c>
      <c r="EM11" s="1">
        <v>1</v>
      </c>
      <c r="EN11" s="1" t="s">
        <v>246</v>
      </c>
      <c r="EO11" s="1" t="s">
        <v>246</v>
      </c>
      <c r="EP11" s="1" t="s">
        <v>255</v>
      </c>
      <c r="EQ11" s="1" t="s">
        <v>246</v>
      </c>
      <c r="ER11" s="1" t="s">
        <v>255</v>
      </c>
      <c r="ES11" s="1" t="s">
        <v>246</v>
      </c>
      <c r="ET11" s="1" t="s">
        <v>246</v>
      </c>
      <c r="EU11" s="1" t="s">
        <v>246</v>
      </c>
      <c r="EV11" s="1" t="s">
        <v>255</v>
      </c>
      <c r="EW11" s="1" t="s">
        <v>255</v>
      </c>
      <c r="EX11" s="1" t="s">
        <v>255</v>
      </c>
      <c r="EY11" s="1">
        <v>0</v>
      </c>
      <c r="EZ11" s="1" t="s">
        <v>255</v>
      </c>
      <c r="FA11" s="1" t="s">
        <v>255</v>
      </c>
      <c r="FB11" s="1" t="s">
        <v>255</v>
      </c>
      <c r="FC11" s="1" t="s">
        <v>255</v>
      </c>
      <c r="FD11" s="1" t="s">
        <v>255</v>
      </c>
      <c r="FE11" s="1" t="s">
        <v>255</v>
      </c>
      <c r="FF11" s="1" t="s">
        <v>255</v>
      </c>
      <c r="FG11" s="1">
        <v>0</v>
      </c>
      <c r="FH11" s="1" t="s">
        <v>255</v>
      </c>
      <c r="FI11" s="1" t="s">
        <v>246</v>
      </c>
      <c r="FJ11" s="1" t="s">
        <v>371</v>
      </c>
      <c r="FK11" s="1">
        <v>0</v>
      </c>
      <c r="FL11" s="1" t="s">
        <v>255</v>
      </c>
      <c r="FM11" s="1">
        <v>0</v>
      </c>
      <c r="FN11" s="1" t="s">
        <v>255</v>
      </c>
      <c r="FO11" s="1" t="s">
        <v>255</v>
      </c>
      <c r="FP11" s="1" t="s">
        <v>255</v>
      </c>
      <c r="FQ11" s="1" t="s">
        <v>255</v>
      </c>
      <c r="FR11" s="1" t="s">
        <v>255</v>
      </c>
      <c r="FS11" s="1" t="b">
        <v>0</v>
      </c>
      <c r="FT11" s="1" t="b">
        <v>0</v>
      </c>
      <c r="FU11" s="1" t="b">
        <v>0</v>
      </c>
      <c r="FV11" s="1" t="b">
        <v>0</v>
      </c>
      <c r="FW11" s="1" t="b">
        <v>0</v>
      </c>
      <c r="FX11" s="1" t="b">
        <v>0</v>
      </c>
      <c r="FY11" s="1" t="b">
        <v>0</v>
      </c>
      <c r="FZ11" s="1" t="s">
        <v>255</v>
      </c>
      <c r="GA11" s="1" t="s">
        <v>255</v>
      </c>
      <c r="GB11" s="1" t="s">
        <v>255</v>
      </c>
      <c r="GC11" s="1">
        <v>0</v>
      </c>
      <c r="GD11" s="1" t="s">
        <v>255</v>
      </c>
      <c r="GE11" s="1" t="s">
        <v>255</v>
      </c>
      <c r="GF11" s="1" t="b">
        <v>0</v>
      </c>
      <c r="GG11" s="1" t="b">
        <v>0</v>
      </c>
      <c r="GH11" s="1" t="b">
        <v>0</v>
      </c>
      <c r="GI11" s="1" t="s">
        <v>255</v>
      </c>
      <c r="GJ11" s="1" t="s">
        <v>255</v>
      </c>
      <c r="GK11" s="1">
        <v>0</v>
      </c>
      <c r="GL11" s="1" t="b">
        <v>0</v>
      </c>
      <c r="GM11" s="1" t="s">
        <v>255</v>
      </c>
      <c r="GN11" s="1" t="s">
        <v>255</v>
      </c>
      <c r="GO11" s="1" t="s">
        <v>255</v>
      </c>
      <c r="GP11" s="1" t="s">
        <v>255</v>
      </c>
      <c r="GQ11" s="1">
        <v>0</v>
      </c>
      <c r="GR11" s="1">
        <v>0</v>
      </c>
      <c r="GS11" s="1" t="s">
        <v>255</v>
      </c>
      <c r="GT11" s="1" t="s">
        <v>255</v>
      </c>
      <c r="GU11" s="1" t="s">
        <v>255</v>
      </c>
      <c r="GV11" s="1" t="s">
        <v>255</v>
      </c>
      <c r="GW11" s="1" t="s">
        <v>246</v>
      </c>
      <c r="GX11" s="1" t="s">
        <v>246</v>
      </c>
      <c r="GY11" s="1" t="s">
        <v>255</v>
      </c>
      <c r="GZ11" s="1" t="s">
        <v>255</v>
      </c>
      <c r="HA11" s="1" t="s">
        <v>255</v>
      </c>
      <c r="HB11" s="1">
        <v>0</v>
      </c>
      <c r="HC11" s="1" t="s">
        <v>255</v>
      </c>
      <c r="HD11" s="1">
        <v>0</v>
      </c>
      <c r="HE11" s="1" t="s">
        <v>246</v>
      </c>
      <c r="HF11" s="1" t="s">
        <v>255</v>
      </c>
      <c r="HG11" s="1" t="s">
        <v>251</v>
      </c>
      <c r="HH11" s="1">
        <v>0</v>
      </c>
      <c r="HI11" s="1" t="s">
        <v>255</v>
      </c>
      <c r="HJ11" s="1">
        <v>0</v>
      </c>
      <c r="HK11" s="1" t="s">
        <v>255</v>
      </c>
      <c r="HL11" s="1" t="s">
        <v>269</v>
      </c>
      <c r="HM11" s="1" t="s">
        <v>255</v>
      </c>
      <c r="HN11" s="1" t="s">
        <v>246</v>
      </c>
      <c r="HO11" s="1" t="b">
        <v>0</v>
      </c>
      <c r="HP11" s="1" t="s">
        <v>255</v>
      </c>
      <c r="HQ11" s="1" t="b">
        <v>0</v>
      </c>
      <c r="HR11" s="1" t="b">
        <v>0</v>
      </c>
      <c r="HS11" s="1" t="s">
        <v>255</v>
      </c>
      <c r="HT11" s="1" t="b">
        <v>1</v>
      </c>
      <c r="HU11" s="1" t="s">
        <v>252</v>
      </c>
      <c r="HV11" s="1">
        <v>1</v>
      </c>
      <c r="HW11" s="1">
        <v>0</v>
      </c>
      <c r="HX11" s="1">
        <v>0</v>
      </c>
      <c r="HY11" s="1" t="s">
        <v>253</v>
      </c>
      <c r="HZ11" s="1">
        <v>0</v>
      </c>
      <c r="IA11" s="1" t="s">
        <v>254</v>
      </c>
      <c r="IB11" s="1" t="s">
        <v>255</v>
      </c>
      <c r="IC11" s="1" t="s">
        <v>255</v>
      </c>
      <c r="ID11" s="1" t="s">
        <v>255</v>
      </c>
      <c r="IE11" s="1" t="s">
        <v>254</v>
      </c>
      <c r="IF11" s="1">
        <v>0</v>
      </c>
      <c r="IG11" s="1" t="s">
        <v>255</v>
      </c>
    </row>
    <row r="12" spans="1:241" ht="17.25" x14ac:dyDescent="0.3">
      <c r="A12" s="1" t="s">
        <v>372</v>
      </c>
      <c r="B12" s="1">
        <v>103</v>
      </c>
      <c r="C12" s="1">
        <v>0</v>
      </c>
      <c r="D12" s="1" t="s">
        <v>373</v>
      </c>
      <c r="E12" s="1" t="s">
        <v>373</v>
      </c>
      <c r="F12" s="1" t="s">
        <v>255</v>
      </c>
      <c r="G12" s="1" t="s">
        <v>255</v>
      </c>
      <c r="H12" s="1" t="s">
        <v>374</v>
      </c>
      <c r="I12" s="1" t="s">
        <v>255</v>
      </c>
      <c r="J12" s="1" t="s">
        <v>375</v>
      </c>
      <c r="K12" s="1" t="s">
        <v>255</v>
      </c>
      <c r="L12" s="1" t="s">
        <v>255</v>
      </c>
      <c r="M12" s="1" t="s">
        <v>376</v>
      </c>
      <c r="N12" s="1" t="s">
        <v>377</v>
      </c>
      <c r="O12" s="1" t="s">
        <v>255</v>
      </c>
      <c r="P12" s="1" t="s">
        <v>378</v>
      </c>
      <c r="Q12" s="1" t="s">
        <v>277</v>
      </c>
      <c r="R12" s="1" t="s">
        <v>379</v>
      </c>
      <c r="S12" s="1" t="b">
        <v>0</v>
      </c>
      <c r="T12" s="1" t="s">
        <v>376</v>
      </c>
      <c r="U12" s="1" t="s">
        <v>377</v>
      </c>
      <c r="V12" s="1" t="s">
        <v>255</v>
      </c>
      <c r="W12" s="1" t="s">
        <v>378</v>
      </c>
      <c r="X12" s="1" t="s">
        <v>277</v>
      </c>
      <c r="Y12" s="1" t="s">
        <v>379</v>
      </c>
      <c r="Z12" s="1" t="b">
        <v>0</v>
      </c>
      <c r="AA12" s="1" t="s">
        <v>255</v>
      </c>
      <c r="AB12" s="1" t="s">
        <v>255</v>
      </c>
      <c r="AC12" s="1" t="s">
        <v>255</v>
      </c>
      <c r="AD12" s="1" t="s">
        <v>255</v>
      </c>
      <c r="AE12" s="1" t="s">
        <v>255</v>
      </c>
      <c r="AF12" s="1" t="s">
        <v>380</v>
      </c>
      <c r="AG12" s="1" t="s">
        <v>255</v>
      </c>
      <c r="AH12" s="1" t="s">
        <v>380</v>
      </c>
      <c r="AI12" s="1" t="s">
        <v>255</v>
      </c>
      <c r="AJ12" s="1" t="s">
        <v>255</v>
      </c>
      <c r="AK12" s="1" t="s">
        <v>255</v>
      </c>
      <c r="AL12" s="1" t="s">
        <v>246</v>
      </c>
      <c r="AM12" s="1" t="s">
        <v>255</v>
      </c>
      <c r="AN12" s="1" t="s">
        <v>255</v>
      </c>
      <c r="AO12" s="1" t="s">
        <v>255</v>
      </c>
      <c r="AP12" s="1" t="s">
        <v>255</v>
      </c>
      <c r="AQ12" s="1" t="s">
        <v>381</v>
      </c>
      <c r="AR12" s="1" t="s">
        <v>246</v>
      </c>
      <c r="AS12" s="1" t="s">
        <v>246</v>
      </c>
      <c r="AT12" s="1" t="s">
        <v>255</v>
      </c>
      <c r="AU12" s="1" t="s">
        <v>255</v>
      </c>
      <c r="AV12" s="1">
        <v>0</v>
      </c>
      <c r="AW12" s="1" t="s">
        <v>255</v>
      </c>
      <c r="AX12" s="1">
        <v>0</v>
      </c>
      <c r="AY12" s="1" t="s">
        <v>255</v>
      </c>
      <c r="AZ12" s="1">
        <v>0</v>
      </c>
      <c r="BA12" s="1">
        <v>0</v>
      </c>
      <c r="BB12" s="1">
        <v>0</v>
      </c>
      <c r="BC12" s="1">
        <v>1284.25</v>
      </c>
      <c r="BD12" s="1">
        <v>-1284.25</v>
      </c>
      <c r="BE12" s="1">
        <v>0</v>
      </c>
      <c r="BF12" s="1" t="s">
        <v>363</v>
      </c>
      <c r="BG12" s="1">
        <v>10</v>
      </c>
      <c r="BH12" s="1" t="s">
        <v>255</v>
      </c>
      <c r="BI12" s="1">
        <v>0</v>
      </c>
      <c r="BJ12" s="1">
        <v>0</v>
      </c>
      <c r="BK12" s="1">
        <v>0</v>
      </c>
      <c r="BL12" s="1" t="s">
        <v>255</v>
      </c>
      <c r="BM12" s="1" t="s">
        <v>255</v>
      </c>
      <c r="BN12" s="1" t="s">
        <v>255</v>
      </c>
      <c r="BO12" s="1" t="s">
        <v>246</v>
      </c>
      <c r="BP12" s="1">
        <v>0</v>
      </c>
      <c r="BQ12" s="1" t="b">
        <v>0</v>
      </c>
      <c r="BR12" s="1" t="b">
        <v>0</v>
      </c>
      <c r="BS12" s="1" t="s">
        <v>255</v>
      </c>
      <c r="BT12" s="1" t="s">
        <v>255</v>
      </c>
      <c r="BU12" s="1" t="s">
        <v>255</v>
      </c>
      <c r="BV12" s="1" t="s">
        <v>255</v>
      </c>
      <c r="BW12" s="1" t="s">
        <v>255</v>
      </c>
      <c r="BX12" s="1" t="s">
        <v>255</v>
      </c>
      <c r="BY12" s="1" t="s">
        <v>255</v>
      </c>
      <c r="BZ12" s="1" t="s">
        <v>255</v>
      </c>
      <c r="CA12" s="1" t="s">
        <v>255</v>
      </c>
      <c r="CB12" s="1" t="s">
        <v>255</v>
      </c>
      <c r="CC12" s="1" t="s">
        <v>255</v>
      </c>
      <c r="CD12" s="1" t="s">
        <v>255</v>
      </c>
      <c r="CE12" s="1" t="s">
        <v>255</v>
      </c>
      <c r="CF12" s="1" t="s">
        <v>255</v>
      </c>
      <c r="CG12" s="1" t="s">
        <v>255</v>
      </c>
      <c r="CH12" s="1">
        <v>2</v>
      </c>
      <c r="CI12" s="1" t="b">
        <v>0</v>
      </c>
      <c r="CJ12" s="1" t="b">
        <v>0</v>
      </c>
      <c r="CK12" s="1" t="b">
        <v>1</v>
      </c>
      <c r="CL12" s="1" t="b">
        <v>0</v>
      </c>
      <c r="CM12" s="1">
        <v>0</v>
      </c>
      <c r="CN12" s="1">
        <v>0</v>
      </c>
      <c r="CO12" s="1" t="s">
        <v>255</v>
      </c>
      <c r="CP12" s="1" t="s">
        <v>246</v>
      </c>
      <c r="CQ12" s="1" t="b">
        <v>0</v>
      </c>
      <c r="CR12" s="1" t="b">
        <v>0</v>
      </c>
      <c r="CS12" s="1" t="s">
        <v>246</v>
      </c>
      <c r="CT12" s="1" t="b">
        <v>1</v>
      </c>
      <c r="CU12" s="1" t="b">
        <v>1</v>
      </c>
      <c r="CV12" s="1" t="s">
        <v>255</v>
      </c>
      <c r="CW12" s="1" t="b">
        <v>0</v>
      </c>
      <c r="CX12" s="1" t="s">
        <v>249</v>
      </c>
      <c r="CY12" s="1">
        <v>0</v>
      </c>
      <c r="CZ12" s="1">
        <v>0</v>
      </c>
      <c r="DA12" s="1">
        <v>0</v>
      </c>
      <c r="DB12" s="1" t="s">
        <v>246</v>
      </c>
      <c r="DC12" s="1">
        <v>0</v>
      </c>
      <c r="DD12" s="1" t="s">
        <v>246</v>
      </c>
      <c r="DE12" s="1" t="s">
        <v>255</v>
      </c>
      <c r="DF12" s="1" t="s">
        <v>255</v>
      </c>
      <c r="DG12" s="1" t="s">
        <v>255</v>
      </c>
      <c r="DH12" s="1" t="s">
        <v>255</v>
      </c>
      <c r="DI12" s="1" t="s">
        <v>255</v>
      </c>
      <c r="DJ12" s="1" t="s">
        <v>255</v>
      </c>
      <c r="DK12" s="1" t="s">
        <v>255</v>
      </c>
      <c r="DL12" s="1" t="s">
        <v>255</v>
      </c>
      <c r="DM12" s="1" t="s">
        <v>255</v>
      </c>
      <c r="DN12" s="1" t="s">
        <v>255</v>
      </c>
      <c r="DO12" s="1" t="b">
        <v>0</v>
      </c>
      <c r="DP12" s="1" t="b">
        <v>0</v>
      </c>
      <c r="DQ12" s="1">
        <v>0</v>
      </c>
      <c r="DR12" s="1" t="b">
        <v>0</v>
      </c>
      <c r="DS12" s="1" t="b">
        <v>0</v>
      </c>
      <c r="DT12" s="1" t="b">
        <v>0</v>
      </c>
      <c r="DU12" s="1" t="b">
        <v>0</v>
      </c>
      <c r="DV12" s="1">
        <v>5</v>
      </c>
      <c r="DW12" s="1">
        <v>5</v>
      </c>
      <c r="DX12" s="1">
        <v>0</v>
      </c>
      <c r="DY12" s="1">
        <v>0</v>
      </c>
      <c r="DZ12" s="1">
        <v>0</v>
      </c>
      <c r="EA12" s="1">
        <v>0</v>
      </c>
      <c r="EB12" s="1" t="s">
        <v>246</v>
      </c>
      <c r="EC12" s="1" t="s">
        <v>246</v>
      </c>
      <c r="ED12" s="1" t="s">
        <v>246</v>
      </c>
      <c r="EE12" s="1" t="b">
        <v>0</v>
      </c>
      <c r="EF12" s="1" t="s">
        <v>255</v>
      </c>
      <c r="EG12" s="1" t="s">
        <v>255</v>
      </c>
      <c r="EH12" s="1" t="s">
        <v>255</v>
      </c>
      <c r="EI12" s="1" t="s">
        <v>255</v>
      </c>
      <c r="EJ12" s="1" t="s">
        <v>246</v>
      </c>
      <c r="EK12" s="1" t="s">
        <v>255</v>
      </c>
      <c r="EL12" s="1" t="b">
        <v>0</v>
      </c>
      <c r="EM12" s="1">
        <v>1</v>
      </c>
      <c r="EN12" s="1" t="s">
        <v>246</v>
      </c>
      <c r="EO12" s="1" t="s">
        <v>246</v>
      </c>
      <c r="EP12" s="1" t="s">
        <v>255</v>
      </c>
      <c r="EQ12" s="1" t="s">
        <v>246</v>
      </c>
      <c r="ER12" s="1" t="s">
        <v>255</v>
      </c>
      <c r="ES12" s="1" t="s">
        <v>246</v>
      </c>
      <c r="ET12" s="1" t="s">
        <v>246</v>
      </c>
      <c r="EU12" s="1" t="s">
        <v>246</v>
      </c>
      <c r="EV12" s="1" t="s">
        <v>255</v>
      </c>
      <c r="EW12" s="1" t="s">
        <v>255</v>
      </c>
      <c r="EX12" s="1" t="s">
        <v>255</v>
      </c>
      <c r="EY12" s="1">
        <v>0</v>
      </c>
      <c r="EZ12" s="1" t="s">
        <v>255</v>
      </c>
      <c r="FA12" s="1" t="s">
        <v>255</v>
      </c>
      <c r="FB12" s="1" t="s">
        <v>255</v>
      </c>
      <c r="FC12" s="1" t="s">
        <v>255</v>
      </c>
      <c r="FD12" s="1" t="s">
        <v>255</v>
      </c>
      <c r="FE12" s="1" t="s">
        <v>255</v>
      </c>
      <c r="FF12" s="1" t="s">
        <v>255</v>
      </c>
      <c r="FG12" s="1">
        <v>0</v>
      </c>
      <c r="FH12" s="1" t="s">
        <v>255</v>
      </c>
      <c r="FI12" s="1" t="s">
        <v>246</v>
      </c>
      <c r="FJ12" s="1" t="s">
        <v>316</v>
      </c>
      <c r="FK12" s="1">
        <v>0</v>
      </c>
      <c r="FL12" s="1" t="s">
        <v>255</v>
      </c>
      <c r="FM12" s="1">
        <v>0</v>
      </c>
      <c r="FN12" s="1" t="s">
        <v>255</v>
      </c>
      <c r="FO12" s="1" t="s">
        <v>255</v>
      </c>
      <c r="FP12" s="1" t="s">
        <v>255</v>
      </c>
      <c r="FQ12" s="1" t="s">
        <v>255</v>
      </c>
      <c r="FR12" s="1" t="s">
        <v>255</v>
      </c>
      <c r="FS12" s="1" t="b">
        <v>0</v>
      </c>
      <c r="FT12" s="1" t="b">
        <v>0</v>
      </c>
      <c r="FU12" s="1" t="b">
        <v>0</v>
      </c>
      <c r="FV12" s="1" t="b">
        <v>0</v>
      </c>
      <c r="FW12" s="1" t="b">
        <v>0</v>
      </c>
      <c r="FX12" s="1" t="b">
        <v>0</v>
      </c>
      <c r="FY12" s="1" t="b">
        <v>0</v>
      </c>
      <c r="FZ12" s="1" t="s">
        <v>255</v>
      </c>
      <c r="GA12" s="1" t="s">
        <v>255</v>
      </c>
      <c r="GB12" s="1" t="s">
        <v>255</v>
      </c>
      <c r="GC12" s="1">
        <v>0</v>
      </c>
      <c r="GD12" s="1" t="s">
        <v>255</v>
      </c>
      <c r="GE12" s="1" t="s">
        <v>255</v>
      </c>
      <c r="GF12" s="1" t="b">
        <v>0</v>
      </c>
      <c r="GG12" s="1" t="b">
        <v>0</v>
      </c>
      <c r="GH12" s="1" t="b">
        <v>0</v>
      </c>
      <c r="GI12" s="1" t="s">
        <v>255</v>
      </c>
      <c r="GJ12" s="1" t="s">
        <v>255</v>
      </c>
      <c r="GK12" s="1">
        <v>0</v>
      </c>
      <c r="GL12" s="1" t="b">
        <v>0</v>
      </c>
      <c r="GM12" s="1" t="s">
        <v>255</v>
      </c>
      <c r="GN12" s="1" t="s">
        <v>255</v>
      </c>
      <c r="GO12" s="1" t="s">
        <v>255</v>
      </c>
      <c r="GP12" s="1" t="s">
        <v>255</v>
      </c>
      <c r="GQ12" s="1">
        <v>0</v>
      </c>
      <c r="GR12" s="1">
        <v>0</v>
      </c>
      <c r="GS12" s="1" t="s">
        <v>255</v>
      </c>
      <c r="GT12" s="1" t="s">
        <v>255</v>
      </c>
      <c r="GU12" s="1" t="s">
        <v>255</v>
      </c>
      <c r="GV12" s="1" t="s">
        <v>255</v>
      </c>
      <c r="GW12" s="1" t="s">
        <v>246</v>
      </c>
      <c r="GX12" s="1" t="s">
        <v>246</v>
      </c>
      <c r="GY12" s="1" t="s">
        <v>255</v>
      </c>
      <c r="GZ12" s="1" t="s">
        <v>255</v>
      </c>
      <c r="HA12" s="1" t="s">
        <v>255</v>
      </c>
      <c r="HB12" s="1">
        <v>0</v>
      </c>
      <c r="HC12" s="1" t="s">
        <v>255</v>
      </c>
      <c r="HD12" s="1">
        <v>0</v>
      </c>
      <c r="HE12" s="1" t="s">
        <v>246</v>
      </c>
      <c r="HF12" s="1" t="s">
        <v>255</v>
      </c>
      <c r="HG12" s="1" t="s">
        <v>251</v>
      </c>
      <c r="HH12" s="1">
        <v>0</v>
      </c>
      <c r="HI12" s="1" t="s">
        <v>255</v>
      </c>
      <c r="HJ12" s="1">
        <v>0</v>
      </c>
      <c r="HK12" s="1" t="s">
        <v>255</v>
      </c>
      <c r="HL12" s="1" t="s">
        <v>269</v>
      </c>
      <c r="HM12" s="1" t="s">
        <v>255</v>
      </c>
      <c r="HN12" s="1" t="s">
        <v>246</v>
      </c>
      <c r="HO12" s="1" t="b">
        <v>0</v>
      </c>
      <c r="HP12" s="1" t="s">
        <v>255</v>
      </c>
      <c r="HQ12" s="1" t="b">
        <v>0</v>
      </c>
      <c r="HR12" s="1" t="b">
        <v>0</v>
      </c>
      <c r="HS12" s="1" t="s">
        <v>255</v>
      </c>
      <c r="HT12" s="1" t="b">
        <v>1</v>
      </c>
      <c r="HU12" s="1" t="s">
        <v>252</v>
      </c>
      <c r="HV12" s="1">
        <v>1</v>
      </c>
      <c r="HW12" s="1">
        <v>92</v>
      </c>
      <c r="HX12" s="1">
        <v>0</v>
      </c>
      <c r="HY12" s="1" t="s">
        <v>255</v>
      </c>
      <c r="HZ12" s="1">
        <v>0</v>
      </c>
      <c r="IA12" s="1" t="s">
        <v>255</v>
      </c>
      <c r="IB12" s="1" t="s">
        <v>255</v>
      </c>
      <c r="IC12" s="1" t="s">
        <v>255</v>
      </c>
      <c r="ID12" s="1" t="s">
        <v>255</v>
      </c>
      <c r="IE12" s="1" t="s">
        <v>254</v>
      </c>
      <c r="IF12" s="1">
        <v>0</v>
      </c>
      <c r="IG12" s="1" t="s">
        <v>255</v>
      </c>
    </row>
    <row r="13" spans="1:241" ht="17.25" x14ac:dyDescent="0.3">
      <c r="A13" s="1" t="s">
        <v>382</v>
      </c>
      <c r="B13" s="1">
        <v>252</v>
      </c>
      <c r="C13" s="1">
        <v>0</v>
      </c>
      <c r="D13" s="1" t="s">
        <v>383</v>
      </c>
      <c r="E13" s="1" t="s">
        <v>383</v>
      </c>
      <c r="F13" s="1" t="s">
        <v>255</v>
      </c>
      <c r="G13" s="1" t="s">
        <v>255</v>
      </c>
      <c r="H13" s="1" t="s">
        <v>383</v>
      </c>
      <c r="I13" s="1" t="s">
        <v>255</v>
      </c>
      <c r="J13" s="1" t="s">
        <v>243</v>
      </c>
      <c r="K13" s="1" t="s">
        <v>255</v>
      </c>
      <c r="L13" s="1" t="s">
        <v>255</v>
      </c>
      <c r="M13" s="1" t="s">
        <v>255</v>
      </c>
      <c r="N13" s="1" t="s">
        <v>255</v>
      </c>
      <c r="O13" s="1" t="s">
        <v>255</v>
      </c>
      <c r="P13" s="1" t="s">
        <v>255</v>
      </c>
      <c r="Q13" s="1" t="s">
        <v>245</v>
      </c>
      <c r="R13" s="1" t="s">
        <v>255</v>
      </c>
      <c r="S13" s="1" t="b">
        <v>0</v>
      </c>
      <c r="T13" s="1" t="s">
        <v>255</v>
      </c>
      <c r="U13" s="1" t="s">
        <v>255</v>
      </c>
      <c r="V13" s="1" t="s">
        <v>255</v>
      </c>
      <c r="W13" s="1" t="s">
        <v>255</v>
      </c>
      <c r="X13" s="1" t="s">
        <v>255</v>
      </c>
      <c r="Y13" s="1" t="s">
        <v>255</v>
      </c>
      <c r="Z13" s="1" t="b">
        <v>0</v>
      </c>
      <c r="AA13" s="1" t="s">
        <v>255</v>
      </c>
      <c r="AB13" s="1" t="s">
        <v>255</v>
      </c>
      <c r="AC13" s="1" t="s">
        <v>255</v>
      </c>
      <c r="AD13" s="1" t="s">
        <v>255</v>
      </c>
      <c r="AE13" s="1" t="s">
        <v>255</v>
      </c>
      <c r="AF13" s="1" t="s">
        <v>255</v>
      </c>
      <c r="AG13" s="1" t="s">
        <v>255</v>
      </c>
      <c r="AH13" s="1" t="s">
        <v>255</v>
      </c>
      <c r="AI13" s="1" t="s">
        <v>255</v>
      </c>
      <c r="AJ13" s="1" t="s">
        <v>255</v>
      </c>
      <c r="AK13" s="1" t="s">
        <v>255</v>
      </c>
      <c r="AL13" s="1" t="s">
        <v>246</v>
      </c>
      <c r="AM13" s="1" t="s">
        <v>255</v>
      </c>
      <c r="AN13" s="1" t="s">
        <v>255</v>
      </c>
      <c r="AO13" s="1" t="s">
        <v>255</v>
      </c>
      <c r="AP13" s="1" t="s">
        <v>255</v>
      </c>
      <c r="AQ13" s="1" t="s">
        <v>384</v>
      </c>
      <c r="AR13" s="1" t="s">
        <v>246</v>
      </c>
      <c r="AS13" s="1" t="s">
        <v>246</v>
      </c>
      <c r="AT13" s="1" t="s">
        <v>255</v>
      </c>
      <c r="AU13" s="1" t="s">
        <v>255</v>
      </c>
      <c r="AV13" s="1">
        <v>0</v>
      </c>
      <c r="AW13" s="1" t="s">
        <v>255</v>
      </c>
      <c r="AX13" s="1">
        <v>0</v>
      </c>
      <c r="AY13" s="1" t="s">
        <v>255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 t="s">
        <v>248</v>
      </c>
      <c r="BG13" s="1">
        <v>28</v>
      </c>
      <c r="BH13" s="1" t="s">
        <v>255</v>
      </c>
      <c r="BI13" s="1">
        <v>0</v>
      </c>
      <c r="BJ13" s="1">
        <v>0</v>
      </c>
      <c r="BK13" s="1">
        <v>0</v>
      </c>
      <c r="BL13" s="1" t="s">
        <v>255</v>
      </c>
      <c r="BM13" s="1" t="s">
        <v>255</v>
      </c>
      <c r="BN13" s="1" t="s">
        <v>255</v>
      </c>
      <c r="BO13" s="1" t="s">
        <v>246</v>
      </c>
      <c r="BP13" s="1">
        <v>0</v>
      </c>
      <c r="BQ13" s="1" t="b">
        <v>0</v>
      </c>
      <c r="BR13" s="1" t="b">
        <v>0</v>
      </c>
      <c r="BS13" s="1" t="s">
        <v>255</v>
      </c>
      <c r="BT13" s="1" t="s">
        <v>255</v>
      </c>
      <c r="BU13" s="1" t="s">
        <v>255</v>
      </c>
      <c r="BV13" s="1" t="s">
        <v>255</v>
      </c>
      <c r="BW13" s="1" t="s">
        <v>255</v>
      </c>
      <c r="BX13" s="1" t="s">
        <v>255</v>
      </c>
      <c r="BY13" s="1" t="s">
        <v>255</v>
      </c>
      <c r="BZ13" s="1" t="s">
        <v>255</v>
      </c>
      <c r="CA13" s="1" t="s">
        <v>255</v>
      </c>
      <c r="CB13" s="1" t="s">
        <v>255</v>
      </c>
      <c r="CC13" s="1" t="s">
        <v>255</v>
      </c>
      <c r="CD13" s="1" t="s">
        <v>255</v>
      </c>
      <c r="CE13" s="1" t="s">
        <v>255</v>
      </c>
      <c r="CF13" s="1" t="s">
        <v>255</v>
      </c>
      <c r="CG13" s="1" t="s">
        <v>255</v>
      </c>
      <c r="CH13" s="1">
        <v>0</v>
      </c>
      <c r="CI13" s="1" t="b">
        <v>0</v>
      </c>
      <c r="CJ13" s="1" t="b">
        <v>0</v>
      </c>
      <c r="CK13" s="1" t="b">
        <v>1</v>
      </c>
      <c r="CL13" s="1" t="b">
        <v>0</v>
      </c>
      <c r="CM13" s="1">
        <v>0</v>
      </c>
      <c r="CN13" s="1">
        <v>0</v>
      </c>
      <c r="CO13" s="1" t="s">
        <v>255</v>
      </c>
      <c r="CP13" s="1" t="s">
        <v>246</v>
      </c>
      <c r="CQ13" s="1" t="b">
        <v>0</v>
      </c>
      <c r="CR13" s="1" t="b">
        <v>0</v>
      </c>
      <c r="CS13" s="1" t="s">
        <v>246</v>
      </c>
      <c r="CT13" s="1" t="b">
        <v>1</v>
      </c>
      <c r="CU13" s="1" t="b">
        <v>1</v>
      </c>
      <c r="CV13" s="1" t="s">
        <v>255</v>
      </c>
      <c r="CW13" s="1" t="b">
        <v>0</v>
      </c>
      <c r="CX13" s="1" t="s">
        <v>249</v>
      </c>
      <c r="CY13" s="1">
        <v>0</v>
      </c>
      <c r="CZ13" s="1">
        <v>0</v>
      </c>
      <c r="DA13" s="1">
        <v>0</v>
      </c>
      <c r="DB13" s="1" t="s">
        <v>246</v>
      </c>
      <c r="DC13" s="1">
        <v>0</v>
      </c>
      <c r="DD13" s="1" t="s">
        <v>246</v>
      </c>
      <c r="DE13" s="1" t="s">
        <v>255</v>
      </c>
      <c r="DF13" s="1" t="s">
        <v>255</v>
      </c>
      <c r="DG13" s="1" t="s">
        <v>255</v>
      </c>
      <c r="DH13" s="1" t="s">
        <v>255</v>
      </c>
      <c r="DI13" s="1" t="s">
        <v>255</v>
      </c>
      <c r="DJ13" s="1" t="s">
        <v>255</v>
      </c>
      <c r="DK13" s="1" t="s">
        <v>255</v>
      </c>
      <c r="DL13" s="1" t="s">
        <v>255</v>
      </c>
      <c r="DM13" s="1" t="s">
        <v>255</v>
      </c>
      <c r="DN13" s="1" t="s">
        <v>255</v>
      </c>
      <c r="DO13" s="1" t="b">
        <v>0</v>
      </c>
      <c r="DP13" s="1" t="b">
        <v>0</v>
      </c>
      <c r="DQ13" s="1">
        <v>0</v>
      </c>
      <c r="DR13" s="1" t="b">
        <v>0</v>
      </c>
      <c r="DS13" s="1" t="b">
        <v>0</v>
      </c>
      <c r="DT13" s="1" t="b">
        <v>0</v>
      </c>
      <c r="DU13" s="1" t="b">
        <v>0</v>
      </c>
      <c r="DV13" s="1">
        <v>5</v>
      </c>
      <c r="DW13" s="1">
        <v>5</v>
      </c>
      <c r="DX13" s="1">
        <v>0</v>
      </c>
      <c r="DY13" s="1">
        <v>0</v>
      </c>
      <c r="DZ13" s="1">
        <v>0</v>
      </c>
      <c r="EA13" s="1">
        <v>0</v>
      </c>
      <c r="EB13" s="1" t="s">
        <v>246</v>
      </c>
      <c r="EC13" s="1" t="s">
        <v>246</v>
      </c>
      <c r="ED13" s="1" t="s">
        <v>246</v>
      </c>
      <c r="EE13" s="1" t="b">
        <v>0</v>
      </c>
      <c r="EF13" s="1" t="s">
        <v>255</v>
      </c>
      <c r="EG13" s="1" t="s">
        <v>255</v>
      </c>
      <c r="EH13" s="1" t="s">
        <v>255</v>
      </c>
      <c r="EI13" s="1" t="s">
        <v>255</v>
      </c>
      <c r="EJ13" s="1" t="s">
        <v>246</v>
      </c>
      <c r="EK13" s="1" t="s">
        <v>255</v>
      </c>
      <c r="EL13" s="1" t="b">
        <v>0</v>
      </c>
      <c r="EM13" s="1">
        <v>1</v>
      </c>
      <c r="EN13" s="1" t="s">
        <v>246</v>
      </c>
      <c r="EO13" s="1" t="s">
        <v>246</v>
      </c>
      <c r="EP13" s="1" t="s">
        <v>255</v>
      </c>
      <c r="EQ13" s="1" t="s">
        <v>246</v>
      </c>
      <c r="ER13" s="1" t="s">
        <v>255</v>
      </c>
      <c r="ES13" s="1" t="s">
        <v>246</v>
      </c>
      <c r="ET13" s="1" t="s">
        <v>246</v>
      </c>
      <c r="EU13" s="1" t="s">
        <v>246</v>
      </c>
      <c r="EV13" s="1" t="s">
        <v>255</v>
      </c>
      <c r="EW13" s="1" t="s">
        <v>255</v>
      </c>
      <c r="EX13" s="1" t="s">
        <v>255</v>
      </c>
      <c r="EY13" s="1">
        <v>0</v>
      </c>
      <c r="EZ13" s="1" t="s">
        <v>255</v>
      </c>
      <c r="FA13" s="1" t="s">
        <v>255</v>
      </c>
      <c r="FB13" s="1" t="s">
        <v>255</v>
      </c>
      <c r="FC13" s="1" t="s">
        <v>255</v>
      </c>
      <c r="FD13" s="1" t="s">
        <v>255</v>
      </c>
      <c r="FE13" s="1" t="s">
        <v>255</v>
      </c>
      <c r="FF13" s="1" t="s">
        <v>255</v>
      </c>
      <c r="FG13" s="1">
        <v>0</v>
      </c>
      <c r="FH13" s="1" t="s">
        <v>255</v>
      </c>
      <c r="FI13" s="1" t="s">
        <v>246</v>
      </c>
      <c r="FJ13" s="1" t="s">
        <v>385</v>
      </c>
      <c r="FK13" s="1">
        <v>0</v>
      </c>
      <c r="FL13" s="1" t="s">
        <v>255</v>
      </c>
      <c r="FM13" s="1">
        <v>0</v>
      </c>
      <c r="FN13" s="1" t="s">
        <v>255</v>
      </c>
      <c r="FO13" s="1" t="s">
        <v>255</v>
      </c>
      <c r="FP13" s="1" t="s">
        <v>255</v>
      </c>
      <c r="FQ13" s="1" t="s">
        <v>255</v>
      </c>
      <c r="FR13" s="1" t="s">
        <v>255</v>
      </c>
      <c r="FS13" s="1" t="b">
        <v>0</v>
      </c>
      <c r="FT13" s="1" t="b">
        <v>0</v>
      </c>
      <c r="FU13" s="1" t="b">
        <v>0</v>
      </c>
      <c r="FV13" s="1" t="b">
        <v>0</v>
      </c>
      <c r="FW13" s="1" t="b">
        <v>0</v>
      </c>
      <c r="FX13" s="1" t="b">
        <v>0</v>
      </c>
      <c r="FY13" s="1" t="b">
        <v>0</v>
      </c>
      <c r="FZ13" s="1" t="s">
        <v>255</v>
      </c>
      <c r="GA13" s="1" t="s">
        <v>255</v>
      </c>
      <c r="GB13" s="1" t="s">
        <v>255</v>
      </c>
      <c r="GC13" s="1">
        <v>0</v>
      </c>
      <c r="GD13" s="1" t="s">
        <v>255</v>
      </c>
      <c r="GE13" s="1" t="s">
        <v>255</v>
      </c>
      <c r="GF13" s="1" t="b">
        <v>0</v>
      </c>
      <c r="GG13" s="1" t="b">
        <v>0</v>
      </c>
      <c r="GH13" s="1" t="b">
        <v>0</v>
      </c>
      <c r="GI13" s="1" t="s">
        <v>255</v>
      </c>
      <c r="GJ13" s="1" t="s">
        <v>255</v>
      </c>
      <c r="GK13" s="1">
        <v>0</v>
      </c>
      <c r="GL13" s="1" t="b">
        <v>0</v>
      </c>
      <c r="GM13" s="1" t="s">
        <v>255</v>
      </c>
      <c r="GN13" s="1" t="s">
        <v>255</v>
      </c>
      <c r="GO13" s="1" t="s">
        <v>255</v>
      </c>
      <c r="GP13" s="1" t="s">
        <v>255</v>
      </c>
      <c r="GQ13" s="1">
        <v>0</v>
      </c>
      <c r="GR13" s="1">
        <v>0</v>
      </c>
      <c r="GS13" s="1" t="s">
        <v>255</v>
      </c>
      <c r="GT13" s="1" t="s">
        <v>255</v>
      </c>
      <c r="GU13" s="1" t="s">
        <v>255</v>
      </c>
      <c r="GV13" s="1" t="s">
        <v>255</v>
      </c>
      <c r="GW13" s="1" t="s">
        <v>246</v>
      </c>
      <c r="GX13" s="1" t="s">
        <v>246</v>
      </c>
      <c r="GY13" s="1" t="s">
        <v>255</v>
      </c>
      <c r="GZ13" s="1" t="s">
        <v>255</v>
      </c>
      <c r="HA13" s="1" t="s">
        <v>255</v>
      </c>
      <c r="HB13" s="1">
        <v>0</v>
      </c>
      <c r="HC13" s="1" t="s">
        <v>255</v>
      </c>
      <c r="HD13" s="1">
        <v>0</v>
      </c>
      <c r="HE13" s="1" t="s">
        <v>246</v>
      </c>
      <c r="HF13" s="1" t="s">
        <v>255</v>
      </c>
      <c r="HG13" s="1" t="s">
        <v>251</v>
      </c>
      <c r="HH13" s="1">
        <v>0</v>
      </c>
      <c r="HI13" s="1" t="s">
        <v>255</v>
      </c>
      <c r="HJ13" s="1">
        <v>0</v>
      </c>
      <c r="HK13" s="1" t="s">
        <v>255</v>
      </c>
      <c r="HL13" s="1" t="s">
        <v>255</v>
      </c>
      <c r="HM13" s="1" t="s">
        <v>255</v>
      </c>
      <c r="HN13" s="1" t="s">
        <v>246</v>
      </c>
      <c r="HO13" s="1" t="b">
        <v>0</v>
      </c>
      <c r="HP13" s="1" t="s">
        <v>255</v>
      </c>
      <c r="HQ13" s="1" t="b">
        <v>0</v>
      </c>
      <c r="HR13" s="1" t="b">
        <v>0</v>
      </c>
      <c r="HS13" s="1" t="s">
        <v>255</v>
      </c>
      <c r="HT13" s="1" t="b">
        <v>1</v>
      </c>
      <c r="HU13" s="1" t="s">
        <v>252</v>
      </c>
      <c r="HV13" s="1">
        <v>1</v>
      </c>
      <c r="HW13" s="1">
        <v>0</v>
      </c>
      <c r="HX13" s="1">
        <v>0</v>
      </c>
      <c r="HY13" s="1" t="s">
        <v>253</v>
      </c>
      <c r="HZ13" s="1">
        <v>0</v>
      </c>
      <c r="IA13" s="1" t="s">
        <v>254</v>
      </c>
      <c r="IB13" s="1" t="s">
        <v>255</v>
      </c>
      <c r="IC13" s="1" t="s">
        <v>255</v>
      </c>
      <c r="ID13" s="1" t="s">
        <v>255</v>
      </c>
      <c r="IE13" s="1" t="s">
        <v>254</v>
      </c>
      <c r="IF13" s="1">
        <v>0</v>
      </c>
      <c r="IG13" s="1" t="s">
        <v>255</v>
      </c>
    </row>
    <row r="14" spans="1:241" ht="17.25" x14ac:dyDescent="0.3">
      <c r="A14" s="1" t="s">
        <v>386</v>
      </c>
      <c r="B14" s="1">
        <v>230</v>
      </c>
      <c r="C14" s="1">
        <v>0</v>
      </c>
      <c r="D14" s="1" t="s">
        <v>387</v>
      </c>
      <c r="E14" s="1" t="s">
        <v>387</v>
      </c>
      <c r="F14" s="1" t="s">
        <v>255</v>
      </c>
      <c r="G14" s="1" t="s">
        <v>255</v>
      </c>
      <c r="H14" s="1" t="s">
        <v>387</v>
      </c>
      <c r="I14" s="1" t="s">
        <v>255</v>
      </c>
      <c r="J14" s="1" t="s">
        <v>255</v>
      </c>
      <c r="K14" s="1" t="s">
        <v>255</v>
      </c>
      <c r="L14" s="1" t="s">
        <v>255</v>
      </c>
      <c r="M14" s="1" t="s">
        <v>388</v>
      </c>
      <c r="N14" s="1" t="s">
        <v>255</v>
      </c>
      <c r="O14" s="1" t="s">
        <v>255</v>
      </c>
      <c r="P14" s="1" t="s">
        <v>389</v>
      </c>
      <c r="Q14" s="1" t="s">
        <v>245</v>
      </c>
      <c r="R14" s="1" t="s">
        <v>255</v>
      </c>
      <c r="S14" s="1" t="b">
        <v>0</v>
      </c>
      <c r="T14" s="1" t="s">
        <v>255</v>
      </c>
      <c r="U14" s="1" t="s">
        <v>255</v>
      </c>
      <c r="V14" s="1" t="s">
        <v>255</v>
      </c>
      <c r="W14" s="1" t="s">
        <v>255</v>
      </c>
      <c r="X14" s="1" t="s">
        <v>255</v>
      </c>
      <c r="Y14" s="1" t="s">
        <v>255</v>
      </c>
      <c r="Z14" s="1" t="b">
        <v>0</v>
      </c>
      <c r="AA14" s="1" t="s">
        <v>255</v>
      </c>
      <c r="AB14" s="1" t="s">
        <v>255</v>
      </c>
      <c r="AC14" s="1" t="s">
        <v>255</v>
      </c>
      <c r="AD14" s="1" t="s">
        <v>255</v>
      </c>
      <c r="AE14" s="1" t="s">
        <v>255</v>
      </c>
      <c r="AF14" s="1" t="s">
        <v>255</v>
      </c>
      <c r="AG14" s="1" t="s">
        <v>255</v>
      </c>
      <c r="AH14" s="1" t="s">
        <v>255</v>
      </c>
      <c r="AI14" s="1" t="s">
        <v>255</v>
      </c>
      <c r="AJ14" s="1" t="s">
        <v>255</v>
      </c>
      <c r="AK14" s="1" t="s">
        <v>255</v>
      </c>
      <c r="AL14" s="1" t="s">
        <v>246</v>
      </c>
      <c r="AM14" s="1" t="s">
        <v>255</v>
      </c>
      <c r="AN14" s="1" t="s">
        <v>255</v>
      </c>
      <c r="AO14" s="1" t="s">
        <v>255</v>
      </c>
      <c r="AP14" s="1" t="s">
        <v>255</v>
      </c>
      <c r="AQ14" s="1" t="s">
        <v>259</v>
      </c>
      <c r="AR14" s="1" t="s">
        <v>246</v>
      </c>
      <c r="AS14" s="1" t="s">
        <v>246</v>
      </c>
      <c r="AT14" s="1" t="s">
        <v>255</v>
      </c>
      <c r="AU14" s="1" t="s">
        <v>255</v>
      </c>
      <c r="AV14" s="1">
        <v>0</v>
      </c>
      <c r="AW14" s="1" t="s">
        <v>255</v>
      </c>
      <c r="AX14" s="1">
        <v>0</v>
      </c>
      <c r="AY14" s="1" t="s">
        <v>255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 t="s">
        <v>255</v>
      </c>
      <c r="BG14" s="1">
        <v>0</v>
      </c>
      <c r="BH14" s="1" t="s">
        <v>255</v>
      </c>
      <c r="BI14" s="1">
        <v>0</v>
      </c>
      <c r="BJ14" s="1">
        <v>0</v>
      </c>
      <c r="BK14" s="1">
        <v>0</v>
      </c>
      <c r="BL14" s="1" t="s">
        <v>255</v>
      </c>
      <c r="BM14" s="1" t="s">
        <v>255</v>
      </c>
      <c r="BN14" s="1" t="s">
        <v>255</v>
      </c>
      <c r="BO14" s="1" t="s">
        <v>246</v>
      </c>
      <c r="BP14" s="1">
        <v>0</v>
      </c>
      <c r="BQ14" s="1" t="b">
        <v>0</v>
      </c>
      <c r="BR14" s="1" t="b">
        <v>0</v>
      </c>
      <c r="BS14" s="1" t="s">
        <v>255</v>
      </c>
      <c r="BT14" s="1" t="s">
        <v>255</v>
      </c>
      <c r="BU14" s="1" t="s">
        <v>255</v>
      </c>
      <c r="BV14" s="1" t="s">
        <v>255</v>
      </c>
      <c r="BW14" s="1" t="s">
        <v>255</v>
      </c>
      <c r="BX14" s="1" t="s">
        <v>255</v>
      </c>
      <c r="BY14" s="1" t="s">
        <v>255</v>
      </c>
      <c r="BZ14" s="1" t="s">
        <v>255</v>
      </c>
      <c r="CA14" s="1" t="s">
        <v>255</v>
      </c>
      <c r="CB14" s="1" t="s">
        <v>255</v>
      </c>
      <c r="CC14" s="1" t="s">
        <v>255</v>
      </c>
      <c r="CD14" s="1" t="s">
        <v>255</v>
      </c>
      <c r="CE14" s="1" t="s">
        <v>255</v>
      </c>
      <c r="CF14" s="1" t="s">
        <v>255</v>
      </c>
      <c r="CG14" s="1" t="s">
        <v>255</v>
      </c>
      <c r="CH14" s="1">
        <v>0</v>
      </c>
      <c r="CI14" s="1" t="b">
        <v>0</v>
      </c>
      <c r="CJ14" s="1" t="b">
        <v>0</v>
      </c>
      <c r="CK14" s="1" t="b">
        <v>1</v>
      </c>
      <c r="CL14" s="1" t="b">
        <v>0</v>
      </c>
      <c r="CM14" s="1">
        <v>0</v>
      </c>
      <c r="CN14" s="1">
        <v>0</v>
      </c>
      <c r="CO14" s="1" t="s">
        <v>255</v>
      </c>
      <c r="CP14" s="1" t="s">
        <v>246</v>
      </c>
      <c r="CQ14" s="1" t="b">
        <v>0</v>
      </c>
      <c r="CR14" s="1" t="b">
        <v>0</v>
      </c>
      <c r="CS14" s="1" t="s">
        <v>246</v>
      </c>
      <c r="CT14" s="1" t="b">
        <v>1</v>
      </c>
      <c r="CU14" s="1" t="b">
        <v>1</v>
      </c>
      <c r="CV14" s="1" t="s">
        <v>255</v>
      </c>
      <c r="CW14" s="1" t="b">
        <v>0</v>
      </c>
      <c r="CX14" s="1" t="s">
        <v>249</v>
      </c>
      <c r="CY14" s="1">
        <v>0</v>
      </c>
      <c r="CZ14" s="1">
        <v>0</v>
      </c>
      <c r="DA14" s="1">
        <v>0</v>
      </c>
      <c r="DB14" s="1" t="s">
        <v>246</v>
      </c>
      <c r="DC14" s="1">
        <v>0</v>
      </c>
      <c r="DD14" s="1" t="s">
        <v>246</v>
      </c>
      <c r="DE14" s="1" t="s">
        <v>255</v>
      </c>
      <c r="DF14" s="1" t="s">
        <v>255</v>
      </c>
      <c r="DG14" s="1" t="s">
        <v>255</v>
      </c>
      <c r="DH14" s="1" t="s">
        <v>255</v>
      </c>
      <c r="DI14" s="1" t="s">
        <v>255</v>
      </c>
      <c r="DJ14" s="1" t="s">
        <v>255</v>
      </c>
      <c r="DK14" s="1" t="s">
        <v>255</v>
      </c>
      <c r="DL14" s="1" t="s">
        <v>255</v>
      </c>
      <c r="DM14" s="1" t="s">
        <v>255</v>
      </c>
      <c r="DN14" s="1" t="s">
        <v>255</v>
      </c>
      <c r="DO14" s="1" t="b">
        <v>0</v>
      </c>
      <c r="DP14" s="1" t="b">
        <v>0</v>
      </c>
      <c r="DQ14" s="1">
        <v>0</v>
      </c>
      <c r="DR14" s="1" t="b">
        <v>0</v>
      </c>
      <c r="DS14" s="1" t="b">
        <v>0</v>
      </c>
      <c r="DT14" s="1" t="b">
        <v>0</v>
      </c>
      <c r="DU14" s="1" t="b">
        <v>0</v>
      </c>
      <c r="DV14" s="1">
        <v>5</v>
      </c>
      <c r="DW14" s="1">
        <v>5</v>
      </c>
      <c r="DX14" s="1">
        <v>0</v>
      </c>
      <c r="DY14" s="1">
        <v>0</v>
      </c>
      <c r="DZ14" s="1">
        <v>0</v>
      </c>
      <c r="EA14" s="1">
        <v>0</v>
      </c>
      <c r="EB14" s="1" t="s">
        <v>246</v>
      </c>
      <c r="EC14" s="1" t="s">
        <v>246</v>
      </c>
      <c r="ED14" s="1" t="s">
        <v>246</v>
      </c>
      <c r="EE14" s="1" t="b">
        <v>0</v>
      </c>
      <c r="EF14" s="1" t="s">
        <v>255</v>
      </c>
      <c r="EG14" s="1" t="s">
        <v>255</v>
      </c>
      <c r="EH14" s="1" t="s">
        <v>255</v>
      </c>
      <c r="EI14" s="1" t="s">
        <v>255</v>
      </c>
      <c r="EJ14" s="1" t="s">
        <v>246</v>
      </c>
      <c r="EK14" s="1" t="s">
        <v>255</v>
      </c>
      <c r="EL14" s="1" t="b">
        <v>0</v>
      </c>
      <c r="EM14" s="1">
        <v>1</v>
      </c>
      <c r="EN14" s="1" t="s">
        <v>246</v>
      </c>
      <c r="EO14" s="1" t="s">
        <v>246</v>
      </c>
      <c r="EP14" s="1" t="s">
        <v>255</v>
      </c>
      <c r="EQ14" s="1" t="s">
        <v>246</v>
      </c>
      <c r="ER14" s="1" t="s">
        <v>255</v>
      </c>
      <c r="ES14" s="1" t="s">
        <v>246</v>
      </c>
      <c r="ET14" s="1" t="s">
        <v>246</v>
      </c>
      <c r="EU14" s="1" t="s">
        <v>246</v>
      </c>
      <c r="EV14" s="1" t="s">
        <v>255</v>
      </c>
      <c r="EW14" s="1" t="s">
        <v>255</v>
      </c>
      <c r="EX14" s="1" t="s">
        <v>255</v>
      </c>
      <c r="EY14" s="1">
        <v>0</v>
      </c>
      <c r="EZ14" s="1" t="s">
        <v>255</v>
      </c>
      <c r="FA14" s="1" t="s">
        <v>255</v>
      </c>
      <c r="FB14" s="1" t="s">
        <v>255</v>
      </c>
      <c r="FC14" s="1" t="s">
        <v>255</v>
      </c>
      <c r="FD14" s="1" t="s">
        <v>255</v>
      </c>
      <c r="FE14" s="1" t="s">
        <v>255</v>
      </c>
      <c r="FF14" s="1" t="s">
        <v>255</v>
      </c>
      <c r="FG14" s="1">
        <v>0</v>
      </c>
      <c r="FH14" s="1" t="s">
        <v>255</v>
      </c>
      <c r="FI14" s="1" t="s">
        <v>246</v>
      </c>
      <c r="FJ14" s="1" t="s">
        <v>390</v>
      </c>
      <c r="FK14" s="1">
        <v>0</v>
      </c>
      <c r="FL14" s="1" t="s">
        <v>255</v>
      </c>
      <c r="FM14" s="1">
        <v>0</v>
      </c>
      <c r="FN14" s="1" t="s">
        <v>255</v>
      </c>
      <c r="FO14" s="1" t="s">
        <v>255</v>
      </c>
      <c r="FP14" s="1" t="s">
        <v>255</v>
      </c>
      <c r="FQ14" s="1" t="s">
        <v>255</v>
      </c>
      <c r="FR14" s="1" t="s">
        <v>255</v>
      </c>
      <c r="FS14" s="1" t="b">
        <v>0</v>
      </c>
      <c r="FT14" s="1" t="b">
        <v>0</v>
      </c>
      <c r="FU14" s="1" t="b">
        <v>0</v>
      </c>
      <c r="FV14" s="1" t="b">
        <v>0</v>
      </c>
      <c r="FW14" s="1" t="b">
        <v>0</v>
      </c>
      <c r="FX14" s="1" t="b">
        <v>0</v>
      </c>
      <c r="FY14" s="1" t="b">
        <v>0</v>
      </c>
      <c r="FZ14" s="1" t="s">
        <v>255</v>
      </c>
      <c r="GA14" s="1" t="s">
        <v>255</v>
      </c>
      <c r="GB14" s="1" t="s">
        <v>255</v>
      </c>
      <c r="GC14" s="1">
        <v>0</v>
      </c>
      <c r="GD14" s="1" t="s">
        <v>255</v>
      </c>
      <c r="GE14" s="1" t="s">
        <v>255</v>
      </c>
      <c r="GF14" s="1" t="b">
        <v>0</v>
      </c>
      <c r="GG14" s="1" t="b">
        <v>0</v>
      </c>
      <c r="GH14" s="1" t="b">
        <v>0</v>
      </c>
      <c r="GI14" s="1" t="s">
        <v>255</v>
      </c>
      <c r="GJ14" s="1" t="s">
        <v>255</v>
      </c>
      <c r="GK14" s="1">
        <v>0</v>
      </c>
      <c r="GL14" s="1" t="b">
        <v>0</v>
      </c>
      <c r="GM14" s="1" t="s">
        <v>255</v>
      </c>
      <c r="GN14" s="1" t="s">
        <v>255</v>
      </c>
      <c r="GO14" s="1" t="s">
        <v>255</v>
      </c>
      <c r="GP14" s="1" t="s">
        <v>255</v>
      </c>
      <c r="GQ14" s="1">
        <v>0</v>
      </c>
      <c r="GR14" s="1">
        <v>0</v>
      </c>
      <c r="GS14" s="1" t="s">
        <v>255</v>
      </c>
      <c r="GT14" s="1" t="s">
        <v>255</v>
      </c>
      <c r="GU14" s="1" t="s">
        <v>255</v>
      </c>
      <c r="GV14" s="1" t="s">
        <v>255</v>
      </c>
      <c r="GW14" s="1" t="s">
        <v>246</v>
      </c>
      <c r="GX14" s="1" t="s">
        <v>246</v>
      </c>
      <c r="GY14" s="1" t="s">
        <v>255</v>
      </c>
      <c r="GZ14" s="1" t="s">
        <v>255</v>
      </c>
      <c r="HA14" s="1" t="s">
        <v>255</v>
      </c>
      <c r="HB14" s="1">
        <v>0</v>
      </c>
      <c r="HC14" s="1" t="s">
        <v>255</v>
      </c>
      <c r="HD14" s="1">
        <v>0</v>
      </c>
      <c r="HE14" s="1" t="s">
        <v>246</v>
      </c>
      <c r="HF14" s="1" t="s">
        <v>255</v>
      </c>
      <c r="HG14" s="1" t="s">
        <v>251</v>
      </c>
      <c r="HH14" s="1">
        <v>0</v>
      </c>
      <c r="HI14" s="1" t="s">
        <v>255</v>
      </c>
      <c r="HJ14" s="1">
        <v>0</v>
      </c>
      <c r="HK14" s="1" t="s">
        <v>255</v>
      </c>
      <c r="HL14" s="1" t="s">
        <v>255</v>
      </c>
      <c r="HM14" s="1" t="s">
        <v>255</v>
      </c>
      <c r="HN14" s="1" t="s">
        <v>246</v>
      </c>
      <c r="HO14" s="1" t="b">
        <v>0</v>
      </c>
      <c r="HP14" s="1" t="s">
        <v>255</v>
      </c>
      <c r="HQ14" s="1" t="b">
        <v>0</v>
      </c>
      <c r="HR14" s="1" t="b">
        <v>0</v>
      </c>
      <c r="HS14" s="1" t="s">
        <v>255</v>
      </c>
      <c r="HT14" s="1" t="b">
        <v>1</v>
      </c>
      <c r="HU14" s="1" t="s">
        <v>252</v>
      </c>
      <c r="HV14" s="1">
        <v>1</v>
      </c>
      <c r="HW14" s="1">
        <v>0</v>
      </c>
      <c r="HX14" s="1">
        <v>0</v>
      </c>
      <c r="HY14" s="1" t="s">
        <v>253</v>
      </c>
      <c r="HZ14" s="1">
        <v>0</v>
      </c>
      <c r="IA14" s="1" t="s">
        <v>254</v>
      </c>
      <c r="IB14" s="1" t="s">
        <v>255</v>
      </c>
      <c r="IC14" s="1" t="s">
        <v>255</v>
      </c>
      <c r="ID14" s="1" t="s">
        <v>255</v>
      </c>
      <c r="IE14" s="1" t="s">
        <v>254</v>
      </c>
      <c r="IF14" s="1">
        <v>0</v>
      </c>
      <c r="IG14" s="1" t="s">
        <v>255</v>
      </c>
    </row>
    <row r="15" spans="1:241" ht="17.25" x14ac:dyDescent="0.3">
      <c r="A15" s="1" t="s">
        <v>391</v>
      </c>
      <c r="B15" s="1">
        <v>55</v>
      </c>
      <c r="C15" s="1">
        <v>0</v>
      </c>
      <c r="D15" s="1" t="s">
        <v>392</v>
      </c>
      <c r="E15" s="1" t="s">
        <v>392</v>
      </c>
      <c r="F15" s="1" t="s">
        <v>255</v>
      </c>
      <c r="G15" s="1" t="s">
        <v>298</v>
      </c>
      <c r="H15" s="1" t="s">
        <v>393</v>
      </c>
      <c r="I15" s="1" t="s">
        <v>255</v>
      </c>
      <c r="J15" s="1" t="s">
        <v>320</v>
      </c>
      <c r="K15" s="1" t="s">
        <v>255</v>
      </c>
      <c r="L15" s="1" t="s">
        <v>255</v>
      </c>
      <c r="M15" s="1" t="s">
        <v>255</v>
      </c>
      <c r="N15" s="1" t="s">
        <v>324</v>
      </c>
      <c r="O15" s="1" t="s">
        <v>255</v>
      </c>
      <c r="P15" s="1" t="s">
        <v>324</v>
      </c>
      <c r="Q15" s="1" t="s">
        <v>303</v>
      </c>
      <c r="R15" s="1" t="s">
        <v>394</v>
      </c>
      <c r="S15" s="1" t="b">
        <v>0</v>
      </c>
      <c r="T15" s="1" t="s">
        <v>255</v>
      </c>
      <c r="U15" s="1" t="s">
        <v>324</v>
      </c>
      <c r="V15" s="1" t="s">
        <v>255</v>
      </c>
      <c r="W15" s="1" t="s">
        <v>324</v>
      </c>
      <c r="X15" s="1" t="s">
        <v>303</v>
      </c>
      <c r="Y15" s="1" t="s">
        <v>394</v>
      </c>
      <c r="Z15" s="1" t="b">
        <v>0</v>
      </c>
      <c r="AA15" s="1" t="s">
        <v>255</v>
      </c>
      <c r="AB15" s="1" t="s">
        <v>255</v>
      </c>
      <c r="AC15" s="1" t="s">
        <v>255</v>
      </c>
      <c r="AD15" s="1" t="s">
        <v>255</v>
      </c>
      <c r="AE15" s="1" t="s">
        <v>255</v>
      </c>
      <c r="AF15" s="1" t="s">
        <v>395</v>
      </c>
      <c r="AG15" s="1" t="s">
        <v>255</v>
      </c>
      <c r="AH15" s="1" t="s">
        <v>396</v>
      </c>
      <c r="AI15" s="1" t="s">
        <v>307</v>
      </c>
      <c r="AJ15" s="1" t="s">
        <v>255</v>
      </c>
      <c r="AK15" s="1" t="s">
        <v>255</v>
      </c>
      <c r="AL15" s="1" t="s">
        <v>246</v>
      </c>
      <c r="AM15" s="1" t="s">
        <v>255</v>
      </c>
      <c r="AN15" s="1" t="s">
        <v>255</v>
      </c>
      <c r="AO15" s="1" t="s">
        <v>255</v>
      </c>
      <c r="AP15" s="1" t="s">
        <v>255</v>
      </c>
      <c r="AQ15" s="1" t="s">
        <v>308</v>
      </c>
      <c r="AR15" s="1" t="s">
        <v>246</v>
      </c>
      <c r="AS15" s="1" t="s">
        <v>246</v>
      </c>
      <c r="AT15" s="1" t="s">
        <v>397</v>
      </c>
      <c r="AU15" s="1" t="s">
        <v>398</v>
      </c>
      <c r="AV15" s="1">
        <v>0</v>
      </c>
      <c r="AW15" s="1" t="s">
        <v>255</v>
      </c>
      <c r="AX15" s="1">
        <v>0</v>
      </c>
      <c r="AY15" s="1" t="s">
        <v>255</v>
      </c>
      <c r="AZ15" s="1">
        <v>0</v>
      </c>
      <c r="BA15" s="1">
        <v>0</v>
      </c>
      <c r="BB15" s="1">
        <v>0</v>
      </c>
      <c r="BC15" s="1">
        <v>310844</v>
      </c>
      <c r="BD15" s="1">
        <v>-310844</v>
      </c>
      <c r="BE15" s="1">
        <v>0</v>
      </c>
      <c r="BF15" s="1" t="s">
        <v>310</v>
      </c>
      <c r="BG15" s="1">
        <v>11</v>
      </c>
      <c r="BH15" s="1" t="s">
        <v>399</v>
      </c>
      <c r="BI15" s="1">
        <v>1</v>
      </c>
      <c r="BJ15" s="1">
        <v>0</v>
      </c>
      <c r="BK15" s="1">
        <v>0</v>
      </c>
      <c r="BL15" s="1" t="s">
        <v>255</v>
      </c>
      <c r="BM15" s="1" t="s">
        <v>255</v>
      </c>
      <c r="BN15" s="1" t="s">
        <v>255</v>
      </c>
      <c r="BO15" s="1" t="s">
        <v>246</v>
      </c>
      <c r="BP15" s="1">
        <v>0</v>
      </c>
      <c r="BQ15" s="1" t="b">
        <v>0</v>
      </c>
      <c r="BR15" s="1" t="b">
        <v>0</v>
      </c>
      <c r="BS15" s="1" t="s">
        <v>311</v>
      </c>
      <c r="BT15" s="1" t="s">
        <v>400</v>
      </c>
      <c r="BU15" s="1" t="s">
        <v>313</v>
      </c>
      <c r="BV15" s="1" t="s">
        <v>401</v>
      </c>
      <c r="BW15" s="1" t="s">
        <v>255</v>
      </c>
      <c r="BX15" s="1" t="s">
        <v>255</v>
      </c>
      <c r="BY15" s="1" t="s">
        <v>255</v>
      </c>
      <c r="BZ15" s="1" t="s">
        <v>255</v>
      </c>
      <c r="CA15" s="1" t="s">
        <v>255</v>
      </c>
      <c r="CB15" s="1" t="s">
        <v>255</v>
      </c>
      <c r="CC15" s="1" t="s">
        <v>255</v>
      </c>
      <c r="CD15" s="1" t="s">
        <v>255</v>
      </c>
      <c r="CE15" s="1" t="s">
        <v>255</v>
      </c>
      <c r="CF15" s="1" t="s">
        <v>255</v>
      </c>
      <c r="CG15" s="1" t="s">
        <v>255</v>
      </c>
      <c r="CH15" s="1">
        <v>6</v>
      </c>
      <c r="CI15" s="1" t="b">
        <v>0</v>
      </c>
      <c r="CJ15" s="1" t="b">
        <v>0</v>
      </c>
      <c r="CK15" s="1" t="b">
        <v>1</v>
      </c>
      <c r="CL15" s="1" t="b">
        <v>0</v>
      </c>
      <c r="CM15" s="1">
        <v>0</v>
      </c>
      <c r="CN15" s="1">
        <v>0</v>
      </c>
      <c r="CO15" s="1" t="s">
        <v>255</v>
      </c>
      <c r="CP15" s="1" t="s">
        <v>246</v>
      </c>
      <c r="CQ15" s="1" t="b">
        <v>0</v>
      </c>
      <c r="CR15" s="1" t="b">
        <v>0</v>
      </c>
      <c r="CS15" s="1" t="s">
        <v>246</v>
      </c>
      <c r="CT15" s="1" t="b">
        <v>1</v>
      </c>
      <c r="CU15" s="1" t="b">
        <v>1</v>
      </c>
      <c r="CV15" s="1" t="s">
        <v>255</v>
      </c>
      <c r="CW15" s="1" t="b">
        <v>0</v>
      </c>
      <c r="CX15" s="1" t="s">
        <v>249</v>
      </c>
      <c r="CY15" s="1">
        <v>0</v>
      </c>
      <c r="CZ15" s="1">
        <v>0</v>
      </c>
      <c r="DA15" s="1">
        <v>0</v>
      </c>
      <c r="DB15" s="1" t="s">
        <v>246</v>
      </c>
      <c r="DC15" s="1">
        <v>0</v>
      </c>
      <c r="DD15" s="1" t="s">
        <v>246</v>
      </c>
      <c r="DE15" s="1" t="s">
        <v>255</v>
      </c>
      <c r="DF15" s="1" t="s">
        <v>255</v>
      </c>
      <c r="DG15" s="1" t="s">
        <v>255</v>
      </c>
      <c r="DH15" s="1" t="s">
        <v>255</v>
      </c>
      <c r="DI15" s="1" t="s">
        <v>255</v>
      </c>
      <c r="DJ15" s="1" t="s">
        <v>255</v>
      </c>
      <c r="DK15" s="1" t="s">
        <v>315</v>
      </c>
      <c r="DL15" s="1" t="s">
        <v>255</v>
      </c>
      <c r="DM15" s="1" t="s">
        <v>255</v>
      </c>
      <c r="DN15" s="1" t="s">
        <v>255</v>
      </c>
      <c r="DO15" s="1" t="b">
        <v>0</v>
      </c>
      <c r="DP15" s="1" t="b">
        <v>0</v>
      </c>
      <c r="DQ15" s="1">
        <v>0</v>
      </c>
      <c r="DR15" s="1" t="b">
        <v>0</v>
      </c>
      <c r="DS15" s="1" t="b">
        <v>0</v>
      </c>
      <c r="DT15" s="1" t="b">
        <v>0</v>
      </c>
      <c r="DU15" s="1" t="b">
        <v>0</v>
      </c>
      <c r="DV15" s="1">
        <v>5</v>
      </c>
      <c r="DW15" s="1">
        <v>5</v>
      </c>
      <c r="DX15" s="1">
        <v>0</v>
      </c>
      <c r="DY15" s="1">
        <v>0</v>
      </c>
      <c r="DZ15" s="1">
        <v>0</v>
      </c>
      <c r="EA15" s="1">
        <v>0</v>
      </c>
      <c r="EB15" s="1" t="s">
        <v>246</v>
      </c>
      <c r="EC15" s="1" t="s">
        <v>246</v>
      </c>
      <c r="ED15" s="1" t="s">
        <v>246</v>
      </c>
      <c r="EE15" s="1" t="b">
        <v>0</v>
      </c>
      <c r="EF15" s="1" t="s">
        <v>255</v>
      </c>
      <c r="EG15" s="1" t="s">
        <v>255</v>
      </c>
      <c r="EH15" s="1" t="s">
        <v>255</v>
      </c>
      <c r="EI15" s="1" t="s">
        <v>255</v>
      </c>
      <c r="EJ15" s="1" t="s">
        <v>246</v>
      </c>
      <c r="EK15" s="1" t="s">
        <v>255</v>
      </c>
      <c r="EL15" s="1" t="b">
        <v>0</v>
      </c>
      <c r="EM15" s="1">
        <v>1</v>
      </c>
      <c r="EN15" s="1" t="s">
        <v>246</v>
      </c>
      <c r="EO15" s="1" t="s">
        <v>246</v>
      </c>
      <c r="EP15" s="1" t="s">
        <v>255</v>
      </c>
      <c r="EQ15" s="1" t="s">
        <v>246</v>
      </c>
      <c r="ER15" s="1" t="s">
        <v>255</v>
      </c>
      <c r="ES15" s="1" t="s">
        <v>246</v>
      </c>
      <c r="ET15" s="1" t="s">
        <v>246</v>
      </c>
      <c r="EU15" s="1" t="s">
        <v>246</v>
      </c>
      <c r="EV15" s="1" t="s">
        <v>255</v>
      </c>
      <c r="EW15" s="1" t="s">
        <v>255</v>
      </c>
      <c r="EX15" s="1" t="s">
        <v>255</v>
      </c>
      <c r="EY15" s="1">
        <v>0</v>
      </c>
      <c r="EZ15" s="1" t="s">
        <v>255</v>
      </c>
      <c r="FA15" s="1" t="s">
        <v>255</v>
      </c>
      <c r="FB15" s="1" t="s">
        <v>255</v>
      </c>
      <c r="FC15" s="1" t="s">
        <v>255</v>
      </c>
      <c r="FD15" s="1" t="s">
        <v>255</v>
      </c>
      <c r="FE15" s="1" t="s">
        <v>255</v>
      </c>
      <c r="FF15" s="1" t="s">
        <v>255</v>
      </c>
      <c r="FG15" s="1">
        <v>0</v>
      </c>
      <c r="FH15" s="1" t="s">
        <v>255</v>
      </c>
      <c r="FI15" s="1" t="s">
        <v>246</v>
      </c>
      <c r="FJ15" s="1" t="s">
        <v>316</v>
      </c>
      <c r="FK15" s="1">
        <v>0</v>
      </c>
      <c r="FL15" s="1" t="s">
        <v>255</v>
      </c>
      <c r="FM15" s="1">
        <v>0</v>
      </c>
      <c r="FN15" s="1" t="s">
        <v>255</v>
      </c>
      <c r="FO15" s="1" t="s">
        <v>255</v>
      </c>
      <c r="FP15" s="1" t="s">
        <v>255</v>
      </c>
      <c r="FQ15" s="1" t="s">
        <v>255</v>
      </c>
      <c r="FR15" s="1" t="s">
        <v>255</v>
      </c>
      <c r="FS15" s="1" t="b">
        <v>0</v>
      </c>
      <c r="FT15" s="1" t="b">
        <v>0</v>
      </c>
      <c r="FU15" s="1" t="b">
        <v>0</v>
      </c>
      <c r="FV15" s="1" t="b">
        <v>0</v>
      </c>
      <c r="FW15" s="1" t="b">
        <v>0</v>
      </c>
      <c r="FX15" s="1" t="b">
        <v>0</v>
      </c>
      <c r="FY15" s="1" t="b">
        <v>0</v>
      </c>
      <c r="FZ15" s="1" t="s">
        <v>255</v>
      </c>
      <c r="GA15" s="1" t="s">
        <v>255</v>
      </c>
      <c r="GB15" s="1" t="s">
        <v>255</v>
      </c>
      <c r="GC15" s="1">
        <v>0</v>
      </c>
      <c r="GD15" s="1" t="s">
        <v>255</v>
      </c>
      <c r="GE15" s="1" t="s">
        <v>255</v>
      </c>
      <c r="GF15" s="1" t="b">
        <v>0</v>
      </c>
      <c r="GG15" s="1" t="b">
        <v>0</v>
      </c>
      <c r="GH15" s="1" t="b">
        <v>0</v>
      </c>
      <c r="GI15" s="1" t="s">
        <v>255</v>
      </c>
      <c r="GJ15" s="1" t="s">
        <v>255</v>
      </c>
      <c r="GK15" s="1">
        <v>0</v>
      </c>
      <c r="GL15" s="1" t="b">
        <v>0</v>
      </c>
      <c r="GM15" s="1" t="s">
        <v>255</v>
      </c>
      <c r="GN15" s="1" t="s">
        <v>255</v>
      </c>
      <c r="GO15" s="1" t="s">
        <v>255</v>
      </c>
      <c r="GP15" s="1" t="s">
        <v>255</v>
      </c>
      <c r="GQ15" s="1">
        <v>0</v>
      </c>
      <c r="GR15" s="1">
        <v>0</v>
      </c>
      <c r="GS15" s="1" t="s">
        <v>255</v>
      </c>
      <c r="GT15" s="1" t="s">
        <v>255</v>
      </c>
      <c r="GU15" s="1" t="s">
        <v>255</v>
      </c>
      <c r="GV15" s="1" t="s">
        <v>255</v>
      </c>
      <c r="GW15" s="1" t="s">
        <v>246</v>
      </c>
      <c r="GX15" s="1" t="s">
        <v>246</v>
      </c>
      <c r="GY15" s="1" t="s">
        <v>255</v>
      </c>
      <c r="GZ15" s="1" t="s">
        <v>255</v>
      </c>
      <c r="HA15" s="1" t="s">
        <v>255</v>
      </c>
      <c r="HB15" s="1">
        <v>0</v>
      </c>
      <c r="HC15" s="1" t="s">
        <v>255</v>
      </c>
      <c r="HD15" s="1">
        <v>0</v>
      </c>
      <c r="HE15" s="1" t="s">
        <v>246</v>
      </c>
      <c r="HF15" s="1" t="s">
        <v>255</v>
      </c>
      <c r="HG15" s="1" t="s">
        <v>251</v>
      </c>
      <c r="HH15" s="1">
        <v>0</v>
      </c>
      <c r="HI15" s="1" t="s">
        <v>255</v>
      </c>
      <c r="HJ15" s="1">
        <v>0</v>
      </c>
      <c r="HK15" s="1" t="s">
        <v>255</v>
      </c>
      <c r="HL15" s="1" t="s">
        <v>269</v>
      </c>
      <c r="HM15" s="1" t="s">
        <v>255</v>
      </c>
      <c r="HN15" s="1" t="s">
        <v>246</v>
      </c>
      <c r="HO15" s="1" t="b">
        <v>0</v>
      </c>
      <c r="HP15" s="1" t="s">
        <v>255</v>
      </c>
      <c r="HQ15" s="1" t="b">
        <v>0</v>
      </c>
      <c r="HR15" s="1" t="b">
        <v>0</v>
      </c>
      <c r="HS15" s="1" t="s">
        <v>255</v>
      </c>
      <c r="HT15" s="1" t="b">
        <v>1</v>
      </c>
      <c r="HU15" s="1" t="s">
        <v>252</v>
      </c>
      <c r="HV15" s="1">
        <v>1</v>
      </c>
      <c r="HW15" s="1">
        <v>92</v>
      </c>
      <c r="HX15" s="1">
        <v>0</v>
      </c>
      <c r="HY15" s="1" t="s">
        <v>255</v>
      </c>
      <c r="HZ15" s="1">
        <v>0</v>
      </c>
      <c r="IA15" s="1" t="s">
        <v>255</v>
      </c>
      <c r="IB15" s="1" t="s">
        <v>255</v>
      </c>
      <c r="IC15" s="1" t="s">
        <v>255</v>
      </c>
      <c r="ID15" s="1" t="s">
        <v>255</v>
      </c>
      <c r="IE15" s="1" t="s">
        <v>254</v>
      </c>
      <c r="IF15" s="1">
        <v>0</v>
      </c>
      <c r="IG15" s="1" t="s">
        <v>255</v>
      </c>
    </row>
    <row r="16" spans="1:241" ht="17.25" x14ac:dyDescent="0.3">
      <c r="A16" s="1" t="s">
        <v>402</v>
      </c>
      <c r="B16" s="1">
        <v>228</v>
      </c>
      <c r="C16" s="1">
        <v>0</v>
      </c>
      <c r="D16" s="1" t="s">
        <v>403</v>
      </c>
      <c r="E16" s="1" t="s">
        <v>403</v>
      </c>
      <c r="F16" s="1" t="s">
        <v>255</v>
      </c>
      <c r="G16" s="1" t="s">
        <v>255</v>
      </c>
      <c r="H16" s="1" t="s">
        <v>403</v>
      </c>
      <c r="I16" s="1" t="s">
        <v>255</v>
      </c>
      <c r="J16" s="1" t="s">
        <v>255</v>
      </c>
      <c r="K16" s="1" t="s">
        <v>255</v>
      </c>
      <c r="L16" s="1" t="s">
        <v>255</v>
      </c>
      <c r="M16" s="1" t="s">
        <v>255</v>
      </c>
      <c r="N16" s="1" t="s">
        <v>255</v>
      </c>
      <c r="O16" s="1" t="s">
        <v>255</v>
      </c>
      <c r="P16" s="1" t="s">
        <v>276</v>
      </c>
      <c r="Q16" s="1" t="s">
        <v>245</v>
      </c>
      <c r="R16" s="1" t="s">
        <v>255</v>
      </c>
      <c r="S16" s="1" t="b">
        <v>0</v>
      </c>
      <c r="T16" s="1" t="s">
        <v>255</v>
      </c>
      <c r="U16" s="1" t="s">
        <v>255</v>
      </c>
      <c r="V16" s="1" t="s">
        <v>255</v>
      </c>
      <c r="W16" s="1" t="s">
        <v>255</v>
      </c>
      <c r="X16" s="1" t="s">
        <v>255</v>
      </c>
      <c r="Y16" s="1" t="s">
        <v>255</v>
      </c>
      <c r="Z16" s="1" t="b">
        <v>0</v>
      </c>
      <c r="AA16" s="1" t="s">
        <v>255</v>
      </c>
      <c r="AB16" s="1" t="s">
        <v>255</v>
      </c>
      <c r="AC16" s="1" t="s">
        <v>255</v>
      </c>
      <c r="AD16" s="1" t="s">
        <v>255</v>
      </c>
      <c r="AE16" s="1" t="s">
        <v>255</v>
      </c>
      <c r="AF16" s="1" t="s">
        <v>255</v>
      </c>
      <c r="AG16" s="1" t="s">
        <v>255</v>
      </c>
      <c r="AH16" s="1" t="s">
        <v>255</v>
      </c>
      <c r="AI16" s="1" t="s">
        <v>255</v>
      </c>
      <c r="AJ16" s="1" t="s">
        <v>255</v>
      </c>
      <c r="AK16" s="1" t="s">
        <v>255</v>
      </c>
      <c r="AL16" s="1" t="s">
        <v>246</v>
      </c>
      <c r="AM16" s="1" t="s">
        <v>255</v>
      </c>
      <c r="AN16" s="1" t="s">
        <v>255</v>
      </c>
      <c r="AO16" s="1" t="s">
        <v>255</v>
      </c>
      <c r="AP16" s="1" t="s">
        <v>255</v>
      </c>
      <c r="AQ16" s="1" t="s">
        <v>259</v>
      </c>
      <c r="AR16" s="1" t="s">
        <v>246</v>
      </c>
      <c r="AS16" s="1" t="s">
        <v>246</v>
      </c>
      <c r="AT16" s="1" t="s">
        <v>255</v>
      </c>
      <c r="AU16" s="1" t="s">
        <v>255</v>
      </c>
      <c r="AV16" s="1">
        <v>0</v>
      </c>
      <c r="AW16" s="1" t="s">
        <v>255</v>
      </c>
      <c r="AX16" s="1">
        <v>0</v>
      </c>
      <c r="AY16" s="1" t="s">
        <v>255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 t="s">
        <v>255</v>
      </c>
      <c r="BG16" s="1">
        <v>0</v>
      </c>
      <c r="BH16" s="1" t="s">
        <v>255</v>
      </c>
      <c r="BI16" s="1">
        <v>0</v>
      </c>
      <c r="BJ16" s="1">
        <v>0</v>
      </c>
      <c r="BK16" s="1">
        <v>0</v>
      </c>
      <c r="BL16" s="1" t="s">
        <v>255</v>
      </c>
      <c r="BM16" s="1" t="s">
        <v>255</v>
      </c>
      <c r="BN16" s="1" t="s">
        <v>255</v>
      </c>
      <c r="BO16" s="1" t="s">
        <v>246</v>
      </c>
      <c r="BP16" s="1">
        <v>0</v>
      </c>
      <c r="BQ16" s="1" t="b">
        <v>0</v>
      </c>
      <c r="BR16" s="1" t="b">
        <v>0</v>
      </c>
      <c r="BS16" s="1" t="s">
        <v>255</v>
      </c>
      <c r="BT16" s="1" t="s">
        <v>255</v>
      </c>
      <c r="BU16" s="1" t="s">
        <v>255</v>
      </c>
      <c r="BV16" s="1" t="s">
        <v>255</v>
      </c>
      <c r="BW16" s="1" t="s">
        <v>255</v>
      </c>
      <c r="BX16" s="1" t="s">
        <v>255</v>
      </c>
      <c r="BY16" s="1" t="s">
        <v>255</v>
      </c>
      <c r="BZ16" s="1" t="s">
        <v>255</v>
      </c>
      <c r="CA16" s="1" t="s">
        <v>255</v>
      </c>
      <c r="CB16" s="1" t="s">
        <v>255</v>
      </c>
      <c r="CC16" s="1" t="s">
        <v>255</v>
      </c>
      <c r="CD16" s="1" t="s">
        <v>255</v>
      </c>
      <c r="CE16" s="1" t="s">
        <v>255</v>
      </c>
      <c r="CF16" s="1" t="s">
        <v>255</v>
      </c>
      <c r="CG16" s="1" t="s">
        <v>255</v>
      </c>
      <c r="CH16" s="1">
        <v>0</v>
      </c>
      <c r="CI16" s="1" t="b">
        <v>0</v>
      </c>
      <c r="CJ16" s="1" t="b">
        <v>0</v>
      </c>
      <c r="CK16" s="1" t="b">
        <v>1</v>
      </c>
      <c r="CL16" s="1" t="b">
        <v>0</v>
      </c>
      <c r="CM16" s="1">
        <v>0</v>
      </c>
      <c r="CN16" s="1">
        <v>0</v>
      </c>
      <c r="CO16" s="1" t="s">
        <v>255</v>
      </c>
      <c r="CP16" s="1" t="s">
        <v>246</v>
      </c>
      <c r="CQ16" s="1" t="b">
        <v>0</v>
      </c>
      <c r="CR16" s="1" t="b">
        <v>0</v>
      </c>
      <c r="CS16" s="1" t="s">
        <v>246</v>
      </c>
      <c r="CT16" s="1" t="b">
        <v>1</v>
      </c>
      <c r="CU16" s="1" t="b">
        <v>1</v>
      </c>
      <c r="CV16" s="1" t="s">
        <v>255</v>
      </c>
      <c r="CW16" s="1" t="b">
        <v>0</v>
      </c>
      <c r="CX16" s="1" t="s">
        <v>249</v>
      </c>
      <c r="CY16" s="1">
        <v>0</v>
      </c>
      <c r="CZ16" s="1">
        <v>0</v>
      </c>
      <c r="DA16" s="1">
        <v>0</v>
      </c>
      <c r="DB16" s="1" t="s">
        <v>246</v>
      </c>
      <c r="DC16" s="1">
        <v>0</v>
      </c>
      <c r="DD16" s="1" t="s">
        <v>246</v>
      </c>
      <c r="DE16" s="1" t="s">
        <v>255</v>
      </c>
      <c r="DF16" s="1" t="s">
        <v>255</v>
      </c>
      <c r="DG16" s="1" t="s">
        <v>255</v>
      </c>
      <c r="DH16" s="1" t="s">
        <v>255</v>
      </c>
      <c r="DI16" s="1" t="s">
        <v>255</v>
      </c>
      <c r="DJ16" s="1" t="s">
        <v>255</v>
      </c>
      <c r="DK16" s="1" t="s">
        <v>255</v>
      </c>
      <c r="DL16" s="1" t="s">
        <v>255</v>
      </c>
      <c r="DM16" s="1" t="s">
        <v>255</v>
      </c>
      <c r="DN16" s="1" t="s">
        <v>255</v>
      </c>
      <c r="DO16" s="1" t="b">
        <v>0</v>
      </c>
      <c r="DP16" s="1" t="b">
        <v>0</v>
      </c>
      <c r="DQ16" s="1">
        <v>0</v>
      </c>
      <c r="DR16" s="1" t="b">
        <v>0</v>
      </c>
      <c r="DS16" s="1" t="b">
        <v>0</v>
      </c>
      <c r="DT16" s="1" t="b">
        <v>0</v>
      </c>
      <c r="DU16" s="1" t="b">
        <v>0</v>
      </c>
      <c r="DV16" s="1">
        <v>5</v>
      </c>
      <c r="DW16" s="1">
        <v>5</v>
      </c>
      <c r="DX16" s="1">
        <v>0</v>
      </c>
      <c r="DY16" s="1">
        <v>0</v>
      </c>
      <c r="DZ16" s="1">
        <v>0</v>
      </c>
      <c r="EA16" s="1">
        <v>0</v>
      </c>
      <c r="EB16" s="1" t="s">
        <v>246</v>
      </c>
      <c r="EC16" s="1" t="s">
        <v>246</v>
      </c>
      <c r="ED16" s="1" t="s">
        <v>246</v>
      </c>
      <c r="EE16" s="1" t="b">
        <v>0</v>
      </c>
      <c r="EF16" s="1" t="s">
        <v>255</v>
      </c>
      <c r="EG16" s="1" t="s">
        <v>255</v>
      </c>
      <c r="EH16" s="1" t="s">
        <v>255</v>
      </c>
      <c r="EI16" s="1" t="s">
        <v>255</v>
      </c>
      <c r="EJ16" s="1" t="s">
        <v>246</v>
      </c>
      <c r="EK16" s="1" t="s">
        <v>255</v>
      </c>
      <c r="EL16" s="1" t="b">
        <v>0</v>
      </c>
      <c r="EM16" s="1">
        <v>1</v>
      </c>
      <c r="EN16" s="1" t="s">
        <v>246</v>
      </c>
      <c r="EO16" s="1" t="s">
        <v>246</v>
      </c>
      <c r="EP16" s="1" t="s">
        <v>255</v>
      </c>
      <c r="EQ16" s="1" t="s">
        <v>246</v>
      </c>
      <c r="ER16" s="1" t="s">
        <v>255</v>
      </c>
      <c r="ES16" s="1" t="s">
        <v>246</v>
      </c>
      <c r="ET16" s="1" t="s">
        <v>246</v>
      </c>
      <c r="EU16" s="1" t="s">
        <v>246</v>
      </c>
      <c r="EV16" s="1" t="s">
        <v>255</v>
      </c>
      <c r="EW16" s="1" t="s">
        <v>255</v>
      </c>
      <c r="EX16" s="1" t="s">
        <v>255</v>
      </c>
      <c r="EY16" s="1">
        <v>0</v>
      </c>
      <c r="EZ16" s="1" t="s">
        <v>255</v>
      </c>
      <c r="FA16" s="1" t="s">
        <v>255</v>
      </c>
      <c r="FB16" s="1" t="s">
        <v>255</v>
      </c>
      <c r="FC16" s="1" t="s">
        <v>255</v>
      </c>
      <c r="FD16" s="1" t="s">
        <v>255</v>
      </c>
      <c r="FE16" s="1" t="s">
        <v>255</v>
      </c>
      <c r="FF16" s="1" t="s">
        <v>255</v>
      </c>
      <c r="FG16" s="1">
        <v>0</v>
      </c>
      <c r="FH16" s="1" t="s">
        <v>255</v>
      </c>
      <c r="FI16" s="1" t="s">
        <v>246</v>
      </c>
      <c r="FJ16" s="1" t="s">
        <v>404</v>
      </c>
      <c r="FK16" s="1">
        <v>0</v>
      </c>
      <c r="FL16" s="1" t="s">
        <v>255</v>
      </c>
      <c r="FM16" s="1">
        <v>0</v>
      </c>
      <c r="FN16" s="1" t="s">
        <v>255</v>
      </c>
      <c r="FO16" s="1" t="s">
        <v>255</v>
      </c>
      <c r="FP16" s="1" t="s">
        <v>255</v>
      </c>
      <c r="FQ16" s="1" t="s">
        <v>255</v>
      </c>
      <c r="FR16" s="1" t="s">
        <v>255</v>
      </c>
      <c r="FS16" s="1" t="b">
        <v>0</v>
      </c>
      <c r="FT16" s="1" t="b">
        <v>0</v>
      </c>
      <c r="FU16" s="1" t="b">
        <v>0</v>
      </c>
      <c r="FV16" s="1" t="b">
        <v>0</v>
      </c>
      <c r="FW16" s="1" t="b">
        <v>0</v>
      </c>
      <c r="FX16" s="1" t="b">
        <v>0</v>
      </c>
      <c r="FY16" s="1" t="b">
        <v>0</v>
      </c>
      <c r="FZ16" s="1" t="s">
        <v>255</v>
      </c>
      <c r="GA16" s="1" t="s">
        <v>255</v>
      </c>
      <c r="GB16" s="1" t="s">
        <v>255</v>
      </c>
      <c r="GC16" s="1">
        <v>0</v>
      </c>
      <c r="GD16" s="1" t="s">
        <v>255</v>
      </c>
      <c r="GE16" s="1" t="s">
        <v>255</v>
      </c>
      <c r="GF16" s="1" t="b">
        <v>0</v>
      </c>
      <c r="GG16" s="1" t="b">
        <v>0</v>
      </c>
      <c r="GH16" s="1" t="b">
        <v>0</v>
      </c>
      <c r="GI16" s="1" t="s">
        <v>255</v>
      </c>
      <c r="GJ16" s="1" t="s">
        <v>255</v>
      </c>
      <c r="GK16" s="1">
        <v>0</v>
      </c>
      <c r="GL16" s="1" t="b">
        <v>0</v>
      </c>
      <c r="GM16" s="1" t="s">
        <v>255</v>
      </c>
      <c r="GN16" s="1" t="s">
        <v>255</v>
      </c>
      <c r="GO16" s="1" t="s">
        <v>255</v>
      </c>
      <c r="GP16" s="1" t="s">
        <v>255</v>
      </c>
      <c r="GQ16" s="1">
        <v>0</v>
      </c>
      <c r="GR16" s="1">
        <v>0</v>
      </c>
      <c r="GS16" s="1" t="s">
        <v>255</v>
      </c>
      <c r="GT16" s="1" t="s">
        <v>255</v>
      </c>
      <c r="GU16" s="1" t="s">
        <v>255</v>
      </c>
      <c r="GV16" s="1" t="s">
        <v>255</v>
      </c>
      <c r="GW16" s="1" t="s">
        <v>246</v>
      </c>
      <c r="GX16" s="1" t="s">
        <v>246</v>
      </c>
      <c r="GY16" s="1" t="s">
        <v>255</v>
      </c>
      <c r="GZ16" s="1" t="s">
        <v>255</v>
      </c>
      <c r="HA16" s="1" t="s">
        <v>255</v>
      </c>
      <c r="HB16" s="1">
        <v>0</v>
      </c>
      <c r="HC16" s="1" t="s">
        <v>255</v>
      </c>
      <c r="HD16" s="1">
        <v>0</v>
      </c>
      <c r="HE16" s="1" t="s">
        <v>246</v>
      </c>
      <c r="HF16" s="1" t="s">
        <v>255</v>
      </c>
      <c r="HG16" s="1" t="s">
        <v>251</v>
      </c>
      <c r="HH16" s="1">
        <v>0</v>
      </c>
      <c r="HI16" s="1" t="s">
        <v>255</v>
      </c>
      <c r="HJ16" s="1">
        <v>0</v>
      </c>
      <c r="HK16" s="1" t="s">
        <v>255</v>
      </c>
      <c r="HL16" s="1" t="s">
        <v>255</v>
      </c>
      <c r="HM16" s="1" t="s">
        <v>255</v>
      </c>
      <c r="HN16" s="1" t="s">
        <v>246</v>
      </c>
      <c r="HO16" s="1" t="b">
        <v>0</v>
      </c>
      <c r="HP16" s="1" t="s">
        <v>255</v>
      </c>
      <c r="HQ16" s="1" t="b">
        <v>0</v>
      </c>
      <c r="HR16" s="1" t="b">
        <v>0</v>
      </c>
      <c r="HS16" s="1" t="s">
        <v>255</v>
      </c>
      <c r="HT16" s="1" t="b">
        <v>1</v>
      </c>
      <c r="HU16" s="1" t="s">
        <v>252</v>
      </c>
      <c r="HV16" s="1">
        <v>1</v>
      </c>
      <c r="HW16" s="1">
        <v>0</v>
      </c>
      <c r="HX16" s="1">
        <v>0</v>
      </c>
      <c r="HY16" s="1" t="s">
        <v>253</v>
      </c>
      <c r="HZ16" s="1">
        <v>0</v>
      </c>
      <c r="IA16" s="1" t="s">
        <v>254</v>
      </c>
      <c r="IB16" s="1" t="s">
        <v>255</v>
      </c>
      <c r="IC16" s="1" t="s">
        <v>255</v>
      </c>
      <c r="ID16" s="1" t="s">
        <v>255</v>
      </c>
      <c r="IE16" s="1" t="s">
        <v>254</v>
      </c>
      <c r="IF16" s="1">
        <v>0</v>
      </c>
      <c r="IG16" s="1" t="s">
        <v>255</v>
      </c>
    </row>
    <row r="17" spans="1:241" ht="17.25" x14ac:dyDescent="0.3">
      <c r="A17" s="1" t="s">
        <v>405</v>
      </c>
      <c r="B17" s="1">
        <v>110</v>
      </c>
      <c r="C17" s="1">
        <v>0</v>
      </c>
      <c r="D17" s="1" t="s">
        <v>406</v>
      </c>
      <c r="E17" s="1" t="s">
        <v>406</v>
      </c>
      <c r="F17" s="1" t="s">
        <v>255</v>
      </c>
      <c r="G17" s="1" t="s">
        <v>298</v>
      </c>
      <c r="H17" s="1" t="s">
        <v>407</v>
      </c>
      <c r="I17" s="1" t="s">
        <v>255</v>
      </c>
      <c r="J17" s="1" t="s">
        <v>408</v>
      </c>
      <c r="K17" s="1" t="s">
        <v>255</v>
      </c>
      <c r="L17" s="1" t="s">
        <v>255</v>
      </c>
      <c r="M17" s="1" t="s">
        <v>255</v>
      </c>
      <c r="N17" s="1" t="s">
        <v>255</v>
      </c>
      <c r="O17" s="1" t="s">
        <v>255</v>
      </c>
      <c r="P17" s="1" t="s">
        <v>255</v>
      </c>
      <c r="Q17" s="1" t="s">
        <v>277</v>
      </c>
      <c r="R17" s="1" t="s">
        <v>255</v>
      </c>
      <c r="S17" s="1" t="b">
        <v>0</v>
      </c>
      <c r="T17" s="1" t="s">
        <v>255</v>
      </c>
      <c r="U17" s="1" t="s">
        <v>255</v>
      </c>
      <c r="V17" s="1" t="s">
        <v>255</v>
      </c>
      <c r="W17" s="1" t="s">
        <v>255</v>
      </c>
      <c r="X17" s="1" t="s">
        <v>277</v>
      </c>
      <c r="Y17" s="1" t="s">
        <v>255</v>
      </c>
      <c r="Z17" s="1" t="b">
        <v>0</v>
      </c>
      <c r="AA17" s="1" t="s">
        <v>255</v>
      </c>
      <c r="AB17" s="1" t="s">
        <v>255</v>
      </c>
      <c r="AC17" s="1" t="s">
        <v>255</v>
      </c>
      <c r="AD17" s="1" t="s">
        <v>255</v>
      </c>
      <c r="AE17" s="1" t="s">
        <v>255</v>
      </c>
      <c r="AF17" s="1" t="s">
        <v>255</v>
      </c>
      <c r="AG17" s="1" t="s">
        <v>255</v>
      </c>
      <c r="AH17" s="1" t="s">
        <v>255</v>
      </c>
      <c r="AI17" s="1" t="s">
        <v>255</v>
      </c>
      <c r="AJ17" s="1" t="s">
        <v>255</v>
      </c>
      <c r="AK17" s="1" t="s">
        <v>255</v>
      </c>
      <c r="AL17" s="1" t="s">
        <v>246</v>
      </c>
      <c r="AM17" s="1" t="s">
        <v>255</v>
      </c>
      <c r="AN17" s="1" t="s">
        <v>255</v>
      </c>
      <c r="AO17" s="1" t="s">
        <v>255</v>
      </c>
      <c r="AP17" s="1" t="s">
        <v>255</v>
      </c>
      <c r="AQ17" s="1" t="s">
        <v>409</v>
      </c>
      <c r="AR17" s="1" t="s">
        <v>246</v>
      </c>
      <c r="AS17" s="1" t="s">
        <v>246</v>
      </c>
      <c r="AT17" s="1" t="s">
        <v>255</v>
      </c>
      <c r="AU17" s="1" t="s">
        <v>255</v>
      </c>
      <c r="AV17" s="1">
        <v>0</v>
      </c>
      <c r="AW17" s="1" t="s">
        <v>255</v>
      </c>
      <c r="AX17" s="1">
        <v>0</v>
      </c>
      <c r="AY17" s="1" t="s">
        <v>255</v>
      </c>
      <c r="AZ17" s="1">
        <v>0</v>
      </c>
      <c r="BA17" s="1">
        <v>0</v>
      </c>
      <c r="BB17" s="1">
        <v>0</v>
      </c>
      <c r="BC17" s="1">
        <v>254.51</v>
      </c>
      <c r="BD17" s="1">
        <v>-254.51</v>
      </c>
      <c r="BE17" s="1">
        <v>0</v>
      </c>
      <c r="BF17" s="1" t="s">
        <v>283</v>
      </c>
      <c r="BG17" s="1">
        <v>19</v>
      </c>
      <c r="BH17" s="1" t="s">
        <v>255</v>
      </c>
      <c r="BI17" s="1">
        <v>0</v>
      </c>
      <c r="BJ17" s="1">
        <v>0</v>
      </c>
      <c r="BK17" s="1">
        <v>0</v>
      </c>
      <c r="BL17" s="1" t="s">
        <v>255</v>
      </c>
      <c r="BM17" s="1" t="s">
        <v>255</v>
      </c>
      <c r="BN17" s="1" t="s">
        <v>255</v>
      </c>
      <c r="BO17" s="1" t="s">
        <v>246</v>
      </c>
      <c r="BP17" s="1">
        <v>0</v>
      </c>
      <c r="BQ17" s="1" t="b">
        <v>0</v>
      </c>
      <c r="BR17" s="1" t="b">
        <v>0</v>
      </c>
      <c r="BS17" s="1" t="s">
        <v>255</v>
      </c>
      <c r="BT17" s="1" t="s">
        <v>255</v>
      </c>
      <c r="BU17" s="1" t="s">
        <v>255</v>
      </c>
      <c r="BV17" s="1" t="s">
        <v>255</v>
      </c>
      <c r="BW17" s="1" t="s">
        <v>255</v>
      </c>
      <c r="BX17" s="1" t="s">
        <v>255</v>
      </c>
      <c r="BY17" s="1" t="s">
        <v>255</v>
      </c>
      <c r="BZ17" s="1" t="s">
        <v>255</v>
      </c>
      <c r="CA17" s="1" t="s">
        <v>255</v>
      </c>
      <c r="CB17" s="1" t="s">
        <v>255</v>
      </c>
      <c r="CC17" s="1" t="s">
        <v>255</v>
      </c>
      <c r="CD17" s="1" t="s">
        <v>255</v>
      </c>
      <c r="CE17" s="1" t="s">
        <v>255</v>
      </c>
      <c r="CF17" s="1" t="s">
        <v>255</v>
      </c>
      <c r="CG17" s="1" t="s">
        <v>255</v>
      </c>
      <c r="CH17" s="1">
        <v>2</v>
      </c>
      <c r="CI17" s="1" t="b">
        <v>0</v>
      </c>
      <c r="CJ17" s="1" t="b">
        <v>0</v>
      </c>
      <c r="CK17" s="1" t="b">
        <v>1</v>
      </c>
      <c r="CL17" s="1" t="b">
        <v>0</v>
      </c>
      <c r="CM17" s="1">
        <v>0</v>
      </c>
      <c r="CN17" s="1">
        <v>0</v>
      </c>
      <c r="CO17" s="1" t="s">
        <v>255</v>
      </c>
      <c r="CP17" s="1" t="s">
        <v>246</v>
      </c>
      <c r="CQ17" s="1" t="b">
        <v>0</v>
      </c>
      <c r="CR17" s="1" t="b">
        <v>0</v>
      </c>
      <c r="CS17" s="1" t="s">
        <v>246</v>
      </c>
      <c r="CT17" s="1" t="b">
        <v>1</v>
      </c>
      <c r="CU17" s="1" t="b">
        <v>1</v>
      </c>
      <c r="CV17" s="1" t="s">
        <v>255</v>
      </c>
      <c r="CW17" s="1" t="b">
        <v>0</v>
      </c>
      <c r="CX17" s="1" t="s">
        <v>249</v>
      </c>
      <c r="CY17" s="1">
        <v>0</v>
      </c>
      <c r="CZ17" s="1">
        <v>0</v>
      </c>
      <c r="DA17" s="1">
        <v>0</v>
      </c>
      <c r="DB17" s="1" t="s">
        <v>246</v>
      </c>
      <c r="DC17" s="1">
        <v>0</v>
      </c>
      <c r="DD17" s="1" t="s">
        <v>246</v>
      </c>
      <c r="DE17" s="1" t="s">
        <v>255</v>
      </c>
      <c r="DF17" s="1" t="s">
        <v>255</v>
      </c>
      <c r="DG17" s="1" t="s">
        <v>255</v>
      </c>
      <c r="DH17" s="1" t="s">
        <v>255</v>
      </c>
      <c r="DI17" s="1" t="s">
        <v>255</v>
      </c>
      <c r="DJ17" s="1" t="s">
        <v>255</v>
      </c>
      <c r="DK17" s="1" t="s">
        <v>255</v>
      </c>
      <c r="DL17" s="1" t="s">
        <v>255</v>
      </c>
      <c r="DM17" s="1" t="s">
        <v>255</v>
      </c>
      <c r="DN17" s="1" t="s">
        <v>255</v>
      </c>
      <c r="DO17" s="1" t="b">
        <v>0</v>
      </c>
      <c r="DP17" s="1" t="b">
        <v>0</v>
      </c>
      <c r="DQ17" s="1">
        <v>0</v>
      </c>
      <c r="DR17" s="1" t="b">
        <v>0</v>
      </c>
      <c r="DS17" s="1" t="b">
        <v>0</v>
      </c>
      <c r="DT17" s="1" t="b">
        <v>0</v>
      </c>
      <c r="DU17" s="1" t="b">
        <v>0</v>
      </c>
      <c r="DV17" s="1">
        <v>5</v>
      </c>
      <c r="DW17" s="1">
        <v>5</v>
      </c>
      <c r="DX17" s="1">
        <v>0</v>
      </c>
      <c r="DY17" s="1">
        <v>0</v>
      </c>
      <c r="DZ17" s="1">
        <v>0</v>
      </c>
      <c r="EA17" s="1">
        <v>0</v>
      </c>
      <c r="EB17" s="1" t="s">
        <v>246</v>
      </c>
      <c r="EC17" s="1" t="s">
        <v>246</v>
      </c>
      <c r="ED17" s="1" t="s">
        <v>246</v>
      </c>
      <c r="EE17" s="1" t="b">
        <v>0</v>
      </c>
      <c r="EF17" s="1" t="s">
        <v>255</v>
      </c>
      <c r="EG17" s="1" t="s">
        <v>255</v>
      </c>
      <c r="EH17" s="1" t="s">
        <v>255</v>
      </c>
      <c r="EI17" s="1" t="s">
        <v>255</v>
      </c>
      <c r="EJ17" s="1" t="s">
        <v>246</v>
      </c>
      <c r="EK17" s="1" t="s">
        <v>255</v>
      </c>
      <c r="EL17" s="1" t="b">
        <v>0</v>
      </c>
      <c r="EM17" s="1">
        <v>1</v>
      </c>
      <c r="EN17" s="1" t="s">
        <v>246</v>
      </c>
      <c r="EO17" s="1" t="s">
        <v>246</v>
      </c>
      <c r="EP17" s="1" t="s">
        <v>255</v>
      </c>
      <c r="EQ17" s="1" t="s">
        <v>246</v>
      </c>
      <c r="ER17" s="1" t="s">
        <v>255</v>
      </c>
      <c r="ES17" s="1" t="s">
        <v>246</v>
      </c>
      <c r="ET17" s="1" t="s">
        <v>246</v>
      </c>
      <c r="EU17" s="1" t="s">
        <v>246</v>
      </c>
      <c r="EV17" s="1" t="s">
        <v>255</v>
      </c>
      <c r="EW17" s="1" t="s">
        <v>255</v>
      </c>
      <c r="EX17" s="1" t="s">
        <v>255</v>
      </c>
      <c r="EY17" s="1">
        <v>0</v>
      </c>
      <c r="EZ17" s="1" t="s">
        <v>255</v>
      </c>
      <c r="FA17" s="1" t="s">
        <v>255</v>
      </c>
      <c r="FB17" s="1" t="s">
        <v>255</v>
      </c>
      <c r="FC17" s="1" t="s">
        <v>255</v>
      </c>
      <c r="FD17" s="1" t="s">
        <v>255</v>
      </c>
      <c r="FE17" s="1" t="s">
        <v>255</v>
      </c>
      <c r="FF17" s="1" t="s">
        <v>255</v>
      </c>
      <c r="FG17" s="1">
        <v>0</v>
      </c>
      <c r="FH17" s="1" t="s">
        <v>255</v>
      </c>
      <c r="FI17" s="1" t="s">
        <v>246</v>
      </c>
      <c r="FJ17" s="1" t="s">
        <v>316</v>
      </c>
      <c r="FK17" s="1">
        <v>0</v>
      </c>
      <c r="FL17" s="1" t="s">
        <v>255</v>
      </c>
      <c r="FM17" s="1">
        <v>0</v>
      </c>
      <c r="FN17" s="1" t="s">
        <v>255</v>
      </c>
      <c r="FO17" s="1" t="s">
        <v>255</v>
      </c>
      <c r="FP17" s="1" t="s">
        <v>255</v>
      </c>
      <c r="FQ17" s="1" t="s">
        <v>255</v>
      </c>
      <c r="FR17" s="1" t="s">
        <v>255</v>
      </c>
      <c r="FS17" s="1" t="b">
        <v>0</v>
      </c>
      <c r="FT17" s="1" t="b">
        <v>0</v>
      </c>
      <c r="FU17" s="1" t="b">
        <v>0</v>
      </c>
      <c r="FV17" s="1" t="b">
        <v>0</v>
      </c>
      <c r="FW17" s="1" t="b">
        <v>0</v>
      </c>
      <c r="FX17" s="1" t="b">
        <v>0</v>
      </c>
      <c r="FY17" s="1" t="b">
        <v>0</v>
      </c>
      <c r="FZ17" s="1" t="s">
        <v>255</v>
      </c>
      <c r="GA17" s="1" t="s">
        <v>255</v>
      </c>
      <c r="GB17" s="1" t="s">
        <v>255</v>
      </c>
      <c r="GC17" s="1">
        <v>0</v>
      </c>
      <c r="GD17" s="1" t="s">
        <v>255</v>
      </c>
      <c r="GE17" s="1" t="s">
        <v>255</v>
      </c>
      <c r="GF17" s="1" t="b">
        <v>0</v>
      </c>
      <c r="GG17" s="1" t="b">
        <v>0</v>
      </c>
      <c r="GH17" s="1" t="b">
        <v>0</v>
      </c>
      <c r="GI17" s="1" t="s">
        <v>255</v>
      </c>
      <c r="GJ17" s="1" t="s">
        <v>255</v>
      </c>
      <c r="GK17" s="1">
        <v>0</v>
      </c>
      <c r="GL17" s="1" t="b">
        <v>0</v>
      </c>
      <c r="GM17" s="1" t="s">
        <v>255</v>
      </c>
      <c r="GN17" s="1" t="s">
        <v>255</v>
      </c>
      <c r="GO17" s="1" t="s">
        <v>255</v>
      </c>
      <c r="GP17" s="1" t="s">
        <v>255</v>
      </c>
      <c r="GQ17" s="1">
        <v>0</v>
      </c>
      <c r="GR17" s="1">
        <v>0</v>
      </c>
      <c r="GS17" s="1" t="s">
        <v>255</v>
      </c>
      <c r="GT17" s="1" t="s">
        <v>255</v>
      </c>
      <c r="GU17" s="1" t="s">
        <v>255</v>
      </c>
      <c r="GV17" s="1" t="s">
        <v>255</v>
      </c>
      <c r="GW17" s="1" t="s">
        <v>246</v>
      </c>
      <c r="GX17" s="1" t="s">
        <v>246</v>
      </c>
      <c r="GY17" s="1" t="s">
        <v>255</v>
      </c>
      <c r="GZ17" s="1" t="s">
        <v>255</v>
      </c>
      <c r="HA17" s="1" t="s">
        <v>255</v>
      </c>
      <c r="HB17" s="1">
        <v>0</v>
      </c>
      <c r="HC17" s="1" t="s">
        <v>255</v>
      </c>
      <c r="HD17" s="1">
        <v>0</v>
      </c>
      <c r="HE17" s="1" t="s">
        <v>246</v>
      </c>
      <c r="HF17" s="1" t="s">
        <v>255</v>
      </c>
      <c r="HG17" s="1" t="s">
        <v>251</v>
      </c>
      <c r="HH17" s="1">
        <v>0</v>
      </c>
      <c r="HI17" s="1" t="s">
        <v>255</v>
      </c>
      <c r="HJ17" s="1">
        <v>0</v>
      </c>
      <c r="HK17" s="1" t="s">
        <v>255</v>
      </c>
      <c r="HL17" s="1" t="s">
        <v>269</v>
      </c>
      <c r="HM17" s="1" t="s">
        <v>255</v>
      </c>
      <c r="HN17" s="1" t="s">
        <v>246</v>
      </c>
      <c r="HO17" s="1" t="b">
        <v>0</v>
      </c>
      <c r="HP17" s="1" t="s">
        <v>255</v>
      </c>
      <c r="HQ17" s="1" t="b">
        <v>0</v>
      </c>
      <c r="HR17" s="1" t="b">
        <v>0</v>
      </c>
      <c r="HS17" s="1" t="s">
        <v>255</v>
      </c>
      <c r="HT17" s="1" t="b">
        <v>1</v>
      </c>
      <c r="HU17" s="1" t="s">
        <v>252</v>
      </c>
      <c r="HV17" s="1">
        <v>1</v>
      </c>
      <c r="HW17" s="1">
        <v>92</v>
      </c>
      <c r="HX17" s="1">
        <v>0</v>
      </c>
      <c r="HY17" s="1" t="s">
        <v>255</v>
      </c>
      <c r="HZ17" s="1">
        <v>0</v>
      </c>
      <c r="IA17" s="1" t="s">
        <v>255</v>
      </c>
      <c r="IB17" s="1" t="s">
        <v>255</v>
      </c>
      <c r="IC17" s="1" t="s">
        <v>255</v>
      </c>
      <c r="ID17" s="1" t="s">
        <v>255</v>
      </c>
      <c r="IE17" s="1" t="s">
        <v>254</v>
      </c>
      <c r="IF17" s="1">
        <v>0</v>
      </c>
      <c r="IG17" s="1" t="s">
        <v>255</v>
      </c>
    </row>
    <row r="18" spans="1:241" ht="17.25" x14ac:dyDescent="0.3">
      <c r="A18" s="1" t="s">
        <v>410</v>
      </c>
      <c r="B18" s="1">
        <v>407</v>
      </c>
      <c r="C18" s="1">
        <v>0</v>
      </c>
      <c r="D18" s="1" t="s">
        <v>411</v>
      </c>
      <c r="E18" s="1" t="s">
        <v>411</v>
      </c>
      <c r="F18" s="1" t="s">
        <v>255</v>
      </c>
      <c r="G18" s="1" t="s">
        <v>255</v>
      </c>
      <c r="H18" s="1" t="s">
        <v>243</v>
      </c>
      <c r="I18" s="1" t="s">
        <v>255</v>
      </c>
      <c r="J18" s="1" t="s">
        <v>255</v>
      </c>
      <c r="K18" s="1" t="s">
        <v>255</v>
      </c>
      <c r="L18" s="1" t="s">
        <v>255</v>
      </c>
      <c r="M18" s="1" t="s">
        <v>255</v>
      </c>
      <c r="N18" s="1" t="s">
        <v>255</v>
      </c>
      <c r="O18" s="1" t="s">
        <v>255</v>
      </c>
      <c r="P18" s="1" t="s">
        <v>255</v>
      </c>
      <c r="Q18" s="1" t="s">
        <v>255</v>
      </c>
      <c r="R18" s="1" t="s">
        <v>255</v>
      </c>
      <c r="S18" s="1" t="b">
        <v>0</v>
      </c>
      <c r="T18" s="1" t="s">
        <v>255</v>
      </c>
      <c r="U18" s="1" t="s">
        <v>255</v>
      </c>
      <c r="V18" s="1" t="s">
        <v>255</v>
      </c>
      <c r="W18" s="1" t="s">
        <v>255</v>
      </c>
      <c r="X18" s="1" t="s">
        <v>255</v>
      </c>
      <c r="Y18" s="1" t="s">
        <v>255</v>
      </c>
      <c r="Z18" s="1" t="b">
        <v>0</v>
      </c>
      <c r="AA18" s="1" t="s">
        <v>255</v>
      </c>
      <c r="AB18" s="1" t="s">
        <v>255</v>
      </c>
      <c r="AC18" s="1" t="s">
        <v>255</v>
      </c>
      <c r="AD18" s="1" t="s">
        <v>255</v>
      </c>
      <c r="AE18" s="1" t="s">
        <v>255</v>
      </c>
      <c r="AF18" s="1" t="s">
        <v>255</v>
      </c>
      <c r="AG18" s="1" t="s">
        <v>255</v>
      </c>
      <c r="AH18" s="1" t="s">
        <v>255</v>
      </c>
      <c r="AI18" s="1" t="s">
        <v>255</v>
      </c>
      <c r="AJ18" s="1" t="s">
        <v>255</v>
      </c>
      <c r="AK18" s="1" t="s">
        <v>255</v>
      </c>
      <c r="AL18" s="1" t="s">
        <v>246</v>
      </c>
      <c r="AM18" s="1" t="s">
        <v>255</v>
      </c>
      <c r="AN18" s="1" t="s">
        <v>255</v>
      </c>
      <c r="AO18" s="1" t="s">
        <v>255</v>
      </c>
      <c r="AP18" s="1" t="s">
        <v>255</v>
      </c>
      <c r="AQ18" s="1" t="s">
        <v>412</v>
      </c>
      <c r="AR18" s="1" t="s">
        <v>246</v>
      </c>
      <c r="AS18" s="1" t="s">
        <v>246</v>
      </c>
      <c r="AT18" s="1" t="s">
        <v>413</v>
      </c>
      <c r="AU18" s="1" t="s">
        <v>255</v>
      </c>
      <c r="AV18" s="1">
        <v>0</v>
      </c>
      <c r="AW18" s="1" t="s">
        <v>255</v>
      </c>
      <c r="AX18" s="1">
        <v>0</v>
      </c>
      <c r="AY18" s="1" t="s">
        <v>255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 t="s">
        <v>255</v>
      </c>
      <c r="BG18" s="1">
        <v>0</v>
      </c>
      <c r="BH18" s="1" t="s">
        <v>255</v>
      </c>
      <c r="BI18" s="1">
        <v>0</v>
      </c>
      <c r="BJ18" s="1">
        <v>0</v>
      </c>
      <c r="BK18" s="1">
        <v>0</v>
      </c>
      <c r="BL18" s="1" t="s">
        <v>255</v>
      </c>
      <c r="BM18" s="1" t="s">
        <v>255</v>
      </c>
      <c r="BN18" s="1" t="s">
        <v>255</v>
      </c>
      <c r="BO18" s="1" t="s">
        <v>246</v>
      </c>
      <c r="BP18" s="1">
        <v>0</v>
      </c>
      <c r="BQ18" s="1" t="b">
        <v>0</v>
      </c>
      <c r="BR18" s="1" t="b">
        <v>0</v>
      </c>
      <c r="BS18" s="1" t="s">
        <v>255</v>
      </c>
      <c r="BT18" s="1" t="s">
        <v>255</v>
      </c>
      <c r="BU18" s="1" t="s">
        <v>255</v>
      </c>
      <c r="BV18" s="1" t="s">
        <v>255</v>
      </c>
      <c r="BW18" s="1" t="s">
        <v>255</v>
      </c>
      <c r="BX18" s="1" t="s">
        <v>255</v>
      </c>
      <c r="BY18" s="1" t="s">
        <v>255</v>
      </c>
      <c r="BZ18" s="1" t="s">
        <v>255</v>
      </c>
      <c r="CA18" s="1" t="s">
        <v>255</v>
      </c>
      <c r="CB18" s="1" t="s">
        <v>255</v>
      </c>
      <c r="CC18" s="1" t="s">
        <v>255</v>
      </c>
      <c r="CD18" s="1" t="s">
        <v>255</v>
      </c>
      <c r="CE18" s="1" t="s">
        <v>255</v>
      </c>
      <c r="CF18" s="1" t="s">
        <v>255</v>
      </c>
      <c r="CG18" s="1" t="s">
        <v>255</v>
      </c>
      <c r="CH18" s="1">
        <v>0</v>
      </c>
      <c r="CI18" s="1" t="b">
        <v>0</v>
      </c>
      <c r="CJ18" s="1" t="b">
        <v>0</v>
      </c>
      <c r="CK18" s="1" t="b">
        <v>1</v>
      </c>
      <c r="CL18" s="1" t="b">
        <v>0</v>
      </c>
      <c r="CM18" s="1">
        <v>0</v>
      </c>
      <c r="CN18" s="1">
        <v>0</v>
      </c>
      <c r="CO18" s="1" t="s">
        <v>255</v>
      </c>
      <c r="CP18" s="1" t="s">
        <v>246</v>
      </c>
      <c r="CQ18" s="1" t="b">
        <v>0</v>
      </c>
      <c r="CR18" s="1" t="b">
        <v>0</v>
      </c>
      <c r="CS18" s="1" t="s">
        <v>246</v>
      </c>
      <c r="CT18" s="1" t="b">
        <v>1</v>
      </c>
      <c r="CU18" s="1" t="b">
        <v>1</v>
      </c>
      <c r="CV18" s="1" t="s">
        <v>255</v>
      </c>
      <c r="CW18" s="1" t="b">
        <v>0</v>
      </c>
      <c r="CX18" s="1" t="s">
        <v>249</v>
      </c>
      <c r="CY18" s="1">
        <v>0</v>
      </c>
      <c r="CZ18" s="1">
        <v>0</v>
      </c>
      <c r="DA18" s="1">
        <v>0</v>
      </c>
      <c r="DB18" s="1" t="s">
        <v>246</v>
      </c>
      <c r="DC18" s="1">
        <v>0</v>
      </c>
      <c r="DD18" s="1" t="s">
        <v>246</v>
      </c>
      <c r="DE18" s="1" t="s">
        <v>255</v>
      </c>
      <c r="DF18" s="1" t="s">
        <v>255</v>
      </c>
      <c r="DG18" s="1" t="s">
        <v>255</v>
      </c>
      <c r="DH18" s="1" t="s">
        <v>255</v>
      </c>
      <c r="DI18" s="1" t="s">
        <v>255</v>
      </c>
      <c r="DJ18" s="1" t="s">
        <v>255</v>
      </c>
      <c r="DK18" s="1" t="s">
        <v>255</v>
      </c>
      <c r="DL18" s="1" t="s">
        <v>255</v>
      </c>
      <c r="DM18" s="1" t="s">
        <v>255</v>
      </c>
      <c r="DN18" s="1" t="s">
        <v>255</v>
      </c>
      <c r="DO18" s="1" t="b">
        <v>0</v>
      </c>
      <c r="DP18" s="1" t="b">
        <v>0</v>
      </c>
      <c r="DQ18" s="1">
        <v>0</v>
      </c>
      <c r="DR18" s="1" t="b">
        <v>0</v>
      </c>
      <c r="DS18" s="1" t="b">
        <v>0</v>
      </c>
      <c r="DT18" s="1" t="b">
        <v>0</v>
      </c>
      <c r="DU18" s="1" t="b">
        <v>0</v>
      </c>
      <c r="DV18" s="1">
        <v>5</v>
      </c>
      <c r="DW18" s="1">
        <v>5</v>
      </c>
      <c r="DX18" s="1">
        <v>0</v>
      </c>
      <c r="DY18" s="1">
        <v>0</v>
      </c>
      <c r="DZ18" s="1">
        <v>0</v>
      </c>
      <c r="EA18" s="1">
        <v>0</v>
      </c>
      <c r="EB18" s="1" t="s">
        <v>246</v>
      </c>
      <c r="EC18" s="1" t="s">
        <v>246</v>
      </c>
      <c r="ED18" s="1" t="s">
        <v>246</v>
      </c>
      <c r="EE18" s="1" t="b">
        <v>0</v>
      </c>
      <c r="EF18" s="1" t="s">
        <v>255</v>
      </c>
      <c r="EG18" s="1" t="s">
        <v>255</v>
      </c>
      <c r="EH18" s="1" t="s">
        <v>255</v>
      </c>
      <c r="EI18" s="1" t="s">
        <v>255</v>
      </c>
      <c r="EJ18" s="1" t="s">
        <v>246</v>
      </c>
      <c r="EK18" s="1" t="s">
        <v>255</v>
      </c>
      <c r="EL18" s="1" t="b">
        <v>0</v>
      </c>
      <c r="EM18" s="1">
        <v>1</v>
      </c>
      <c r="EN18" s="1" t="s">
        <v>246</v>
      </c>
      <c r="EO18" s="1" t="s">
        <v>246</v>
      </c>
      <c r="EP18" s="1" t="s">
        <v>255</v>
      </c>
      <c r="EQ18" s="1" t="s">
        <v>246</v>
      </c>
      <c r="ER18" s="1" t="s">
        <v>255</v>
      </c>
      <c r="ES18" s="1" t="s">
        <v>246</v>
      </c>
      <c r="ET18" s="1" t="s">
        <v>246</v>
      </c>
      <c r="EU18" s="1" t="s">
        <v>246</v>
      </c>
      <c r="EV18" s="1" t="s">
        <v>255</v>
      </c>
      <c r="EW18" s="1" t="s">
        <v>255</v>
      </c>
      <c r="EX18" s="1" t="s">
        <v>255</v>
      </c>
      <c r="EY18" s="1">
        <v>0</v>
      </c>
      <c r="EZ18" s="1" t="s">
        <v>255</v>
      </c>
      <c r="FA18" s="1" t="s">
        <v>255</v>
      </c>
      <c r="FB18" s="1" t="s">
        <v>255</v>
      </c>
      <c r="FC18" s="1" t="s">
        <v>255</v>
      </c>
      <c r="FD18" s="1" t="s">
        <v>255</v>
      </c>
      <c r="FE18" s="1" t="s">
        <v>255</v>
      </c>
      <c r="FF18" s="1" t="s">
        <v>255</v>
      </c>
      <c r="FG18" s="1">
        <v>0</v>
      </c>
      <c r="FH18" s="1" t="s">
        <v>255</v>
      </c>
      <c r="FI18" s="1" t="s">
        <v>246</v>
      </c>
      <c r="FJ18" s="1" t="s">
        <v>414</v>
      </c>
      <c r="FK18" s="1">
        <v>0</v>
      </c>
      <c r="FL18" s="1" t="s">
        <v>255</v>
      </c>
      <c r="FM18" s="1">
        <v>0</v>
      </c>
      <c r="FN18" s="1" t="s">
        <v>255</v>
      </c>
      <c r="FO18" s="1" t="s">
        <v>255</v>
      </c>
      <c r="FP18" s="1" t="s">
        <v>255</v>
      </c>
      <c r="FQ18" s="1" t="s">
        <v>255</v>
      </c>
      <c r="FR18" s="1" t="s">
        <v>255</v>
      </c>
      <c r="FS18" s="1" t="b">
        <v>0</v>
      </c>
      <c r="FT18" s="1" t="b">
        <v>0</v>
      </c>
      <c r="FU18" s="1" t="b">
        <v>0</v>
      </c>
      <c r="FV18" s="1" t="b">
        <v>0</v>
      </c>
      <c r="FW18" s="1" t="b">
        <v>0</v>
      </c>
      <c r="FX18" s="1" t="b">
        <v>0</v>
      </c>
      <c r="FY18" s="1" t="b">
        <v>0</v>
      </c>
      <c r="FZ18" s="1" t="s">
        <v>255</v>
      </c>
      <c r="GA18" s="1" t="s">
        <v>255</v>
      </c>
      <c r="GB18" s="1" t="s">
        <v>255</v>
      </c>
      <c r="GC18" s="1">
        <v>0</v>
      </c>
      <c r="GD18" s="1" t="s">
        <v>255</v>
      </c>
      <c r="GE18" s="1" t="s">
        <v>255</v>
      </c>
      <c r="GF18" s="1" t="b">
        <v>0</v>
      </c>
      <c r="GG18" s="1" t="b">
        <v>0</v>
      </c>
      <c r="GH18" s="1" t="b">
        <v>0</v>
      </c>
      <c r="GI18" s="1" t="s">
        <v>255</v>
      </c>
      <c r="GJ18" s="1" t="s">
        <v>255</v>
      </c>
      <c r="GK18" s="1">
        <v>0</v>
      </c>
      <c r="GL18" s="1" t="b">
        <v>0</v>
      </c>
      <c r="GM18" s="1" t="s">
        <v>255</v>
      </c>
      <c r="GN18" s="1" t="s">
        <v>255</v>
      </c>
      <c r="GO18" s="1" t="s">
        <v>255</v>
      </c>
      <c r="GP18" s="1" t="s">
        <v>255</v>
      </c>
      <c r="GQ18" s="1">
        <v>0</v>
      </c>
      <c r="GR18" s="1">
        <v>0</v>
      </c>
      <c r="GS18" s="1" t="s">
        <v>255</v>
      </c>
      <c r="GT18" s="1" t="s">
        <v>255</v>
      </c>
      <c r="GU18" s="1" t="s">
        <v>255</v>
      </c>
      <c r="GV18" s="1" t="s">
        <v>255</v>
      </c>
      <c r="GW18" s="1" t="s">
        <v>246</v>
      </c>
      <c r="GX18" s="1" t="s">
        <v>246</v>
      </c>
      <c r="GY18" s="1" t="s">
        <v>255</v>
      </c>
      <c r="GZ18" s="1" t="s">
        <v>255</v>
      </c>
      <c r="HA18" s="1" t="s">
        <v>255</v>
      </c>
      <c r="HB18" s="1">
        <v>0</v>
      </c>
      <c r="HC18" s="1" t="s">
        <v>255</v>
      </c>
      <c r="HD18" s="1">
        <v>0</v>
      </c>
      <c r="HE18" s="1" t="s">
        <v>246</v>
      </c>
      <c r="HF18" s="1" t="s">
        <v>255</v>
      </c>
      <c r="HG18" s="1" t="s">
        <v>251</v>
      </c>
      <c r="HH18" s="1">
        <v>0</v>
      </c>
      <c r="HI18" s="1" t="s">
        <v>255</v>
      </c>
      <c r="HJ18" s="1">
        <v>0</v>
      </c>
      <c r="HK18" s="1" t="s">
        <v>255</v>
      </c>
      <c r="HL18" s="1" t="s">
        <v>255</v>
      </c>
      <c r="HM18" s="1" t="s">
        <v>255</v>
      </c>
      <c r="HN18" s="1" t="s">
        <v>246</v>
      </c>
      <c r="HO18" s="1" t="b">
        <v>0</v>
      </c>
      <c r="HP18" s="1" t="s">
        <v>255</v>
      </c>
      <c r="HQ18" s="1" t="b">
        <v>0</v>
      </c>
      <c r="HR18" s="1" t="b">
        <v>0</v>
      </c>
      <c r="HS18" s="1" t="s">
        <v>255</v>
      </c>
      <c r="HT18" s="1" t="b">
        <v>1</v>
      </c>
      <c r="HU18" s="1" t="s">
        <v>252</v>
      </c>
      <c r="HV18" s="1">
        <v>1</v>
      </c>
      <c r="HW18" s="1">
        <v>0</v>
      </c>
      <c r="HX18" s="1">
        <v>0</v>
      </c>
      <c r="HY18" s="1" t="s">
        <v>253</v>
      </c>
      <c r="HZ18" s="1">
        <v>0</v>
      </c>
      <c r="IA18" s="1" t="s">
        <v>254</v>
      </c>
      <c r="IB18" s="1" t="s">
        <v>255</v>
      </c>
      <c r="IC18" s="1" t="s">
        <v>255</v>
      </c>
      <c r="ID18" s="1" t="s">
        <v>255</v>
      </c>
      <c r="IE18" s="1" t="s">
        <v>254</v>
      </c>
      <c r="IF18" s="1">
        <v>0</v>
      </c>
      <c r="IG18" s="1" t="s">
        <v>255</v>
      </c>
    </row>
    <row r="19" spans="1:241" ht="17.25" x14ac:dyDescent="0.3">
      <c r="A19" s="1" t="s">
        <v>415</v>
      </c>
      <c r="B19" s="1">
        <v>93</v>
      </c>
      <c r="C19" s="1">
        <v>0</v>
      </c>
      <c r="D19" s="1" t="s">
        <v>416</v>
      </c>
      <c r="E19" s="1" t="s">
        <v>416</v>
      </c>
      <c r="F19" s="1" t="s">
        <v>255</v>
      </c>
      <c r="G19" s="1" t="s">
        <v>417</v>
      </c>
      <c r="H19" s="1" t="s">
        <v>418</v>
      </c>
      <c r="I19" s="1" t="s">
        <v>255</v>
      </c>
      <c r="J19" s="1" t="s">
        <v>320</v>
      </c>
      <c r="K19" s="1" t="s">
        <v>255</v>
      </c>
      <c r="L19" s="1" t="s">
        <v>255</v>
      </c>
      <c r="M19" s="1" t="s">
        <v>419</v>
      </c>
      <c r="N19" s="1" t="s">
        <v>301</v>
      </c>
      <c r="O19" s="1" t="s">
        <v>255</v>
      </c>
      <c r="P19" s="1" t="s">
        <v>258</v>
      </c>
      <c r="Q19" s="1" t="s">
        <v>303</v>
      </c>
      <c r="R19" s="1" t="s">
        <v>420</v>
      </c>
      <c r="S19" s="1" t="b">
        <v>0</v>
      </c>
      <c r="T19" s="1" t="s">
        <v>419</v>
      </c>
      <c r="U19" s="1" t="s">
        <v>301</v>
      </c>
      <c r="V19" s="1" t="s">
        <v>255</v>
      </c>
      <c r="W19" s="1" t="s">
        <v>258</v>
      </c>
      <c r="X19" s="1" t="s">
        <v>303</v>
      </c>
      <c r="Y19" s="1" t="s">
        <v>420</v>
      </c>
      <c r="Z19" s="1" t="b">
        <v>0</v>
      </c>
      <c r="AA19" s="1" t="s">
        <v>255</v>
      </c>
      <c r="AB19" s="1" t="s">
        <v>255</v>
      </c>
      <c r="AC19" s="1" t="s">
        <v>255</v>
      </c>
      <c r="AD19" s="1" t="s">
        <v>255</v>
      </c>
      <c r="AE19" s="1" t="s">
        <v>255</v>
      </c>
      <c r="AF19" s="1" t="s">
        <v>421</v>
      </c>
      <c r="AG19" s="1" t="s">
        <v>422</v>
      </c>
      <c r="AH19" s="1" t="s">
        <v>423</v>
      </c>
      <c r="AI19" s="1" t="s">
        <v>424</v>
      </c>
      <c r="AJ19" s="1" t="s">
        <v>255</v>
      </c>
      <c r="AK19" s="1" t="s">
        <v>255</v>
      </c>
      <c r="AL19" s="1" t="s">
        <v>246</v>
      </c>
      <c r="AM19" s="1" t="s">
        <v>255</v>
      </c>
      <c r="AN19" s="1" t="s">
        <v>255</v>
      </c>
      <c r="AO19" s="1" t="s">
        <v>255</v>
      </c>
      <c r="AP19" s="1" t="s">
        <v>255</v>
      </c>
      <c r="AQ19" s="1" t="s">
        <v>425</v>
      </c>
      <c r="AR19" s="1" t="s">
        <v>246</v>
      </c>
      <c r="AS19" s="1" t="s">
        <v>246</v>
      </c>
      <c r="AT19" s="1" t="s">
        <v>426</v>
      </c>
      <c r="AU19" s="1" t="s">
        <v>265</v>
      </c>
      <c r="AV19" s="1">
        <v>0</v>
      </c>
      <c r="AW19" s="1" t="s">
        <v>255</v>
      </c>
      <c r="AX19" s="1">
        <v>0</v>
      </c>
      <c r="AY19" s="1" t="s">
        <v>255</v>
      </c>
      <c r="AZ19" s="1">
        <v>0</v>
      </c>
      <c r="BA19" s="1">
        <v>0</v>
      </c>
      <c r="BB19" s="1">
        <v>0</v>
      </c>
      <c r="BC19" s="1">
        <v>900</v>
      </c>
      <c r="BD19" s="1">
        <v>-900</v>
      </c>
      <c r="BE19" s="1">
        <v>0</v>
      </c>
      <c r="BF19" s="1" t="s">
        <v>363</v>
      </c>
      <c r="BG19" s="1">
        <v>10</v>
      </c>
      <c r="BH19" s="1" t="s">
        <v>255</v>
      </c>
      <c r="BI19" s="1">
        <v>0</v>
      </c>
      <c r="BJ19" s="1">
        <v>0</v>
      </c>
      <c r="BK19" s="1">
        <v>0</v>
      </c>
      <c r="BL19" s="1" t="s">
        <v>255</v>
      </c>
      <c r="BM19" s="1" t="s">
        <v>255</v>
      </c>
      <c r="BN19" s="1" t="s">
        <v>255</v>
      </c>
      <c r="BO19" s="1" t="s">
        <v>246</v>
      </c>
      <c r="BP19" s="1">
        <v>0</v>
      </c>
      <c r="BQ19" s="1" t="b">
        <v>0</v>
      </c>
      <c r="BR19" s="1" t="b">
        <v>0</v>
      </c>
      <c r="BS19" s="1" t="s">
        <v>427</v>
      </c>
      <c r="BT19" s="1" t="s">
        <v>428</v>
      </c>
      <c r="BU19" s="1" t="s">
        <v>426</v>
      </c>
      <c r="BV19" s="1" t="s">
        <v>429</v>
      </c>
      <c r="BW19" s="1" t="s">
        <v>255</v>
      </c>
      <c r="BX19" s="1" t="s">
        <v>255</v>
      </c>
      <c r="BY19" s="1" t="s">
        <v>255</v>
      </c>
      <c r="BZ19" s="1" t="s">
        <v>255</v>
      </c>
      <c r="CA19" s="1" t="s">
        <v>255</v>
      </c>
      <c r="CB19" s="1" t="s">
        <v>430</v>
      </c>
      <c r="CC19" s="1" t="s">
        <v>255</v>
      </c>
      <c r="CD19" s="1" t="s">
        <v>255</v>
      </c>
      <c r="CE19" s="1" t="s">
        <v>255</v>
      </c>
      <c r="CF19" s="1" t="s">
        <v>255</v>
      </c>
      <c r="CG19" s="1" t="s">
        <v>255</v>
      </c>
      <c r="CH19" s="1">
        <v>2</v>
      </c>
      <c r="CI19" s="1" t="b">
        <v>0</v>
      </c>
      <c r="CJ19" s="1" t="b">
        <v>0</v>
      </c>
      <c r="CK19" s="1" t="b">
        <v>1</v>
      </c>
      <c r="CL19" s="1" t="b">
        <v>0</v>
      </c>
      <c r="CM19" s="1">
        <v>0</v>
      </c>
      <c r="CN19" s="1">
        <v>0</v>
      </c>
      <c r="CO19" s="1" t="s">
        <v>255</v>
      </c>
      <c r="CP19" s="1" t="s">
        <v>246</v>
      </c>
      <c r="CQ19" s="1" t="b">
        <v>0</v>
      </c>
      <c r="CR19" s="1" t="b">
        <v>0</v>
      </c>
      <c r="CS19" s="1" t="s">
        <v>246</v>
      </c>
      <c r="CT19" s="1" t="b">
        <v>1</v>
      </c>
      <c r="CU19" s="1" t="b">
        <v>1</v>
      </c>
      <c r="CV19" s="1" t="s">
        <v>255</v>
      </c>
      <c r="CW19" s="1" t="b">
        <v>0</v>
      </c>
      <c r="CX19" s="1" t="s">
        <v>249</v>
      </c>
      <c r="CY19" s="1">
        <v>0</v>
      </c>
      <c r="CZ19" s="1">
        <v>0</v>
      </c>
      <c r="DA19" s="1">
        <v>0</v>
      </c>
      <c r="DB19" s="1" t="s">
        <v>246</v>
      </c>
      <c r="DC19" s="1">
        <v>0</v>
      </c>
      <c r="DD19" s="1" t="s">
        <v>246</v>
      </c>
      <c r="DE19" s="1" t="s">
        <v>255</v>
      </c>
      <c r="DF19" s="1" t="s">
        <v>255</v>
      </c>
      <c r="DG19" s="1" t="s">
        <v>255</v>
      </c>
      <c r="DH19" s="1" t="s">
        <v>255</v>
      </c>
      <c r="DI19" s="1" t="s">
        <v>255</v>
      </c>
      <c r="DJ19" s="1" t="s">
        <v>255</v>
      </c>
      <c r="DK19" s="1" t="s">
        <v>315</v>
      </c>
      <c r="DL19" s="1" t="s">
        <v>255</v>
      </c>
      <c r="DM19" s="1" t="s">
        <v>255</v>
      </c>
      <c r="DN19" s="1" t="s">
        <v>255</v>
      </c>
      <c r="DO19" s="1" t="b">
        <v>0</v>
      </c>
      <c r="DP19" s="1" t="b">
        <v>0</v>
      </c>
      <c r="DQ19" s="1">
        <v>0</v>
      </c>
      <c r="DR19" s="1" t="b">
        <v>0</v>
      </c>
      <c r="DS19" s="1" t="b">
        <v>0</v>
      </c>
      <c r="DT19" s="1" t="b">
        <v>0</v>
      </c>
      <c r="DU19" s="1" t="b">
        <v>0</v>
      </c>
      <c r="DV19" s="1">
        <v>5</v>
      </c>
      <c r="DW19" s="1">
        <v>5</v>
      </c>
      <c r="DX19" s="1">
        <v>0</v>
      </c>
      <c r="DY19" s="1">
        <v>0</v>
      </c>
      <c r="DZ19" s="1">
        <v>0</v>
      </c>
      <c r="EA19" s="1">
        <v>0</v>
      </c>
      <c r="EB19" s="1" t="s">
        <v>246</v>
      </c>
      <c r="EC19" s="1" t="s">
        <v>246</v>
      </c>
      <c r="ED19" s="1" t="s">
        <v>246</v>
      </c>
      <c r="EE19" s="1" t="b">
        <v>0</v>
      </c>
      <c r="EF19" s="1" t="s">
        <v>255</v>
      </c>
      <c r="EG19" s="1" t="s">
        <v>255</v>
      </c>
      <c r="EH19" s="1" t="s">
        <v>255</v>
      </c>
      <c r="EI19" s="1" t="s">
        <v>255</v>
      </c>
      <c r="EJ19" s="1" t="s">
        <v>246</v>
      </c>
      <c r="EK19" s="1" t="s">
        <v>255</v>
      </c>
      <c r="EL19" s="1" t="b">
        <v>0</v>
      </c>
      <c r="EM19" s="1">
        <v>1</v>
      </c>
      <c r="EN19" s="1" t="s">
        <v>246</v>
      </c>
      <c r="EO19" s="1" t="s">
        <v>246</v>
      </c>
      <c r="EP19" s="1" t="s">
        <v>255</v>
      </c>
      <c r="EQ19" s="1" t="s">
        <v>246</v>
      </c>
      <c r="ER19" s="1" t="s">
        <v>255</v>
      </c>
      <c r="ES19" s="1" t="s">
        <v>246</v>
      </c>
      <c r="ET19" s="1" t="s">
        <v>246</v>
      </c>
      <c r="EU19" s="1" t="s">
        <v>246</v>
      </c>
      <c r="EV19" s="1" t="s">
        <v>255</v>
      </c>
      <c r="EW19" s="1" t="s">
        <v>255</v>
      </c>
      <c r="EX19" s="1" t="s">
        <v>255</v>
      </c>
      <c r="EY19" s="1">
        <v>0</v>
      </c>
      <c r="EZ19" s="1" t="s">
        <v>255</v>
      </c>
      <c r="FA19" s="1" t="s">
        <v>255</v>
      </c>
      <c r="FB19" s="1" t="s">
        <v>255</v>
      </c>
      <c r="FC19" s="1" t="s">
        <v>255</v>
      </c>
      <c r="FD19" s="1" t="s">
        <v>255</v>
      </c>
      <c r="FE19" s="1" t="s">
        <v>255</v>
      </c>
      <c r="FF19" s="1" t="s">
        <v>255</v>
      </c>
      <c r="FG19" s="1">
        <v>0</v>
      </c>
      <c r="FH19" s="1" t="s">
        <v>255</v>
      </c>
      <c r="FI19" s="1" t="s">
        <v>246</v>
      </c>
      <c r="FJ19" s="1" t="s">
        <v>316</v>
      </c>
      <c r="FK19" s="1">
        <v>0</v>
      </c>
      <c r="FL19" s="1" t="s">
        <v>255</v>
      </c>
      <c r="FM19" s="1">
        <v>0</v>
      </c>
      <c r="FN19" s="1" t="s">
        <v>255</v>
      </c>
      <c r="FO19" s="1" t="s">
        <v>255</v>
      </c>
      <c r="FP19" s="1" t="s">
        <v>255</v>
      </c>
      <c r="FQ19" s="1" t="s">
        <v>255</v>
      </c>
      <c r="FR19" s="1" t="s">
        <v>255</v>
      </c>
      <c r="FS19" s="1" t="b">
        <v>0</v>
      </c>
      <c r="FT19" s="1" t="b">
        <v>0</v>
      </c>
      <c r="FU19" s="1" t="b">
        <v>0</v>
      </c>
      <c r="FV19" s="1" t="b">
        <v>0</v>
      </c>
      <c r="FW19" s="1" t="b">
        <v>0</v>
      </c>
      <c r="FX19" s="1" t="b">
        <v>0</v>
      </c>
      <c r="FY19" s="1" t="b">
        <v>0</v>
      </c>
      <c r="FZ19" s="1" t="s">
        <v>255</v>
      </c>
      <c r="GA19" s="1" t="s">
        <v>255</v>
      </c>
      <c r="GB19" s="1" t="s">
        <v>255</v>
      </c>
      <c r="GC19" s="1">
        <v>0</v>
      </c>
      <c r="GD19" s="1" t="s">
        <v>255</v>
      </c>
      <c r="GE19" s="1" t="s">
        <v>255</v>
      </c>
      <c r="GF19" s="1" t="b">
        <v>0</v>
      </c>
      <c r="GG19" s="1" t="b">
        <v>0</v>
      </c>
      <c r="GH19" s="1" t="b">
        <v>0</v>
      </c>
      <c r="GI19" s="1" t="s">
        <v>255</v>
      </c>
      <c r="GJ19" s="1" t="s">
        <v>255</v>
      </c>
      <c r="GK19" s="1">
        <v>0</v>
      </c>
      <c r="GL19" s="1" t="b">
        <v>0</v>
      </c>
      <c r="GM19" s="1" t="s">
        <v>255</v>
      </c>
      <c r="GN19" s="1" t="s">
        <v>255</v>
      </c>
      <c r="GO19" s="1" t="s">
        <v>255</v>
      </c>
      <c r="GP19" s="1" t="s">
        <v>255</v>
      </c>
      <c r="GQ19" s="1">
        <v>0</v>
      </c>
      <c r="GR19" s="1">
        <v>0</v>
      </c>
      <c r="GS19" s="1" t="s">
        <v>255</v>
      </c>
      <c r="GT19" s="1" t="s">
        <v>255</v>
      </c>
      <c r="GU19" s="1" t="s">
        <v>255</v>
      </c>
      <c r="GV19" s="1" t="s">
        <v>255</v>
      </c>
      <c r="GW19" s="1" t="s">
        <v>246</v>
      </c>
      <c r="GX19" s="1" t="s">
        <v>246</v>
      </c>
      <c r="GY19" s="1" t="s">
        <v>255</v>
      </c>
      <c r="GZ19" s="1" t="s">
        <v>255</v>
      </c>
      <c r="HA19" s="1" t="s">
        <v>255</v>
      </c>
      <c r="HB19" s="1">
        <v>0</v>
      </c>
      <c r="HC19" s="1" t="s">
        <v>255</v>
      </c>
      <c r="HD19" s="1">
        <v>0</v>
      </c>
      <c r="HE19" s="1" t="s">
        <v>246</v>
      </c>
      <c r="HF19" s="1" t="s">
        <v>255</v>
      </c>
      <c r="HG19" s="1" t="s">
        <v>251</v>
      </c>
      <c r="HH19" s="1">
        <v>0</v>
      </c>
      <c r="HI19" s="1" t="s">
        <v>255</v>
      </c>
      <c r="HJ19" s="1">
        <v>0</v>
      </c>
      <c r="HK19" s="1" t="s">
        <v>255</v>
      </c>
      <c r="HL19" s="1" t="s">
        <v>269</v>
      </c>
      <c r="HM19" s="1" t="s">
        <v>255</v>
      </c>
      <c r="HN19" s="1" t="s">
        <v>246</v>
      </c>
      <c r="HO19" s="1" t="b">
        <v>0</v>
      </c>
      <c r="HP19" s="1" t="s">
        <v>255</v>
      </c>
      <c r="HQ19" s="1" t="b">
        <v>0</v>
      </c>
      <c r="HR19" s="1" t="b">
        <v>0</v>
      </c>
      <c r="HS19" s="1" t="s">
        <v>255</v>
      </c>
      <c r="HT19" s="1" t="b">
        <v>1</v>
      </c>
      <c r="HU19" s="1" t="s">
        <v>252</v>
      </c>
      <c r="HV19" s="1">
        <v>1</v>
      </c>
      <c r="HW19" s="1">
        <v>92</v>
      </c>
      <c r="HX19" s="1">
        <v>0</v>
      </c>
      <c r="HY19" s="1" t="s">
        <v>255</v>
      </c>
      <c r="HZ19" s="1">
        <v>0</v>
      </c>
      <c r="IA19" s="1" t="s">
        <v>255</v>
      </c>
      <c r="IB19" s="1" t="s">
        <v>255</v>
      </c>
      <c r="IC19" s="1" t="s">
        <v>255</v>
      </c>
      <c r="ID19" s="1" t="s">
        <v>255</v>
      </c>
      <c r="IE19" s="1" t="s">
        <v>254</v>
      </c>
      <c r="IF19" s="1">
        <v>0</v>
      </c>
      <c r="IG19" s="1" t="s">
        <v>255</v>
      </c>
    </row>
    <row r="20" spans="1:241" ht="17.25" x14ac:dyDescent="0.3">
      <c r="A20" s="1" t="s">
        <v>431</v>
      </c>
      <c r="B20" s="1">
        <v>41</v>
      </c>
      <c r="C20" s="1">
        <v>0</v>
      </c>
      <c r="D20" s="1" t="s">
        <v>432</v>
      </c>
      <c r="E20" s="1" t="s">
        <v>432</v>
      </c>
      <c r="F20" s="1" t="s">
        <v>255</v>
      </c>
      <c r="G20" s="1" t="s">
        <v>255</v>
      </c>
      <c r="H20" s="1" t="s">
        <v>433</v>
      </c>
      <c r="I20" s="1" t="s">
        <v>255</v>
      </c>
      <c r="J20" s="1" t="s">
        <v>434</v>
      </c>
      <c r="K20" s="1" t="s">
        <v>255</v>
      </c>
      <c r="L20" s="1" t="s">
        <v>255</v>
      </c>
      <c r="M20" s="1" t="s">
        <v>435</v>
      </c>
      <c r="N20" s="1" t="s">
        <v>436</v>
      </c>
      <c r="O20" s="1" t="s">
        <v>255</v>
      </c>
      <c r="P20" s="1" t="s">
        <v>437</v>
      </c>
      <c r="Q20" s="1" t="s">
        <v>277</v>
      </c>
      <c r="R20" s="1" t="s">
        <v>438</v>
      </c>
      <c r="S20" s="1" t="b">
        <v>0</v>
      </c>
      <c r="T20" s="1" t="s">
        <v>435</v>
      </c>
      <c r="U20" s="1" t="s">
        <v>436</v>
      </c>
      <c r="V20" s="1" t="s">
        <v>255</v>
      </c>
      <c r="W20" s="1" t="s">
        <v>437</v>
      </c>
      <c r="X20" s="1" t="s">
        <v>277</v>
      </c>
      <c r="Y20" s="1" t="s">
        <v>438</v>
      </c>
      <c r="Z20" s="1" t="b">
        <v>0</v>
      </c>
      <c r="AA20" s="1" t="s">
        <v>255</v>
      </c>
      <c r="AB20" s="1" t="s">
        <v>255</v>
      </c>
      <c r="AC20" s="1" t="s">
        <v>255</v>
      </c>
      <c r="AD20" s="1" t="s">
        <v>255</v>
      </c>
      <c r="AE20" s="1" t="s">
        <v>255</v>
      </c>
      <c r="AF20" s="1" t="s">
        <v>255</v>
      </c>
      <c r="AG20" s="1" t="s">
        <v>255</v>
      </c>
      <c r="AH20" s="1" t="s">
        <v>255</v>
      </c>
      <c r="AI20" s="1" t="s">
        <v>439</v>
      </c>
      <c r="AJ20" s="1" t="s">
        <v>255</v>
      </c>
      <c r="AK20" s="1" t="s">
        <v>255</v>
      </c>
      <c r="AL20" s="1" t="s">
        <v>246</v>
      </c>
      <c r="AM20" s="1" t="s">
        <v>255</v>
      </c>
      <c r="AN20" s="1" t="s">
        <v>255</v>
      </c>
      <c r="AO20" s="1" t="s">
        <v>255</v>
      </c>
      <c r="AP20" s="1" t="s">
        <v>255</v>
      </c>
      <c r="AQ20" s="1" t="s">
        <v>281</v>
      </c>
      <c r="AR20" s="1" t="s">
        <v>246</v>
      </c>
      <c r="AS20" s="1" t="s">
        <v>246</v>
      </c>
      <c r="AT20" s="1" t="s">
        <v>255</v>
      </c>
      <c r="AU20" s="1" t="s">
        <v>255</v>
      </c>
      <c r="AV20" s="1">
        <v>0</v>
      </c>
      <c r="AW20" s="1" t="s">
        <v>255</v>
      </c>
      <c r="AX20" s="1">
        <v>0</v>
      </c>
      <c r="AY20" s="1" t="s">
        <v>255</v>
      </c>
      <c r="AZ20" s="1">
        <v>0</v>
      </c>
      <c r="BA20" s="1">
        <v>0</v>
      </c>
      <c r="BB20" s="1">
        <v>0</v>
      </c>
      <c r="BC20" s="1">
        <v>920</v>
      </c>
      <c r="BD20" s="1">
        <v>-920</v>
      </c>
      <c r="BE20" s="1">
        <v>0</v>
      </c>
      <c r="BF20" s="1" t="s">
        <v>255</v>
      </c>
      <c r="BG20" s="1">
        <v>0</v>
      </c>
      <c r="BH20" s="1" t="s">
        <v>255</v>
      </c>
      <c r="BI20" s="1">
        <v>0</v>
      </c>
      <c r="BJ20" s="1">
        <v>0</v>
      </c>
      <c r="BK20" s="1">
        <v>0</v>
      </c>
      <c r="BL20" s="1" t="s">
        <v>255</v>
      </c>
      <c r="BM20" s="1" t="s">
        <v>255</v>
      </c>
      <c r="BN20" s="1" t="s">
        <v>255</v>
      </c>
      <c r="BO20" s="1" t="s">
        <v>246</v>
      </c>
      <c r="BP20" s="1">
        <v>0</v>
      </c>
      <c r="BQ20" s="1" t="b">
        <v>0</v>
      </c>
      <c r="BR20" s="1" t="b">
        <v>0</v>
      </c>
      <c r="BS20" s="1" t="s">
        <v>255</v>
      </c>
      <c r="BT20" s="1" t="s">
        <v>255</v>
      </c>
      <c r="BU20" s="1" t="s">
        <v>255</v>
      </c>
      <c r="BV20" s="1" t="s">
        <v>255</v>
      </c>
      <c r="BW20" s="1" t="s">
        <v>255</v>
      </c>
      <c r="BX20" s="1" t="s">
        <v>255</v>
      </c>
      <c r="BY20" s="1" t="s">
        <v>255</v>
      </c>
      <c r="BZ20" s="1" t="s">
        <v>255</v>
      </c>
      <c r="CA20" s="1" t="s">
        <v>255</v>
      </c>
      <c r="CB20" s="1" t="s">
        <v>255</v>
      </c>
      <c r="CC20" s="1" t="s">
        <v>255</v>
      </c>
      <c r="CD20" s="1" t="s">
        <v>255</v>
      </c>
      <c r="CE20" s="1" t="s">
        <v>255</v>
      </c>
      <c r="CF20" s="1" t="s">
        <v>255</v>
      </c>
      <c r="CG20" s="1" t="s">
        <v>255</v>
      </c>
      <c r="CH20" s="1">
        <v>0</v>
      </c>
      <c r="CI20" s="1" t="b">
        <v>0</v>
      </c>
      <c r="CJ20" s="1" t="b">
        <v>0</v>
      </c>
      <c r="CK20" s="1" t="b">
        <v>1</v>
      </c>
      <c r="CL20" s="1" t="b">
        <v>0</v>
      </c>
      <c r="CM20" s="1">
        <v>0</v>
      </c>
      <c r="CN20" s="1">
        <v>0</v>
      </c>
      <c r="CO20" s="1" t="s">
        <v>255</v>
      </c>
      <c r="CP20" s="1" t="s">
        <v>246</v>
      </c>
      <c r="CQ20" s="1" t="b">
        <v>0</v>
      </c>
      <c r="CR20" s="1" t="b">
        <v>0</v>
      </c>
      <c r="CS20" s="1" t="s">
        <v>246</v>
      </c>
      <c r="CT20" s="1" t="b">
        <v>1</v>
      </c>
      <c r="CU20" s="1" t="b">
        <v>1</v>
      </c>
      <c r="CV20" s="1" t="s">
        <v>255</v>
      </c>
      <c r="CW20" s="1" t="b">
        <v>0</v>
      </c>
      <c r="CX20" s="1" t="s">
        <v>249</v>
      </c>
      <c r="CY20" s="1">
        <v>0</v>
      </c>
      <c r="CZ20" s="1">
        <v>0</v>
      </c>
      <c r="DA20" s="1">
        <v>0</v>
      </c>
      <c r="DB20" s="1" t="s">
        <v>246</v>
      </c>
      <c r="DC20" s="1">
        <v>0</v>
      </c>
      <c r="DD20" s="1" t="s">
        <v>246</v>
      </c>
      <c r="DE20" s="1" t="s">
        <v>255</v>
      </c>
      <c r="DF20" s="1" t="s">
        <v>255</v>
      </c>
      <c r="DG20" s="1" t="s">
        <v>255</v>
      </c>
      <c r="DH20" s="1" t="s">
        <v>255</v>
      </c>
      <c r="DI20" s="1" t="s">
        <v>255</v>
      </c>
      <c r="DJ20" s="1" t="s">
        <v>255</v>
      </c>
      <c r="DK20" s="1" t="s">
        <v>255</v>
      </c>
      <c r="DL20" s="1" t="s">
        <v>255</v>
      </c>
      <c r="DM20" s="1" t="s">
        <v>255</v>
      </c>
      <c r="DN20" s="1" t="s">
        <v>255</v>
      </c>
      <c r="DO20" s="1" t="b">
        <v>0</v>
      </c>
      <c r="DP20" s="1" t="b">
        <v>0</v>
      </c>
      <c r="DQ20" s="1">
        <v>0</v>
      </c>
      <c r="DR20" s="1" t="b">
        <v>0</v>
      </c>
      <c r="DS20" s="1" t="b">
        <v>0</v>
      </c>
      <c r="DT20" s="1" t="b">
        <v>0</v>
      </c>
      <c r="DU20" s="1" t="b">
        <v>0</v>
      </c>
      <c r="DV20" s="1">
        <v>5</v>
      </c>
      <c r="DW20" s="1">
        <v>5</v>
      </c>
      <c r="DX20" s="1">
        <v>0</v>
      </c>
      <c r="DY20" s="1">
        <v>0</v>
      </c>
      <c r="DZ20" s="1">
        <v>0</v>
      </c>
      <c r="EA20" s="1">
        <v>0</v>
      </c>
      <c r="EB20" s="1" t="s">
        <v>246</v>
      </c>
      <c r="EC20" s="1" t="s">
        <v>246</v>
      </c>
      <c r="ED20" s="1" t="s">
        <v>246</v>
      </c>
      <c r="EE20" s="1" t="b">
        <v>0</v>
      </c>
      <c r="EF20" s="1" t="s">
        <v>255</v>
      </c>
      <c r="EG20" s="1" t="s">
        <v>255</v>
      </c>
      <c r="EH20" s="1" t="s">
        <v>255</v>
      </c>
      <c r="EI20" s="1" t="s">
        <v>255</v>
      </c>
      <c r="EJ20" s="1" t="s">
        <v>246</v>
      </c>
      <c r="EK20" s="1" t="s">
        <v>255</v>
      </c>
      <c r="EL20" s="1" t="b">
        <v>0</v>
      </c>
      <c r="EM20" s="1">
        <v>1</v>
      </c>
      <c r="EN20" s="1" t="s">
        <v>246</v>
      </c>
      <c r="EO20" s="1" t="s">
        <v>246</v>
      </c>
      <c r="EP20" s="1" t="s">
        <v>255</v>
      </c>
      <c r="EQ20" s="1" t="s">
        <v>246</v>
      </c>
      <c r="ER20" s="1" t="s">
        <v>255</v>
      </c>
      <c r="ES20" s="1" t="s">
        <v>246</v>
      </c>
      <c r="ET20" s="1" t="s">
        <v>246</v>
      </c>
      <c r="EU20" s="1" t="s">
        <v>246</v>
      </c>
      <c r="EV20" s="1" t="s">
        <v>255</v>
      </c>
      <c r="EW20" s="1" t="s">
        <v>255</v>
      </c>
      <c r="EX20" s="1" t="s">
        <v>255</v>
      </c>
      <c r="EY20" s="1">
        <v>0</v>
      </c>
      <c r="EZ20" s="1" t="s">
        <v>255</v>
      </c>
      <c r="FA20" s="1" t="s">
        <v>255</v>
      </c>
      <c r="FB20" s="1" t="s">
        <v>255</v>
      </c>
      <c r="FC20" s="1" t="s">
        <v>255</v>
      </c>
      <c r="FD20" s="1" t="s">
        <v>255</v>
      </c>
      <c r="FE20" s="1" t="s">
        <v>255</v>
      </c>
      <c r="FF20" s="1" t="s">
        <v>255</v>
      </c>
      <c r="FG20" s="1">
        <v>0</v>
      </c>
      <c r="FH20" s="1" t="s">
        <v>255</v>
      </c>
      <c r="FI20" s="1" t="s">
        <v>246</v>
      </c>
      <c r="FJ20" s="1" t="s">
        <v>440</v>
      </c>
      <c r="FK20" s="1">
        <v>0</v>
      </c>
      <c r="FL20" s="1" t="s">
        <v>255</v>
      </c>
      <c r="FM20" s="1">
        <v>0</v>
      </c>
      <c r="FN20" s="1" t="s">
        <v>255</v>
      </c>
      <c r="FO20" s="1" t="s">
        <v>255</v>
      </c>
      <c r="FP20" s="1" t="s">
        <v>255</v>
      </c>
      <c r="FQ20" s="1" t="s">
        <v>255</v>
      </c>
      <c r="FR20" s="1" t="s">
        <v>255</v>
      </c>
      <c r="FS20" s="1" t="b">
        <v>0</v>
      </c>
      <c r="FT20" s="1" t="b">
        <v>0</v>
      </c>
      <c r="FU20" s="1" t="b">
        <v>0</v>
      </c>
      <c r="FV20" s="1" t="b">
        <v>0</v>
      </c>
      <c r="FW20" s="1" t="b">
        <v>0</v>
      </c>
      <c r="FX20" s="1" t="b">
        <v>0</v>
      </c>
      <c r="FY20" s="1" t="b">
        <v>0</v>
      </c>
      <c r="FZ20" s="1" t="s">
        <v>255</v>
      </c>
      <c r="GA20" s="1" t="s">
        <v>255</v>
      </c>
      <c r="GB20" s="1" t="s">
        <v>255</v>
      </c>
      <c r="GC20" s="1">
        <v>0</v>
      </c>
      <c r="GD20" s="1" t="s">
        <v>255</v>
      </c>
      <c r="GE20" s="1" t="s">
        <v>255</v>
      </c>
      <c r="GF20" s="1" t="b">
        <v>0</v>
      </c>
      <c r="GG20" s="1" t="b">
        <v>0</v>
      </c>
      <c r="GH20" s="1" t="b">
        <v>0</v>
      </c>
      <c r="GI20" s="1" t="s">
        <v>255</v>
      </c>
      <c r="GJ20" s="1" t="s">
        <v>255</v>
      </c>
      <c r="GK20" s="1">
        <v>0</v>
      </c>
      <c r="GL20" s="1" t="b">
        <v>0</v>
      </c>
      <c r="GM20" s="1" t="s">
        <v>255</v>
      </c>
      <c r="GN20" s="1" t="s">
        <v>255</v>
      </c>
      <c r="GO20" s="1" t="s">
        <v>255</v>
      </c>
      <c r="GP20" s="1" t="s">
        <v>255</v>
      </c>
      <c r="GQ20" s="1">
        <v>0</v>
      </c>
      <c r="GR20" s="1">
        <v>0</v>
      </c>
      <c r="GS20" s="1" t="s">
        <v>255</v>
      </c>
      <c r="GT20" s="1" t="s">
        <v>255</v>
      </c>
      <c r="GU20" s="1" t="s">
        <v>255</v>
      </c>
      <c r="GV20" s="1" t="s">
        <v>255</v>
      </c>
      <c r="GW20" s="1" t="s">
        <v>246</v>
      </c>
      <c r="GX20" s="1" t="s">
        <v>246</v>
      </c>
      <c r="GY20" s="1" t="s">
        <v>255</v>
      </c>
      <c r="GZ20" s="1" t="s">
        <v>255</v>
      </c>
      <c r="HA20" s="1" t="s">
        <v>255</v>
      </c>
      <c r="HB20" s="1">
        <v>0</v>
      </c>
      <c r="HC20" s="1" t="s">
        <v>255</v>
      </c>
      <c r="HD20" s="1">
        <v>0</v>
      </c>
      <c r="HE20" s="1" t="s">
        <v>246</v>
      </c>
      <c r="HF20" s="1" t="s">
        <v>255</v>
      </c>
      <c r="HG20" s="1" t="s">
        <v>251</v>
      </c>
      <c r="HH20" s="1">
        <v>0</v>
      </c>
      <c r="HI20" s="1" t="s">
        <v>255</v>
      </c>
      <c r="HJ20" s="1">
        <v>0</v>
      </c>
      <c r="HK20" s="1" t="s">
        <v>255</v>
      </c>
      <c r="HL20" s="1" t="s">
        <v>255</v>
      </c>
      <c r="HM20" s="1" t="s">
        <v>255</v>
      </c>
      <c r="HN20" s="1" t="s">
        <v>246</v>
      </c>
      <c r="HO20" s="1" t="b">
        <v>0</v>
      </c>
      <c r="HP20" s="1" t="s">
        <v>255</v>
      </c>
      <c r="HQ20" s="1" t="b">
        <v>0</v>
      </c>
      <c r="HR20" s="1" t="b">
        <v>0</v>
      </c>
      <c r="HS20" s="1" t="s">
        <v>255</v>
      </c>
      <c r="HT20" s="1" t="b">
        <v>1</v>
      </c>
      <c r="HU20" s="1" t="s">
        <v>252</v>
      </c>
      <c r="HV20" s="1">
        <v>1</v>
      </c>
      <c r="HW20" s="1">
        <v>92</v>
      </c>
      <c r="HX20" s="1">
        <v>0</v>
      </c>
      <c r="HY20" s="1" t="s">
        <v>255</v>
      </c>
      <c r="HZ20" s="1">
        <v>0</v>
      </c>
      <c r="IA20" s="1" t="s">
        <v>255</v>
      </c>
      <c r="IB20" s="1" t="s">
        <v>255</v>
      </c>
      <c r="IC20" s="1" t="s">
        <v>255</v>
      </c>
      <c r="ID20" s="1" t="s">
        <v>255</v>
      </c>
      <c r="IE20" s="1" t="s">
        <v>254</v>
      </c>
      <c r="IF20" s="1">
        <v>0</v>
      </c>
      <c r="IG20" s="1" t="s">
        <v>255</v>
      </c>
    </row>
    <row r="21" spans="1:241" ht="17.25" x14ac:dyDescent="0.3">
      <c r="A21" s="1" t="s">
        <v>441</v>
      </c>
      <c r="B21" s="1">
        <v>171</v>
      </c>
      <c r="C21" s="1">
        <v>0</v>
      </c>
      <c r="D21" s="1" t="s">
        <v>442</v>
      </c>
      <c r="E21" s="1" t="s">
        <v>442</v>
      </c>
      <c r="F21" s="1" t="s">
        <v>255</v>
      </c>
      <c r="G21" s="1" t="s">
        <v>255</v>
      </c>
      <c r="H21" s="1" t="s">
        <v>442</v>
      </c>
      <c r="I21" s="1" t="s">
        <v>255</v>
      </c>
      <c r="J21" s="1" t="s">
        <v>255</v>
      </c>
      <c r="K21" s="1" t="s">
        <v>255</v>
      </c>
      <c r="L21" s="1" t="s">
        <v>255</v>
      </c>
      <c r="M21" s="1" t="s">
        <v>255</v>
      </c>
      <c r="N21" s="1" t="s">
        <v>255</v>
      </c>
      <c r="O21" s="1" t="s">
        <v>255</v>
      </c>
      <c r="P21" s="1" t="s">
        <v>255</v>
      </c>
      <c r="Q21" s="1" t="s">
        <v>255</v>
      </c>
      <c r="R21" s="1" t="s">
        <v>255</v>
      </c>
      <c r="S21" s="1" t="b">
        <v>0</v>
      </c>
      <c r="T21" s="1" t="s">
        <v>255</v>
      </c>
      <c r="U21" s="1" t="s">
        <v>255</v>
      </c>
      <c r="V21" s="1" t="s">
        <v>255</v>
      </c>
      <c r="W21" s="1" t="s">
        <v>255</v>
      </c>
      <c r="X21" s="1" t="s">
        <v>255</v>
      </c>
      <c r="Y21" s="1" t="s">
        <v>255</v>
      </c>
      <c r="Z21" s="1" t="b">
        <v>0</v>
      </c>
      <c r="AA21" s="1" t="s">
        <v>255</v>
      </c>
      <c r="AB21" s="1" t="s">
        <v>255</v>
      </c>
      <c r="AC21" s="1" t="s">
        <v>255</v>
      </c>
      <c r="AD21" s="1" t="s">
        <v>255</v>
      </c>
      <c r="AE21" s="1" t="s">
        <v>255</v>
      </c>
      <c r="AF21" s="1" t="s">
        <v>255</v>
      </c>
      <c r="AG21" s="1" t="s">
        <v>255</v>
      </c>
      <c r="AH21" s="1" t="s">
        <v>255</v>
      </c>
      <c r="AI21" s="1" t="s">
        <v>255</v>
      </c>
      <c r="AJ21" s="1" t="s">
        <v>255</v>
      </c>
      <c r="AK21" s="1" t="s">
        <v>255</v>
      </c>
      <c r="AL21" s="1" t="s">
        <v>246</v>
      </c>
      <c r="AM21" s="1" t="s">
        <v>255</v>
      </c>
      <c r="AN21" s="1" t="s">
        <v>255</v>
      </c>
      <c r="AO21" s="1" t="s">
        <v>255</v>
      </c>
      <c r="AP21" s="1" t="s">
        <v>255</v>
      </c>
      <c r="AQ21" s="1" t="s">
        <v>443</v>
      </c>
      <c r="AR21" s="1" t="s">
        <v>246</v>
      </c>
      <c r="AS21" s="1" t="s">
        <v>246</v>
      </c>
      <c r="AT21" s="1" t="s">
        <v>255</v>
      </c>
      <c r="AU21" s="1" t="s">
        <v>255</v>
      </c>
      <c r="AV21" s="1">
        <v>0</v>
      </c>
      <c r="AW21" s="1" t="s">
        <v>255</v>
      </c>
      <c r="AX21" s="1">
        <v>0</v>
      </c>
      <c r="AY21" s="1" t="s">
        <v>255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 t="s">
        <v>255</v>
      </c>
      <c r="BG21" s="1">
        <v>0</v>
      </c>
      <c r="BH21" s="1" t="s">
        <v>255</v>
      </c>
      <c r="BI21" s="1">
        <v>0</v>
      </c>
      <c r="BJ21" s="1">
        <v>0</v>
      </c>
      <c r="BK21" s="1">
        <v>0</v>
      </c>
      <c r="BL21" s="1" t="s">
        <v>255</v>
      </c>
      <c r="BM21" s="1" t="s">
        <v>255</v>
      </c>
      <c r="BN21" s="1" t="s">
        <v>255</v>
      </c>
      <c r="BO21" s="1" t="s">
        <v>246</v>
      </c>
      <c r="BP21" s="1">
        <v>0</v>
      </c>
      <c r="BQ21" s="1" t="b">
        <v>0</v>
      </c>
      <c r="BR21" s="1" t="b">
        <v>0</v>
      </c>
      <c r="BS21" s="1" t="s">
        <v>255</v>
      </c>
      <c r="BT21" s="1" t="s">
        <v>255</v>
      </c>
      <c r="BU21" s="1" t="s">
        <v>255</v>
      </c>
      <c r="BV21" s="1" t="s">
        <v>255</v>
      </c>
      <c r="BW21" s="1" t="s">
        <v>255</v>
      </c>
      <c r="BX21" s="1" t="s">
        <v>255</v>
      </c>
      <c r="BY21" s="1" t="s">
        <v>255</v>
      </c>
      <c r="BZ21" s="1" t="s">
        <v>255</v>
      </c>
      <c r="CA21" s="1" t="s">
        <v>255</v>
      </c>
      <c r="CB21" s="1" t="s">
        <v>255</v>
      </c>
      <c r="CC21" s="1" t="s">
        <v>255</v>
      </c>
      <c r="CD21" s="1" t="s">
        <v>255</v>
      </c>
      <c r="CE21" s="1" t="s">
        <v>255</v>
      </c>
      <c r="CF21" s="1" t="s">
        <v>255</v>
      </c>
      <c r="CG21" s="1" t="s">
        <v>255</v>
      </c>
      <c r="CH21" s="1">
        <v>0</v>
      </c>
      <c r="CI21" s="1" t="b">
        <v>0</v>
      </c>
      <c r="CJ21" s="1" t="b">
        <v>0</v>
      </c>
      <c r="CK21" s="1" t="b">
        <v>1</v>
      </c>
      <c r="CL21" s="1" t="b">
        <v>0</v>
      </c>
      <c r="CM21" s="1">
        <v>0</v>
      </c>
      <c r="CN21" s="1">
        <v>0</v>
      </c>
      <c r="CO21" s="1" t="s">
        <v>255</v>
      </c>
      <c r="CP21" s="1" t="s">
        <v>246</v>
      </c>
      <c r="CQ21" s="1" t="b">
        <v>0</v>
      </c>
      <c r="CR21" s="1" t="b">
        <v>0</v>
      </c>
      <c r="CS21" s="1" t="s">
        <v>246</v>
      </c>
      <c r="CT21" s="1" t="b">
        <v>1</v>
      </c>
      <c r="CU21" s="1" t="b">
        <v>1</v>
      </c>
      <c r="CV21" s="1" t="s">
        <v>255</v>
      </c>
      <c r="CW21" s="1" t="b">
        <v>0</v>
      </c>
      <c r="CX21" s="1" t="s">
        <v>249</v>
      </c>
      <c r="CY21" s="1">
        <v>0</v>
      </c>
      <c r="CZ21" s="1">
        <v>0</v>
      </c>
      <c r="DA21" s="1">
        <v>0</v>
      </c>
      <c r="DB21" s="1" t="s">
        <v>246</v>
      </c>
      <c r="DC21" s="1">
        <v>0</v>
      </c>
      <c r="DD21" s="1" t="s">
        <v>246</v>
      </c>
      <c r="DE21" s="1" t="s">
        <v>255</v>
      </c>
      <c r="DF21" s="1" t="s">
        <v>255</v>
      </c>
      <c r="DG21" s="1" t="s">
        <v>255</v>
      </c>
      <c r="DH21" s="1" t="s">
        <v>255</v>
      </c>
      <c r="DI21" s="1" t="s">
        <v>255</v>
      </c>
      <c r="DJ21" s="1" t="s">
        <v>255</v>
      </c>
      <c r="DK21" s="1" t="s">
        <v>255</v>
      </c>
      <c r="DL21" s="1" t="s">
        <v>255</v>
      </c>
      <c r="DM21" s="1" t="s">
        <v>255</v>
      </c>
      <c r="DN21" s="1" t="s">
        <v>255</v>
      </c>
      <c r="DO21" s="1" t="b">
        <v>0</v>
      </c>
      <c r="DP21" s="1" t="b">
        <v>0</v>
      </c>
      <c r="DQ21" s="1">
        <v>0</v>
      </c>
      <c r="DR21" s="1" t="b">
        <v>0</v>
      </c>
      <c r="DS21" s="1" t="b">
        <v>0</v>
      </c>
      <c r="DT21" s="1" t="b">
        <v>0</v>
      </c>
      <c r="DU21" s="1" t="b">
        <v>0</v>
      </c>
      <c r="DV21" s="1">
        <v>5</v>
      </c>
      <c r="DW21" s="1">
        <v>5</v>
      </c>
      <c r="DX21" s="1">
        <v>0</v>
      </c>
      <c r="DY21" s="1">
        <v>0</v>
      </c>
      <c r="DZ21" s="1">
        <v>0</v>
      </c>
      <c r="EA21" s="1">
        <v>0</v>
      </c>
      <c r="EB21" s="1" t="s">
        <v>246</v>
      </c>
      <c r="EC21" s="1" t="s">
        <v>246</v>
      </c>
      <c r="ED21" s="1" t="s">
        <v>246</v>
      </c>
      <c r="EE21" s="1" t="b">
        <v>0</v>
      </c>
      <c r="EF21" s="1" t="s">
        <v>255</v>
      </c>
      <c r="EG21" s="1" t="s">
        <v>255</v>
      </c>
      <c r="EH21" s="1" t="s">
        <v>255</v>
      </c>
      <c r="EI21" s="1" t="s">
        <v>255</v>
      </c>
      <c r="EJ21" s="1" t="s">
        <v>246</v>
      </c>
      <c r="EK21" s="1" t="s">
        <v>255</v>
      </c>
      <c r="EL21" s="1" t="b">
        <v>0</v>
      </c>
      <c r="EM21" s="1">
        <v>1</v>
      </c>
      <c r="EN21" s="1" t="s">
        <v>246</v>
      </c>
      <c r="EO21" s="1" t="s">
        <v>246</v>
      </c>
      <c r="EP21" s="1" t="s">
        <v>255</v>
      </c>
      <c r="EQ21" s="1" t="s">
        <v>246</v>
      </c>
      <c r="ER21" s="1" t="s">
        <v>255</v>
      </c>
      <c r="ES21" s="1" t="s">
        <v>246</v>
      </c>
      <c r="ET21" s="1" t="s">
        <v>246</v>
      </c>
      <c r="EU21" s="1" t="s">
        <v>246</v>
      </c>
      <c r="EV21" s="1" t="s">
        <v>255</v>
      </c>
      <c r="EW21" s="1" t="s">
        <v>255</v>
      </c>
      <c r="EX21" s="1" t="s">
        <v>255</v>
      </c>
      <c r="EY21" s="1">
        <v>0</v>
      </c>
      <c r="EZ21" s="1" t="s">
        <v>255</v>
      </c>
      <c r="FA21" s="1" t="s">
        <v>255</v>
      </c>
      <c r="FB21" s="1" t="s">
        <v>255</v>
      </c>
      <c r="FC21" s="1" t="s">
        <v>255</v>
      </c>
      <c r="FD21" s="1" t="s">
        <v>255</v>
      </c>
      <c r="FE21" s="1" t="s">
        <v>255</v>
      </c>
      <c r="FF21" s="1" t="s">
        <v>255</v>
      </c>
      <c r="FG21" s="1">
        <v>0</v>
      </c>
      <c r="FH21" s="1" t="s">
        <v>255</v>
      </c>
      <c r="FI21" s="1" t="s">
        <v>246</v>
      </c>
      <c r="FJ21" s="1" t="s">
        <v>444</v>
      </c>
      <c r="FK21" s="1">
        <v>0</v>
      </c>
      <c r="FL21" s="1" t="s">
        <v>255</v>
      </c>
      <c r="FM21" s="1">
        <v>0</v>
      </c>
      <c r="FN21" s="1" t="s">
        <v>255</v>
      </c>
      <c r="FO21" s="1" t="s">
        <v>255</v>
      </c>
      <c r="FP21" s="1" t="s">
        <v>255</v>
      </c>
      <c r="FQ21" s="1" t="s">
        <v>255</v>
      </c>
      <c r="FR21" s="1" t="s">
        <v>255</v>
      </c>
      <c r="FS21" s="1" t="b">
        <v>0</v>
      </c>
      <c r="FT21" s="1" t="b">
        <v>0</v>
      </c>
      <c r="FU21" s="1" t="b">
        <v>0</v>
      </c>
      <c r="FV21" s="1" t="b">
        <v>0</v>
      </c>
      <c r="FW21" s="1" t="b">
        <v>0</v>
      </c>
      <c r="FX21" s="1" t="b">
        <v>0</v>
      </c>
      <c r="FY21" s="1" t="b">
        <v>0</v>
      </c>
      <c r="FZ21" s="1" t="s">
        <v>255</v>
      </c>
      <c r="GA21" s="1" t="s">
        <v>255</v>
      </c>
      <c r="GB21" s="1" t="s">
        <v>255</v>
      </c>
      <c r="GC21" s="1">
        <v>0</v>
      </c>
      <c r="GD21" s="1" t="s">
        <v>255</v>
      </c>
      <c r="GE21" s="1" t="s">
        <v>255</v>
      </c>
      <c r="GF21" s="1" t="b">
        <v>0</v>
      </c>
      <c r="GG21" s="1" t="b">
        <v>0</v>
      </c>
      <c r="GH21" s="1" t="b">
        <v>0</v>
      </c>
      <c r="GI21" s="1" t="s">
        <v>255</v>
      </c>
      <c r="GJ21" s="1" t="s">
        <v>255</v>
      </c>
      <c r="GK21" s="1">
        <v>0</v>
      </c>
      <c r="GL21" s="1" t="b">
        <v>0</v>
      </c>
      <c r="GM21" s="1" t="s">
        <v>255</v>
      </c>
      <c r="GN21" s="1" t="s">
        <v>255</v>
      </c>
      <c r="GO21" s="1" t="s">
        <v>255</v>
      </c>
      <c r="GP21" s="1" t="s">
        <v>255</v>
      </c>
      <c r="GQ21" s="1">
        <v>0</v>
      </c>
      <c r="GR21" s="1">
        <v>0</v>
      </c>
      <c r="GS21" s="1" t="s">
        <v>255</v>
      </c>
      <c r="GT21" s="1" t="s">
        <v>255</v>
      </c>
      <c r="GU21" s="1" t="s">
        <v>255</v>
      </c>
      <c r="GV21" s="1" t="s">
        <v>255</v>
      </c>
      <c r="GW21" s="1" t="s">
        <v>246</v>
      </c>
      <c r="GX21" s="1" t="s">
        <v>246</v>
      </c>
      <c r="GY21" s="1" t="s">
        <v>255</v>
      </c>
      <c r="GZ21" s="1" t="s">
        <v>255</v>
      </c>
      <c r="HA21" s="1" t="s">
        <v>255</v>
      </c>
      <c r="HB21" s="1">
        <v>0</v>
      </c>
      <c r="HC21" s="1" t="s">
        <v>255</v>
      </c>
      <c r="HD21" s="1">
        <v>0</v>
      </c>
      <c r="HE21" s="1" t="s">
        <v>246</v>
      </c>
      <c r="HF21" s="1" t="s">
        <v>255</v>
      </c>
      <c r="HG21" s="1" t="s">
        <v>251</v>
      </c>
      <c r="HH21" s="1">
        <v>0</v>
      </c>
      <c r="HI21" s="1" t="s">
        <v>255</v>
      </c>
      <c r="HJ21" s="1">
        <v>0</v>
      </c>
      <c r="HK21" s="1" t="s">
        <v>255</v>
      </c>
      <c r="HL21" s="1" t="s">
        <v>255</v>
      </c>
      <c r="HM21" s="1" t="s">
        <v>255</v>
      </c>
      <c r="HN21" s="1" t="s">
        <v>246</v>
      </c>
      <c r="HO21" s="1" t="b">
        <v>0</v>
      </c>
      <c r="HP21" s="1" t="s">
        <v>255</v>
      </c>
      <c r="HQ21" s="1" t="b">
        <v>0</v>
      </c>
      <c r="HR21" s="1" t="b">
        <v>0</v>
      </c>
      <c r="HS21" s="1" t="s">
        <v>255</v>
      </c>
      <c r="HT21" s="1" t="b">
        <v>1</v>
      </c>
      <c r="HU21" s="1" t="s">
        <v>252</v>
      </c>
      <c r="HV21" s="1">
        <v>1</v>
      </c>
      <c r="HW21" s="1">
        <v>92</v>
      </c>
      <c r="HX21" s="1">
        <v>0</v>
      </c>
      <c r="HY21" s="1" t="s">
        <v>255</v>
      </c>
      <c r="HZ21" s="1">
        <v>0</v>
      </c>
      <c r="IA21" s="1" t="s">
        <v>255</v>
      </c>
      <c r="IB21" s="1" t="s">
        <v>255</v>
      </c>
      <c r="IC21" s="1" t="s">
        <v>255</v>
      </c>
      <c r="ID21" s="1" t="s">
        <v>255</v>
      </c>
      <c r="IE21" s="1" t="s">
        <v>254</v>
      </c>
      <c r="IF21" s="1">
        <v>0</v>
      </c>
      <c r="IG21" s="1" t="s">
        <v>255</v>
      </c>
    </row>
    <row r="22" spans="1:241" ht="17.25" x14ac:dyDescent="0.3">
      <c r="A22" s="1" t="s">
        <v>445</v>
      </c>
      <c r="B22" s="1">
        <v>234</v>
      </c>
      <c r="C22" s="1">
        <v>0</v>
      </c>
      <c r="D22" s="1" t="s">
        <v>446</v>
      </c>
      <c r="E22" s="1" t="s">
        <v>446</v>
      </c>
      <c r="F22" s="1" t="s">
        <v>255</v>
      </c>
      <c r="G22" s="1" t="s">
        <v>255</v>
      </c>
      <c r="H22" s="1" t="s">
        <v>446</v>
      </c>
      <c r="I22" s="1" t="s">
        <v>255</v>
      </c>
      <c r="J22" s="1" t="s">
        <v>255</v>
      </c>
      <c r="K22" s="1" t="s">
        <v>255</v>
      </c>
      <c r="L22" s="1" t="s">
        <v>255</v>
      </c>
      <c r="M22" s="1" t="s">
        <v>447</v>
      </c>
      <c r="N22" s="1" t="s">
        <v>255</v>
      </c>
      <c r="O22" s="1" t="s">
        <v>255</v>
      </c>
      <c r="P22" s="1" t="s">
        <v>255</v>
      </c>
      <c r="Q22" s="1" t="s">
        <v>255</v>
      </c>
      <c r="R22" s="1" t="s">
        <v>255</v>
      </c>
      <c r="S22" s="1" t="b">
        <v>0</v>
      </c>
      <c r="T22" s="1" t="s">
        <v>255</v>
      </c>
      <c r="U22" s="1" t="s">
        <v>255</v>
      </c>
      <c r="V22" s="1" t="s">
        <v>255</v>
      </c>
      <c r="W22" s="1" t="s">
        <v>255</v>
      </c>
      <c r="X22" s="1" t="s">
        <v>255</v>
      </c>
      <c r="Y22" s="1" t="s">
        <v>255</v>
      </c>
      <c r="Z22" s="1" t="b">
        <v>0</v>
      </c>
      <c r="AA22" s="1" t="s">
        <v>255</v>
      </c>
      <c r="AB22" s="1" t="s">
        <v>255</v>
      </c>
      <c r="AC22" s="1" t="s">
        <v>255</v>
      </c>
      <c r="AD22" s="1" t="s">
        <v>255</v>
      </c>
      <c r="AE22" s="1" t="s">
        <v>255</v>
      </c>
      <c r="AF22" s="1" t="s">
        <v>255</v>
      </c>
      <c r="AG22" s="1" t="s">
        <v>255</v>
      </c>
      <c r="AH22" s="1" t="s">
        <v>255</v>
      </c>
      <c r="AI22" s="1" t="s">
        <v>255</v>
      </c>
      <c r="AJ22" s="1" t="s">
        <v>255</v>
      </c>
      <c r="AK22" s="1" t="s">
        <v>255</v>
      </c>
      <c r="AL22" s="1" t="s">
        <v>246</v>
      </c>
      <c r="AM22" s="1" t="s">
        <v>255</v>
      </c>
      <c r="AN22" s="1" t="s">
        <v>255</v>
      </c>
      <c r="AO22" s="1" t="s">
        <v>255</v>
      </c>
      <c r="AP22" s="1" t="s">
        <v>255</v>
      </c>
      <c r="AQ22" s="1" t="s">
        <v>370</v>
      </c>
      <c r="AR22" s="1" t="s">
        <v>246</v>
      </c>
      <c r="AS22" s="1" t="s">
        <v>246</v>
      </c>
      <c r="AT22" s="1" t="s">
        <v>255</v>
      </c>
      <c r="AU22" s="1" t="s">
        <v>255</v>
      </c>
      <c r="AV22" s="1">
        <v>0</v>
      </c>
      <c r="AW22" s="1" t="s">
        <v>255</v>
      </c>
      <c r="AX22" s="1">
        <v>0</v>
      </c>
      <c r="AY22" s="1" t="s">
        <v>255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 t="s">
        <v>255</v>
      </c>
      <c r="BG22" s="1">
        <v>0</v>
      </c>
      <c r="BH22" s="1" t="s">
        <v>255</v>
      </c>
      <c r="BI22" s="1">
        <v>0</v>
      </c>
      <c r="BJ22" s="1">
        <v>0</v>
      </c>
      <c r="BK22" s="1">
        <v>0</v>
      </c>
      <c r="BL22" s="1" t="s">
        <v>255</v>
      </c>
      <c r="BM22" s="1" t="s">
        <v>255</v>
      </c>
      <c r="BN22" s="1" t="s">
        <v>255</v>
      </c>
      <c r="BO22" s="1" t="s">
        <v>246</v>
      </c>
      <c r="BP22" s="1">
        <v>0</v>
      </c>
      <c r="BQ22" s="1" t="b">
        <v>0</v>
      </c>
      <c r="BR22" s="1" t="b">
        <v>0</v>
      </c>
      <c r="BS22" s="1" t="s">
        <v>255</v>
      </c>
      <c r="BT22" s="1" t="s">
        <v>255</v>
      </c>
      <c r="BU22" s="1" t="s">
        <v>255</v>
      </c>
      <c r="BV22" s="1" t="s">
        <v>255</v>
      </c>
      <c r="BW22" s="1" t="s">
        <v>255</v>
      </c>
      <c r="BX22" s="1" t="s">
        <v>255</v>
      </c>
      <c r="BY22" s="1" t="s">
        <v>255</v>
      </c>
      <c r="BZ22" s="1" t="s">
        <v>255</v>
      </c>
      <c r="CA22" s="1" t="s">
        <v>255</v>
      </c>
      <c r="CB22" s="1" t="s">
        <v>255</v>
      </c>
      <c r="CC22" s="1" t="s">
        <v>255</v>
      </c>
      <c r="CD22" s="1" t="s">
        <v>255</v>
      </c>
      <c r="CE22" s="1" t="s">
        <v>255</v>
      </c>
      <c r="CF22" s="1" t="s">
        <v>255</v>
      </c>
      <c r="CG22" s="1" t="s">
        <v>255</v>
      </c>
      <c r="CH22" s="1">
        <v>0</v>
      </c>
      <c r="CI22" s="1" t="b">
        <v>0</v>
      </c>
      <c r="CJ22" s="1" t="b">
        <v>0</v>
      </c>
      <c r="CK22" s="1" t="b">
        <v>1</v>
      </c>
      <c r="CL22" s="1" t="b">
        <v>0</v>
      </c>
      <c r="CM22" s="1">
        <v>0</v>
      </c>
      <c r="CN22" s="1">
        <v>0</v>
      </c>
      <c r="CO22" s="1" t="s">
        <v>255</v>
      </c>
      <c r="CP22" s="1" t="s">
        <v>246</v>
      </c>
      <c r="CQ22" s="1" t="b">
        <v>0</v>
      </c>
      <c r="CR22" s="1" t="b">
        <v>0</v>
      </c>
      <c r="CS22" s="1" t="s">
        <v>246</v>
      </c>
      <c r="CT22" s="1" t="b">
        <v>1</v>
      </c>
      <c r="CU22" s="1" t="b">
        <v>1</v>
      </c>
      <c r="CV22" s="1" t="s">
        <v>255</v>
      </c>
      <c r="CW22" s="1" t="b">
        <v>0</v>
      </c>
      <c r="CX22" s="1" t="s">
        <v>249</v>
      </c>
      <c r="CY22" s="1">
        <v>0</v>
      </c>
      <c r="CZ22" s="1">
        <v>0</v>
      </c>
      <c r="DA22" s="1">
        <v>0</v>
      </c>
      <c r="DB22" s="1" t="s">
        <v>246</v>
      </c>
      <c r="DC22" s="1">
        <v>0</v>
      </c>
      <c r="DD22" s="1" t="s">
        <v>246</v>
      </c>
      <c r="DE22" s="1" t="s">
        <v>255</v>
      </c>
      <c r="DF22" s="1" t="s">
        <v>255</v>
      </c>
      <c r="DG22" s="1" t="s">
        <v>255</v>
      </c>
      <c r="DH22" s="1" t="s">
        <v>255</v>
      </c>
      <c r="DI22" s="1" t="s">
        <v>255</v>
      </c>
      <c r="DJ22" s="1" t="s">
        <v>255</v>
      </c>
      <c r="DK22" s="1" t="s">
        <v>255</v>
      </c>
      <c r="DL22" s="1" t="s">
        <v>255</v>
      </c>
      <c r="DM22" s="1" t="s">
        <v>255</v>
      </c>
      <c r="DN22" s="1" t="s">
        <v>255</v>
      </c>
      <c r="DO22" s="1" t="b">
        <v>0</v>
      </c>
      <c r="DP22" s="1" t="b">
        <v>0</v>
      </c>
      <c r="DQ22" s="1">
        <v>0</v>
      </c>
      <c r="DR22" s="1" t="b">
        <v>0</v>
      </c>
      <c r="DS22" s="1" t="b">
        <v>0</v>
      </c>
      <c r="DT22" s="1" t="b">
        <v>0</v>
      </c>
      <c r="DU22" s="1" t="b">
        <v>0</v>
      </c>
      <c r="DV22" s="1">
        <v>5</v>
      </c>
      <c r="DW22" s="1">
        <v>5</v>
      </c>
      <c r="DX22" s="1">
        <v>0</v>
      </c>
      <c r="DY22" s="1">
        <v>0</v>
      </c>
      <c r="DZ22" s="1">
        <v>0</v>
      </c>
      <c r="EA22" s="1">
        <v>0</v>
      </c>
      <c r="EB22" s="1" t="s">
        <v>246</v>
      </c>
      <c r="EC22" s="1" t="s">
        <v>246</v>
      </c>
      <c r="ED22" s="1" t="s">
        <v>246</v>
      </c>
      <c r="EE22" s="1" t="b">
        <v>0</v>
      </c>
      <c r="EF22" s="1" t="s">
        <v>255</v>
      </c>
      <c r="EG22" s="1" t="s">
        <v>255</v>
      </c>
      <c r="EH22" s="1" t="s">
        <v>255</v>
      </c>
      <c r="EI22" s="1" t="s">
        <v>255</v>
      </c>
      <c r="EJ22" s="1" t="s">
        <v>246</v>
      </c>
      <c r="EK22" s="1" t="s">
        <v>255</v>
      </c>
      <c r="EL22" s="1" t="b">
        <v>0</v>
      </c>
      <c r="EM22" s="1">
        <v>1</v>
      </c>
      <c r="EN22" s="1" t="s">
        <v>246</v>
      </c>
      <c r="EO22" s="1" t="s">
        <v>246</v>
      </c>
      <c r="EP22" s="1" t="s">
        <v>255</v>
      </c>
      <c r="EQ22" s="1" t="s">
        <v>246</v>
      </c>
      <c r="ER22" s="1" t="s">
        <v>255</v>
      </c>
      <c r="ES22" s="1" t="s">
        <v>246</v>
      </c>
      <c r="ET22" s="1" t="s">
        <v>246</v>
      </c>
      <c r="EU22" s="1" t="s">
        <v>246</v>
      </c>
      <c r="EV22" s="1" t="s">
        <v>255</v>
      </c>
      <c r="EW22" s="1" t="s">
        <v>255</v>
      </c>
      <c r="EX22" s="1" t="s">
        <v>255</v>
      </c>
      <c r="EY22" s="1">
        <v>0</v>
      </c>
      <c r="EZ22" s="1" t="s">
        <v>255</v>
      </c>
      <c r="FA22" s="1" t="s">
        <v>255</v>
      </c>
      <c r="FB22" s="1" t="s">
        <v>255</v>
      </c>
      <c r="FC22" s="1" t="s">
        <v>255</v>
      </c>
      <c r="FD22" s="1" t="s">
        <v>255</v>
      </c>
      <c r="FE22" s="1" t="s">
        <v>255</v>
      </c>
      <c r="FF22" s="1" t="s">
        <v>255</v>
      </c>
      <c r="FG22" s="1">
        <v>0</v>
      </c>
      <c r="FH22" s="1" t="s">
        <v>255</v>
      </c>
      <c r="FI22" s="1" t="s">
        <v>246</v>
      </c>
      <c r="FJ22" s="1" t="s">
        <v>448</v>
      </c>
      <c r="FK22" s="1">
        <v>0</v>
      </c>
      <c r="FL22" s="1" t="s">
        <v>255</v>
      </c>
      <c r="FM22" s="1">
        <v>0</v>
      </c>
      <c r="FN22" s="1" t="s">
        <v>255</v>
      </c>
      <c r="FO22" s="1" t="s">
        <v>255</v>
      </c>
      <c r="FP22" s="1" t="s">
        <v>255</v>
      </c>
      <c r="FQ22" s="1" t="s">
        <v>255</v>
      </c>
      <c r="FR22" s="1" t="s">
        <v>255</v>
      </c>
      <c r="FS22" s="1" t="b">
        <v>0</v>
      </c>
      <c r="FT22" s="1" t="b">
        <v>0</v>
      </c>
      <c r="FU22" s="1" t="b">
        <v>0</v>
      </c>
      <c r="FV22" s="1" t="b">
        <v>0</v>
      </c>
      <c r="FW22" s="1" t="b">
        <v>0</v>
      </c>
      <c r="FX22" s="1" t="b">
        <v>0</v>
      </c>
      <c r="FY22" s="1" t="b">
        <v>0</v>
      </c>
      <c r="FZ22" s="1" t="s">
        <v>255</v>
      </c>
      <c r="GA22" s="1" t="s">
        <v>255</v>
      </c>
      <c r="GB22" s="1" t="s">
        <v>255</v>
      </c>
      <c r="GC22" s="1">
        <v>0</v>
      </c>
      <c r="GD22" s="1" t="s">
        <v>255</v>
      </c>
      <c r="GE22" s="1" t="s">
        <v>255</v>
      </c>
      <c r="GF22" s="1" t="b">
        <v>0</v>
      </c>
      <c r="GG22" s="1" t="b">
        <v>0</v>
      </c>
      <c r="GH22" s="1" t="b">
        <v>0</v>
      </c>
      <c r="GI22" s="1" t="s">
        <v>255</v>
      </c>
      <c r="GJ22" s="1" t="s">
        <v>255</v>
      </c>
      <c r="GK22" s="1">
        <v>0</v>
      </c>
      <c r="GL22" s="1" t="b">
        <v>0</v>
      </c>
      <c r="GM22" s="1" t="s">
        <v>255</v>
      </c>
      <c r="GN22" s="1" t="s">
        <v>255</v>
      </c>
      <c r="GO22" s="1" t="s">
        <v>255</v>
      </c>
      <c r="GP22" s="1" t="s">
        <v>255</v>
      </c>
      <c r="GQ22" s="1">
        <v>0</v>
      </c>
      <c r="GR22" s="1">
        <v>0</v>
      </c>
      <c r="GS22" s="1" t="s">
        <v>255</v>
      </c>
      <c r="GT22" s="1" t="s">
        <v>255</v>
      </c>
      <c r="GU22" s="1" t="s">
        <v>255</v>
      </c>
      <c r="GV22" s="1" t="s">
        <v>255</v>
      </c>
      <c r="GW22" s="1" t="s">
        <v>246</v>
      </c>
      <c r="GX22" s="1" t="s">
        <v>246</v>
      </c>
      <c r="GY22" s="1" t="s">
        <v>255</v>
      </c>
      <c r="GZ22" s="1" t="s">
        <v>255</v>
      </c>
      <c r="HA22" s="1" t="s">
        <v>255</v>
      </c>
      <c r="HB22" s="1">
        <v>0</v>
      </c>
      <c r="HC22" s="1" t="s">
        <v>255</v>
      </c>
      <c r="HD22" s="1">
        <v>0</v>
      </c>
      <c r="HE22" s="1" t="s">
        <v>246</v>
      </c>
      <c r="HF22" s="1" t="s">
        <v>255</v>
      </c>
      <c r="HG22" s="1" t="s">
        <v>251</v>
      </c>
      <c r="HH22" s="1">
        <v>0</v>
      </c>
      <c r="HI22" s="1" t="s">
        <v>255</v>
      </c>
      <c r="HJ22" s="1">
        <v>0</v>
      </c>
      <c r="HK22" s="1" t="s">
        <v>255</v>
      </c>
      <c r="HL22" s="1" t="s">
        <v>269</v>
      </c>
      <c r="HM22" s="1" t="s">
        <v>255</v>
      </c>
      <c r="HN22" s="1" t="s">
        <v>246</v>
      </c>
      <c r="HO22" s="1" t="b">
        <v>0</v>
      </c>
      <c r="HP22" s="1" t="s">
        <v>255</v>
      </c>
      <c r="HQ22" s="1" t="b">
        <v>0</v>
      </c>
      <c r="HR22" s="1" t="b">
        <v>0</v>
      </c>
      <c r="HS22" s="1" t="s">
        <v>255</v>
      </c>
      <c r="HT22" s="1" t="b">
        <v>1</v>
      </c>
      <c r="HU22" s="1" t="s">
        <v>252</v>
      </c>
      <c r="HV22" s="1">
        <v>1</v>
      </c>
      <c r="HW22" s="1">
        <v>0</v>
      </c>
      <c r="HX22" s="1">
        <v>0</v>
      </c>
      <c r="HY22" s="1" t="s">
        <v>253</v>
      </c>
      <c r="HZ22" s="1">
        <v>0</v>
      </c>
      <c r="IA22" s="1" t="s">
        <v>254</v>
      </c>
      <c r="IB22" s="1" t="s">
        <v>255</v>
      </c>
      <c r="IC22" s="1" t="s">
        <v>255</v>
      </c>
      <c r="ID22" s="1" t="s">
        <v>255</v>
      </c>
      <c r="IE22" s="1" t="s">
        <v>254</v>
      </c>
      <c r="IF22" s="1">
        <v>0</v>
      </c>
      <c r="IG22" s="1" t="s">
        <v>255</v>
      </c>
    </row>
    <row r="23" spans="1:241" ht="17.25" x14ac:dyDescent="0.3">
      <c r="A23" s="1" t="s">
        <v>449</v>
      </c>
      <c r="B23" s="1">
        <v>63</v>
      </c>
      <c r="C23" s="1">
        <v>0</v>
      </c>
      <c r="D23" s="1" t="s">
        <v>450</v>
      </c>
      <c r="E23" s="1" t="s">
        <v>450</v>
      </c>
      <c r="F23" s="1" t="s">
        <v>255</v>
      </c>
      <c r="G23" s="1" t="s">
        <v>255</v>
      </c>
      <c r="H23" s="1" t="s">
        <v>451</v>
      </c>
      <c r="I23" s="1" t="s">
        <v>255</v>
      </c>
      <c r="J23" s="1" t="s">
        <v>451</v>
      </c>
      <c r="K23" s="1" t="s">
        <v>255</v>
      </c>
      <c r="L23" s="1" t="s">
        <v>255</v>
      </c>
      <c r="M23" s="1" t="s">
        <v>255</v>
      </c>
      <c r="N23" s="1" t="s">
        <v>324</v>
      </c>
      <c r="O23" s="1" t="s">
        <v>255</v>
      </c>
      <c r="P23" s="1" t="s">
        <v>324</v>
      </c>
      <c r="Q23" s="1" t="s">
        <v>303</v>
      </c>
      <c r="R23" s="1" t="s">
        <v>452</v>
      </c>
      <c r="S23" s="1" t="b">
        <v>0</v>
      </c>
      <c r="T23" s="1" t="s">
        <v>255</v>
      </c>
      <c r="U23" s="1" t="s">
        <v>324</v>
      </c>
      <c r="V23" s="1" t="s">
        <v>255</v>
      </c>
      <c r="W23" s="1" t="s">
        <v>324</v>
      </c>
      <c r="X23" s="1" t="s">
        <v>303</v>
      </c>
      <c r="Y23" s="1" t="s">
        <v>452</v>
      </c>
      <c r="Z23" s="1" t="b">
        <v>0</v>
      </c>
      <c r="AA23" s="1" t="s">
        <v>255</v>
      </c>
      <c r="AB23" s="1" t="s">
        <v>255</v>
      </c>
      <c r="AC23" s="1" t="s">
        <v>255</v>
      </c>
      <c r="AD23" s="1" t="s">
        <v>255</v>
      </c>
      <c r="AE23" s="1" t="s">
        <v>255</v>
      </c>
      <c r="AF23" s="1" t="s">
        <v>453</v>
      </c>
      <c r="AG23" s="1" t="s">
        <v>255</v>
      </c>
      <c r="AH23" s="1" t="s">
        <v>255</v>
      </c>
      <c r="AI23" s="1" t="s">
        <v>307</v>
      </c>
      <c r="AJ23" s="1" t="s">
        <v>255</v>
      </c>
      <c r="AK23" s="1" t="s">
        <v>255</v>
      </c>
      <c r="AL23" s="1" t="s">
        <v>246</v>
      </c>
      <c r="AM23" s="1" t="s">
        <v>255</v>
      </c>
      <c r="AN23" s="1" t="s">
        <v>255</v>
      </c>
      <c r="AO23" s="1" t="s">
        <v>255</v>
      </c>
      <c r="AP23" s="1" t="s">
        <v>255</v>
      </c>
      <c r="AQ23" s="1" t="s">
        <v>308</v>
      </c>
      <c r="AR23" s="1" t="s">
        <v>246</v>
      </c>
      <c r="AS23" s="1" t="s">
        <v>246</v>
      </c>
      <c r="AT23" s="1" t="s">
        <v>255</v>
      </c>
      <c r="AU23" s="1" t="s">
        <v>255</v>
      </c>
      <c r="AV23" s="1">
        <v>0</v>
      </c>
      <c r="AW23" s="1" t="s">
        <v>255</v>
      </c>
      <c r="AX23" s="1">
        <v>0</v>
      </c>
      <c r="AY23" s="1" t="s">
        <v>255</v>
      </c>
      <c r="AZ23" s="1">
        <v>0</v>
      </c>
      <c r="BA23" s="1">
        <v>0</v>
      </c>
      <c r="BB23" s="1">
        <v>0</v>
      </c>
      <c r="BC23" s="1">
        <v>-10500</v>
      </c>
      <c r="BD23" s="1">
        <v>10500</v>
      </c>
      <c r="BE23" s="1">
        <v>0</v>
      </c>
      <c r="BF23" s="1" t="s">
        <v>363</v>
      </c>
      <c r="BG23" s="1">
        <v>10</v>
      </c>
      <c r="BH23" s="1" t="s">
        <v>399</v>
      </c>
      <c r="BI23" s="1">
        <v>1</v>
      </c>
      <c r="BJ23" s="1">
        <v>0</v>
      </c>
      <c r="BK23" s="1">
        <v>0</v>
      </c>
      <c r="BL23" s="1" t="s">
        <v>255</v>
      </c>
      <c r="BM23" s="1" t="s">
        <v>255</v>
      </c>
      <c r="BN23" s="1" t="s">
        <v>255</v>
      </c>
      <c r="BO23" s="1" t="s">
        <v>246</v>
      </c>
      <c r="BP23" s="1">
        <v>0</v>
      </c>
      <c r="BQ23" s="1" t="b">
        <v>0</v>
      </c>
      <c r="BR23" s="1" t="b">
        <v>0</v>
      </c>
      <c r="BS23" s="1" t="s">
        <v>255</v>
      </c>
      <c r="BT23" s="1" t="s">
        <v>255</v>
      </c>
      <c r="BU23" s="1" t="s">
        <v>255</v>
      </c>
      <c r="BV23" s="1" t="s">
        <v>255</v>
      </c>
      <c r="BW23" s="1" t="s">
        <v>255</v>
      </c>
      <c r="BX23" s="1" t="s">
        <v>255</v>
      </c>
      <c r="BY23" s="1" t="s">
        <v>255</v>
      </c>
      <c r="BZ23" s="1" t="s">
        <v>255</v>
      </c>
      <c r="CA23" s="1" t="s">
        <v>255</v>
      </c>
      <c r="CB23" s="1" t="s">
        <v>255</v>
      </c>
      <c r="CC23" s="1" t="s">
        <v>255</v>
      </c>
      <c r="CD23" s="1" t="s">
        <v>255</v>
      </c>
      <c r="CE23" s="1" t="s">
        <v>255</v>
      </c>
      <c r="CF23" s="1" t="s">
        <v>255</v>
      </c>
      <c r="CG23" s="1" t="s">
        <v>255</v>
      </c>
      <c r="CH23" s="1">
        <v>2</v>
      </c>
      <c r="CI23" s="1" t="b">
        <v>0</v>
      </c>
      <c r="CJ23" s="1" t="b">
        <v>0</v>
      </c>
      <c r="CK23" s="1" t="b">
        <v>1</v>
      </c>
      <c r="CL23" s="1" t="b">
        <v>0</v>
      </c>
      <c r="CM23" s="1">
        <v>0</v>
      </c>
      <c r="CN23" s="1">
        <v>0</v>
      </c>
      <c r="CO23" s="1" t="s">
        <v>255</v>
      </c>
      <c r="CP23" s="1" t="s">
        <v>246</v>
      </c>
      <c r="CQ23" s="1" t="b">
        <v>0</v>
      </c>
      <c r="CR23" s="1" t="b">
        <v>0</v>
      </c>
      <c r="CS23" s="1" t="s">
        <v>246</v>
      </c>
      <c r="CT23" s="1" t="b">
        <v>1</v>
      </c>
      <c r="CU23" s="1" t="b">
        <v>1</v>
      </c>
      <c r="CV23" s="1" t="s">
        <v>255</v>
      </c>
      <c r="CW23" s="1" t="b">
        <v>0</v>
      </c>
      <c r="CX23" s="1" t="s">
        <v>249</v>
      </c>
      <c r="CY23" s="1">
        <v>0</v>
      </c>
      <c r="CZ23" s="1">
        <v>0</v>
      </c>
      <c r="DA23" s="1">
        <v>0</v>
      </c>
      <c r="DB23" s="1" t="s">
        <v>246</v>
      </c>
      <c r="DC23" s="1">
        <v>0</v>
      </c>
      <c r="DD23" s="1" t="s">
        <v>246</v>
      </c>
      <c r="DE23" s="1" t="s">
        <v>255</v>
      </c>
      <c r="DF23" s="1" t="s">
        <v>255</v>
      </c>
      <c r="DG23" s="1" t="s">
        <v>255</v>
      </c>
      <c r="DH23" s="1" t="s">
        <v>255</v>
      </c>
      <c r="DI23" s="1" t="s">
        <v>255</v>
      </c>
      <c r="DJ23" s="1" t="s">
        <v>255</v>
      </c>
      <c r="DK23" s="1" t="s">
        <v>255</v>
      </c>
      <c r="DL23" s="1" t="s">
        <v>255</v>
      </c>
      <c r="DM23" s="1" t="s">
        <v>255</v>
      </c>
      <c r="DN23" s="1" t="s">
        <v>255</v>
      </c>
      <c r="DO23" s="1" t="b">
        <v>0</v>
      </c>
      <c r="DP23" s="1" t="b">
        <v>0</v>
      </c>
      <c r="DQ23" s="1">
        <v>0</v>
      </c>
      <c r="DR23" s="1" t="b">
        <v>0</v>
      </c>
      <c r="DS23" s="1" t="b">
        <v>0</v>
      </c>
      <c r="DT23" s="1" t="b">
        <v>0</v>
      </c>
      <c r="DU23" s="1" t="b">
        <v>0</v>
      </c>
      <c r="DV23" s="1">
        <v>5</v>
      </c>
      <c r="DW23" s="1">
        <v>5</v>
      </c>
      <c r="DX23" s="1">
        <v>0</v>
      </c>
      <c r="DY23" s="1">
        <v>0</v>
      </c>
      <c r="DZ23" s="1">
        <v>0</v>
      </c>
      <c r="EA23" s="1">
        <v>0</v>
      </c>
      <c r="EB23" s="1" t="s">
        <v>246</v>
      </c>
      <c r="EC23" s="1" t="s">
        <v>246</v>
      </c>
      <c r="ED23" s="1" t="s">
        <v>246</v>
      </c>
      <c r="EE23" s="1" t="b">
        <v>0</v>
      </c>
      <c r="EF23" s="1" t="s">
        <v>255</v>
      </c>
      <c r="EG23" s="1" t="s">
        <v>255</v>
      </c>
      <c r="EH23" s="1" t="s">
        <v>255</v>
      </c>
      <c r="EI23" s="1" t="s">
        <v>255</v>
      </c>
      <c r="EJ23" s="1" t="s">
        <v>246</v>
      </c>
      <c r="EK23" s="1" t="s">
        <v>255</v>
      </c>
      <c r="EL23" s="1" t="b">
        <v>0</v>
      </c>
      <c r="EM23" s="1">
        <v>1</v>
      </c>
      <c r="EN23" s="1" t="s">
        <v>246</v>
      </c>
      <c r="EO23" s="1" t="s">
        <v>246</v>
      </c>
      <c r="EP23" s="1" t="s">
        <v>255</v>
      </c>
      <c r="EQ23" s="1" t="s">
        <v>246</v>
      </c>
      <c r="ER23" s="1" t="s">
        <v>255</v>
      </c>
      <c r="ES23" s="1" t="s">
        <v>246</v>
      </c>
      <c r="ET23" s="1" t="s">
        <v>246</v>
      </c>
      <c r="EU23" s="1" t="s">
        <v>246</v>
      </c>
      <c r="EV23" s="1" t="s">
        <v>255</v>
      </c>
      <c r="EW23" s="1" t="s">
        <v>255</v>
      </c>
      <c r="EX23" s="1" t="s">
        <v>255</v>
      </c>
      <c r="EY23" s="1">
        <v>0</v>
      </c>
      <c r="EZ23" s="1" t="s">
        <v>255</v>
      </c>
      <c r="FA23" s="1" t="s">
        <v>255</v>
      </c>
      <c r="FB23" s="1" t="s">
        <v>255</v>
      </c>
      <c r="FC23" s="1" t="s">
        <v>255</v>
      </c>
      <c r="FD23" s="1" t="s">
        <v>255</v>
      </c>
      <c r="FE23" s="1" t="s">
        <v>255</v>
      </c>
      <c r="FF23" s="1" t="s">
        <v>255</v>
      </c>
      <c r="FG23" s="1">
        <v>0</v>
      </c>
      <c r="FH23" s="1" t="s">
        <v>255</v>
      </c>
      <c r="FI23" s="1" t="s">
        <v>246</v>
      </c>
      <c r="FJ23" s="1" t="s">
        <v>316</v>
      </c>
      <c r="FK23" s="1">
        <v>0</v>
      </c>
      <c r="FL23" s="1" t="s">
        <v>255</v>
      </c>
      <c r="FM23" s="1">
        <v>0</v>
      </c>
      <c r="FN23" s="1" t="s">
        <v>255</v>
      </c>
      <c r="FO23" s="1" t="s">
        <v>255</v>
      </c>
      <c r="FP23" s="1" t="s">
        <v>255</v>
      </c>
      <c r="FQ23" s="1" t="s">
        <v>255</v>
      </c>
      <c r="FR23" s="1" t="s">
        <v>255</v>
      </c>
      <c r="FS23" s="1" t="b">
        <v>0</v>
      </c>
      <c r="FT23" s="1" t="b">
        <v>0</v>
      </c>
      <c r="FU23" s="1" t="b">
        <v>0</v>
      </c>
      <c r="FV23" s="1" t="b">
        <v>0</v>
      </c>
      <c r="FW23" s="1" t="b">
        <v>0</v>
      </c>
      <c r="FX23" s="1" t="b">
        <v>0</v>
      </c>
      <c r="FY23" s="1" t="b">
        <v>0</v>
      </c>
      <c r="FZ23" s="1" t="s">
        <v>255</v>
      </c>
      <c r="GA23" s="1" t="s">
        <v>255</v>
      </c>
      <c r="GB23" s="1" t="s">
        <v>255</v>
      </c>
      <c r="GC23" s="1">
        <v>0</v>
      </c>
      <c r="GD23" s="1" t="s">
        <v>255</v>
      </c>
      <c r="GE23" s="1" t="s">
        <v>255</v>
      </c>
      <c r="GF23" s="1" t="b">
        <v>0</v>
      </c>
      <c r="GG23" s="1" t="b">
        <v>0</v>
      </c>
      <c r="GH23" s="1" t="b">
        <v>0</v>
      </c>
      <c r="GI23" s="1" t="s">
        <v>255</v>
      </c>
      <c r="GJ23" s="1" t="s">
        <v>255</v>
      </c>
      <c r="GK23" s="1">
        <v>0</v>
      </c>
      <c r="GL23" s="1" t="b">
        <v>0</v>
      </c>
      <c r="GM23" s="1" t="s">
        <v>255</v>
      </c>
      <c r="GN23" s="1" t="s">
        <v>255</v>
      </c>
      <c r="GO23" s="1" t="s">
        <v>255</v>
      </c>
      <c r="GP23" s="1" t="s">
        <v>255</v>
      </c>
      <c r="GQ23" s="1">
        <v>0</v>
      </c>
      <c r="GR23" s="1">
        <v>0</v>
      </c>
      <c r="GS23" s="1" t="s">
        <v>255</v>
      </c>
      <c r="GT23" s="1" t="s">
        <v>255</v>
      </c>
      <c r="GU23" s="1" t="s">
        <v>255</v>
      </c>
      <c r="GV23" s="1" t="s">
        <v>255</v>
      </c>
      <c r="GW23" s="1" t="s">
        <v>246</v>
      </c>
      <c r="GX23" s="1" t="s">
        <v>246</v>
      </c>
      <c r="GY23" s="1" t="s">
        <v>255</v>
      </c>
      <c r="GZ23" s="1" t="s">
        <v>255</v>
      </c>
      <c r="HA23" s="1" t="s">
        <v>255</v>
      </c>
      <c r="HB23" s="1">
        <v>0</v>
      </c>
      <c r="HC23" s="1" t="s">
        <v>255</v>
      </c>
      <c r="HD23" s="1">
        <v>0</v>
      </c>
      <c r="HE23" s="1" t="s">
        <v>246</v>
      </c>
      <c r="HF23" s="1" t="s">
        <v>255</v>
      </c>
      <c r="HG23" s="1" t="s">
        <v>251</v>
      </c>
      <c r="HH23" s="1">
        <v>0</v>
      </c>
      <c r="HI23" s="1" t="s">
        <v>255</v>
      </c>
      <c r="HJ23" s="1">
        <v>0</v>
      </c>
      <c r="HK23" s="1" t="s">
        <v>255</v>
      </c>
      <c r="HL23" s="1" t="s">
        <v>255</v>
      </c>
      <c r="HM23" s="1" t="s">
        <v>255</v>
      </c>
      <c r="HN23" s="1" t="s">
        <v>246</v>
      </c>
      <c r="HO23" s="1" t="b">
        <v>0</v>
      </c>
      <c r="HP23" s="1" t="s">
        <v>255</v>
      </c>
      <c r="HQ23" s="1" t="b">
        <v>0</v>
      </c>
      <c r="HR23" s="1" t="b">
        <v>0</v>
      </c>
      <c r="HS23" s="1" t="s">
        <v>255</v>
      </c>
      <c r="HT23" s="1" t="b">
        <v>1</v>
      </c>
      <c r="HU23" s="1" t="s">
        <v>252</v>
      </c>
      <c r="HV23" s="1">
        <v>1</v>
      </c>
      <c r="HW23" s="1">
        <v>92</v>
      </c>
      <c r="HX23" s="1">
        <v>0</v>
      </c>
      <c r="HY23" s="1" t="s">
        <v>255</v>
      </c>
      <c r="HZ23" s="1">
        <v>0</v>
      </c>
      <c r="IA23" s="1" t="s">
        <v>255</v>
      </c>
      <c r="IB23" s="1" t="s">
        <v>255</v>
      </c>
      <c r="IC23" s="1" t="s">
        <v>255</v>
      </c>
      <c r="ID23" s="1" t="s">
        <v>255</v>
      </c>
      <c r="IE23" s="1" t="s">
        <v>254</v>
      </c>
      <c r="IF23" s="1">
        <v>0</v>
      </c>
      <c r="IG23" s="1" t="s">
        <v>255</v>
      </c>
    </row>
    <row r="24" spans="1:241" ht="17.25" x14ac:dyDescent="0.3">
      <c r="A24" s="1" t="s">
        <v>454</v>
      </c>
      <c r="B24" s="1">
        <v>329</v>
      </c>
      <c r="C24" s="1">
        <v>0</v>
      </c>
      <c r="D24" s="1" t="s">
        <v>455</v>
      </c>
      <c r="E24" s="1" t="s">
        <v>455</v>
      </c>
      <c r="F24" s="1" t="s">
        <v>255</v>
      </c>
      <c r="G24" s="1" t="s">
        <v>255</v>
      </c>
      <c r="H24" s="1" t="s">
        <v>243</v>
      </c>
      <c r="I24" s="1" t="s">
        <v>255</v>
      </c>
      <c r="J24" s="1" t="s">
        <v>255</v>
      </c>
      <c r="K24" s="1" t="s">
        <v>255</v>
      </c>
      <c r="L24" s="1" t="s">
        <v>255</v>
      </c>
      <c r="M24" s="1" t="s">
        <v>255</v>
      </c>
      <c r="N24" s="1" t="s">
        <v>255</v>
      </c>
      <c r="O24" s="1" t="s">
        <v>255</v>
      </c>
      <c r="P24" s="1" t="s">
        <v>255</v>
      </c>
      <c r="Q24" s="1" t="s">
        <v>255</v>
      </c>
      <c r="R24" s="1" t="s">
        <v>255</v>
      </c>
      <c r="S24" s="1" t="b">
        <v>0</v>
      </c>
      <c r="T24" s="1" t="s">
        <v>255</v>
      </c>
      <c r="U24" s="1" t="s">
        <v>255</v>
      </c>
      <c r="V24" s="1" t="s">
        <v>255</v>
      </c>
      <c r="W24" s="1" t="s">
        <v>255</v>
      </c>
      <c r="X24" s="1" t="s">
        <v>255</v>
      </c>
      <c r="Y24" s="1" t="s">
        <v>255</v>
      </c>
      <c r="Z24" s="1" t="b">
        <v>0</v>
      </c>
      <c r="AA24" s="1" t="s">
        <v>255</v>
      </c>
      <c r="AB24" s="1" t="s">
        <v>255</v>
      </c>
      <c r="AC24" s="1" t="s">
        <v>255</v>
      </c>
      <c r="AD24" s="1" t="s">
        <v>255</v>
      </c>
      <c r="AE24" s="1" t="s">
        <v>255</v>
      </c>
      <c r="AF24" s="1" t="s">
        <v>255</v>
      </c>
      <c r="AG24" s="1" t="s">
        <v>255</v>
      </c>
      <c r="AH24" s="1" t="s">
        <v>255</v>
      </c>
      <c r="AI24" s="1" t="s">
        <v>255</v>
      </c>
      <c r="AJ24" s="1" t="s">
        <v>255</v>
      </c>
      <c r="AK24" s="1" t="s">
        <v>255</v>
      </c>
      <c r="AL24" s="1" t="s">
        <v>246</v>
      </c>
      <c r="AM24" s="1" t="s">
        <v>255</v>
      </c>
      <c r="AN24" s="1" t="s">
        <v>255</v>
      </c>
      <c r="AO24" s="1" t="s">
        <v>255</v>
      </c>
      <c r="AP24" s="1" t="s">
        <v>255</v>
      </c>
      <c r="AQ24" s="1" t="s">
        <v>456</v>
      </c>
      <c r="AR24" s="1" t="s">
        <v>246</v>
      </c>
      <c r="AS24" s="1" t="s">
        <v>246</v>
      </c>
      <c r="AT24" s="1" t="s">
        <v>413</v>
      </c>
      <c r="AU24" s="1" t="s">
        <v>255</v>
      </c>
      <c r="AV24" s="1">
        <v>0</v>
      </c>
      <c r="AW24" s="1" t="s">
        <v>255</v>
      </c>
      <c r="AX24" s="1">
        <v>0</v>
      </c>
      <c r="AY24" s="1" t="s">
        <v>255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 t="s">
        <v>255</v>
      </c>
      <c r="BG24" s="1">
        <v>0</v>
      </c>
      <c r="BH24" s="1" t="s">
        <v>255</v>
      </c>
      <c r="BI24" s="1">
        <v>0</v>
      </c>
      <c r="BJ24" s="1">
        <v>0</v>
      </c>
      <c r="BK24" s="1">
        <v>0</v>
      </c>
      <c r="BL24" s="1" t="s">
        <v>255</v>
      </c>
      <c r="BM24" s="1" t="s">
        <v>255</v>
      </c>
      <c r="BN24" s="1" t="s">
        <v>255</v>
      </c>
      <c r="BO24" s="1" t="s">
        <v>246</v>
      </c>
      <c r="BP24" s="1">
        <v>0</v>
      </c>
      <c r="BQ24" s="1" t="b">
        <v>0</v>
      </c>
      <c r="BR24" s="1" t="b">
        <v>0</v>
      </c>
      <c r="BS24" s="1" t="s">
        <v>255</v>
      </c>
      <c r="BT24" s="1" t="s">
        <v>255</v>
      </c>
      <c r="BU24" s="1" t="s">
        <v>255</v>
      </c>
      <c r="BV24" s="1" t="s">
        <v>255</v>
      </c>
      <c r="BW24" s="1" t="s">
        <v>255</v>
      </c>
      <c r="BX24" s="1" t="s">
        <v>255</v>
      </c>
      <c r="BY24" s="1" t="s">
        <v>255</v>
      </c>
      <c r="BZ24" s="1" t="s">
        <v>255</v>
      </c>
      <c r="CA24" s="1" t="s">
        <v>255</v>
      </c>
      <c r="CB24" s="1" t="s">
        <v>255</v>
      </c>
      <c r="CC24" s="1" t="s">
        <v>255</v>
      </c>
      <c r="CD24" s="1" t="s">
        <v>255</v>
      </c>
      <c r="CE24" s="1" t="s">
        <v>255</v>
      </c>
      <c r="CF24" s="1" t="s">
        <v>255</v>
      </c>
      <c r="CG24" s="1" t="s">
        <v>255</v>
      </c>
      <c r="CH24" s="1">
        <v>0</v>
      </c>
      <c r="CI24" s="1" t="b">
        <v>0</v>
      </c>
      <c r="CJ24" s="1" t="b">
        <v>0</v>
      </c>
      <c r="CK24" s="1" t="b">
        <v>1</v>
      </c>
      <c r="CL24" s="1" t="b">
        <v>0</v>
      </c>
      <c r="CM24" s="1">
        <v>0</v>
      </c>
      <c r="CN24" s="1">
        <v>0</v>
      </c>
      <c r="CO24" s="1" t="s">
        <v>255</v>
      </c>
      <c r="CP24" s="1" t="s">
        <v>246</v>
      </c>
      <c r="CQ24" s="1" t="b">
        <v>0</v>
      </c>
      <c r="CR24" s="1" t="b">
        <v>0</v>
      </c>
      <c r="CS24" s="1" t="s">
        <v>246</v>
      </c>
      <c r="CT24" s="1" t="b">
        <v>1</v>
      </c>
      <c r="CU24" s="1" t="b">
        <v>1</v>
      </c>
      <c r="CV24" s="1" t="s">
        <v>255</v>
      </c>
      <c r="CW24" s="1" t="b">
        <v>0</v>
      </c>
      <c r="CX24" s="1" t="s">
        <v>249</v>
      </c>
      <c r="CY24" s="1">
        <v>0</v>
      </c>
      <c r="CZ24" s="1">
        <v>0</v>
      </c>
      <c r="DA24" s="1">
        <v>0</v>
      </c>
      <c r="DB24" s="1" t="s">
        <v>246</v>
      </c>
      <c r="DC24" s="1">
        <v>0</v>
      </c>
      <c r="DD24" s="1" t="s">
        <v>246</v>
      </c>
      <c r="DE24" s="1" t="s">
        <v>255</v>
      </c>
      <c r="DF24" s="1" t="s">
        <v>255</v>
      </c>
      <c r="DG24" s="1" t="s">
        <v>255</v>
      </c>
      <c r="DH24" s="1" t="s">
        <v>255</v>
      </c>
      <c r="DI24" s="1" t="s">
        <v>255</v>
      </c>
      <c r="DJ24" s="1" t="s">
        <v>255</v>
      </c>
      <c r="DK24" s="1" t="s">
        <v>255</v>
      </c>
      <c r="DL24" s="1" t="s">
        <v>255</v>
      </c>
      <c r="DM24" s="1" t="s">
        <v>255</v>
      </c>
      <c r="DN24" s="1" t="s">
        <v>255</v>
      </c>
      <c r="DO24" s="1" t="b">
        <v>0</v>
      </c>
      <c r="DP24" s="1" t="b">
        <v>0</v>
      </c>
      <c r="DQ24" s="1">
        <v>0</v>
      </c>
      <c r="DR24" s="1" t="b">
        <v>0</v>
      </c>
      <c r="DS24" s="1" t="b">
        <v>0</v>
      </c>
      <c r="DT24" s="1" t="b">
        <v>0</v>
      </c>
      <c r="DU24" s="1" t="b">
        <v>0</v>
      </c>
      <c r="DV24" s="1">
        <v>5</v>
      </c>
      <c r="DW24" s="1">
        <v>5</v>
      </c>
      <c r="DX24" s="1">
        <v>0</v>
      </c>
      <c r="DY24" s="1">
        <v>0</v>
      </c>
      <c r="DZ24" s="1">
        <v>0</v>
      </c>
      <c r="EA24" s="1">
        <v>0</v>
      </c>
      <c r="EB24" s="1" t="s">
        <v>246</v>
      </c>
      <c r="EC24" s="1" t="s">
        <v>246</v>
      </c>
      <c r="ED24" s="1" t="s">
        <v>246</v>
      </c>
      <c r="EE24" s="1" t="b">
        <v>0</v>
      </c>
      <c r="EF24" s="1" t="s">
        <v>255</v>
      </c>
      <c r="EG24" s="1" t="s">
        <v>255</v>
      </c>
      <c r="EH24" s="1" t="s">
        <v>255</v>
      </c>
      <c r="EI24" s="1" t="s">
        <v>255</v>
      </c>
      <c r="EJ24" s="1" t="s">
        <v>246</v>
      </c>
      <c r="EK24" s="1" t="s">
        <v>255</v>
      </c>
      <c r="EL24" s="1" t="b">
        <v>0</v>
      </c>
      <c r="EM24" s="1">
        <v>1</v>
      </c>
      <c r="EN24" s="1" t="s">
        <v>246</v>
      </c>
      <c r="EO24" s="1" t="s">
        <v>246</v>
      </c>
      <c r="EP24" s="1" t="s">
        <v>255</v>
      </c>
      <c r="EQ24" s="1" t="s">
        <v>246</v>
      </c>
      <c r="ER24" s="1" t="s">
        <v>255</v>
      </c>
      <c r="ES24" s="1" t="s">
        <v>246</v>
      </c>
      <c r="ET24" s="1" t="s">
        <v>246</v>
      </c>
      <c r="EU24" s="1" t="s">
        <v>246</v>
      </c>
      <c r="EV24" s="1" t="s">
        <v>255</v>
      </c>
      <c r="EW24" s="1" t="s">
        <v>255</v>
      </c>
      <c r="EX24" s="1" t="s">
        <v>255</v>
      </c>
      <c r="EY24" s="1">
        <v>0</v>
      </c>
      <c r="EZ24" s="1" t="s">
        <v>255</v>
      </c>
      <c r="FA24" s="1" t="s">
        <v>255</v>
      </c>
      <c r="FB24" s="1" t="s">
        <v>255</v>
      </c>
      <c r="FC24" s="1" t="s">
        <v>255</v>
      </c>
      <c r="FD24" s="1" t="s">
        <v>255</v>
      </c>
      <c r="FE24" s="1" t="s">
        <v>255</v>
      </c>
      <c r="FF24" s="1" t="s">
        <v>255</v>
      </c>
      <c r="FG24" s="1">
        <v>0</v>
      </c>
      <c r="FH24" s="1" t="s">
        <v>255</v>
      </c>
      <c r="FI24" s="1" t="s">
        <v>246</v>
      </c>
      <c r="FJ24" s="1" t="s">
        <v>457</v>
      </c>
      <c r="FK24" s="1">
        <v>0</v>
      </c>
      <c r="FL24" s="1" t="s">
        <v>255</v>
      </c>
      <c r="FM24" s="1">
        <v>0</v>
      </c>
      <c r="FN24" s="1" t="s">
        <v>255</v>
      </c>
      <c r="FO24" s="1" t="s">
        <v>255</v>
      </c>
      <c r="FP24" s="1" t="s">
        <v>255</v>
      </c>
      <c r="FQ24" s="1" t="s">
        <v>255</v>
      </c>
      <c r="FR24" s="1" t="s">
        <v>255</v>
      </c>
      <c r="FS24" s="1" t="b">
        <v>0</v>
      </c>
      <c r="FT24" s="1" t="b">
        <v>0</v>
      </c>
      <c r="FU24" s="1" t="b">
        <v>0</v>
      </c>
      <c r="FV24" s="1" t="b">
        <v>0</v>
      </c>
      <c r="FW24" s="1" t="b">
        <v>0</v>
      </c>
      <c r="FX24" s="1" t="b">
        <v>0</v>
      </c>
      <c r="FY24" s="1" t="b">
        <v>0</v>
      </c>
      <c r="FZ24" s="1" t="s">
        <v>255</v>
      </c>
      <c r="GA24" s="1" t="s">
        <v>255</v>
      </c>
      <c r="GB24" s="1" t="s">
        <v>255</v>
      </c>
      <c r="GC24" s="1">
        <v>0</v>
      </c>
      <c r="GD24" s="1" t="s">
        <v>255</v>
      </c>
      <c r="GE24" s="1" t="s">
        <v>255</v>
      </c>
      <c r="GF24" s="1" t="b">
        <v>0</v>
      </c>
      <c r="GG24" s="1" t="b">
        <v>0</v>
      </c>
      <c r="GH24" s="1" t="b">
        <v>0</v>
      </c>
      <c r="GI24" s="1" t="s">
        <v>255</v>
      </c>
      <c r="GJ24" s="1" t="s">
        <v>255</v>
      </c>
      <c r="GK24" s="1">
        <v>0</v>
      </c>
      <c r="GL24" s="1" t="b">
        <v>0</v>
      </c>
      <c r="GM24" s="1" t="s">
        <v>255</v>
      </c>
      <c r="GN24" s="1" t="s">
        <v>255</v>
      </c>
      <c r="GO24" s="1" t="s">
        <v>255</v>
      </c>
      <c r="GP24" s="1" t="s">
        <v>255</v>
      </c>
      <c r="GQ24" s="1">
        <v>0</v>
      </c>
      <c r="GR24" s="1">
        <v>0</v>
      </c>
      <c r="GS24" s="1" t="s">
        <v>255</v>
      </c>
      <c r="GT24" s="1" t="s">
        <v>255</v>
      </c>
      <c r="GU24" s="1" t="s">
        <v>255</v>
      </c>
      <c r="GV24" s="1" t="s">
        <v>255</v>
      </c>
      <c r="GW24" s="1" t="s">
        <v>246</v>
      </c>
      <c r="GX24" s="1" t="s">
        <v>246</v>
      </c>
      <c r="GY24" s="1" t="s">
        <v>255</v>
      </c>
      <c r="GZ24" s="1" t="s">
        <v>255</v>
      </c>
      <c r="HA24" s="1" t="s">
        <v>255</v>
      </c>
      <c r="HB24" s="1">
        <v>0</v>
      </c>
      <c r="HC24" s="1" t="s">
        <v>255</v>
      </c>
      <c r="HD24" s="1">
        <v>0</v>
      </c>
      <c r="HE24" s="1" t="s">
        <v>246</v>
      </c>
      <c r="HF24" s="1" t="s">
        <v>255</v>
      </c>
      <c r="HG24" s="1" t="s">
        <v>251</v>
      </c>
      <c r="HH24" s="1">
        <v>0</v>
      </c>
      <c r="HI24" s="1" t="s">
        <v>255</v>
      </c>
      <c r="HJ24" s="1">
        <v>0</v>
      </c>
      <c r="HK24" s="1" t="s">
        <v>255</v>
      </c>
      <c r="HL24" s="1" t="s">
        <v>255</v>
      </c>
      <c r="HM24" s="1" t="s">
        <v>255</v>
      </c>
      <c r="HN24" s="1" t="s">
        <v>246</v>
      </c>
      <c r="HO24" s="1" t="b">
        <v>0</v>
      </c>
      <c r="HP24" s="1" t="s">
        <v>255</v>
      </c>
      <c r="HQ24" s="1" t="b">
        <v>0</v>
      </c>
      <c r="HR24" s="1" t="b">
        <v>0</v>
      </c>
      <c r="HS24" s="1" t="s">
        <v>255</v>
      </c>
      <c r="HT24" s="1" t="b">
        <v>1</v>
      </c>
      <c r="HU24" s="1" t="s">
        <v>252</v>
      </c>
      <c r="HV24" s="1">
        <v>1</v>
      </c>
      <c r="HW24" s="1">
        <v>0</v>
      </c>
      <c r="HX24" s="1">
        <v>0</v>
      </c>
      <c r="HY24" s="1" t="s">
        <v>253</v>
      </c>
      <c r="HZ24" s="1">
        <v>0</v>
      </c>
      <c r="IA24" s="1" t="s">
        <v>254</v>
      </c>
      <c r="IB24" s="1" t="s">
        <v>255</v>
      </c>
      <c r="IC24" s="1" t="s">
        <v>255</v>
      </c>
      <c r="ID24" s="1" t="s">
        <v>255</v>
      </c>
      <c r="IE24" s="1" t="s">
        <v>254</v>
      </c>
      <c r="IF24" s="1">
        <v>0</v>
      </c>
      <c r="IG24" s="1" t="s">
        <v>255</v>
      </c>
    </row>
    <row r="25" spans="1:241" ht="17.25" x14ac:dyDescent="0.3">
      <c r="A25" s="1" t="s">
        <v>458</v>
      </c>
      <c r="B25" s="1">
        <v>236</v>
      </c>
      <c r="C25" s="1">
        <v>0</v>
      </c>
      <c r="D25" s="1" t="s">
        <v>459</v>
      </c>
      <c r="E25" s="1" t="s">
        <v>459</v>
      </c>
      <c r="F25" s="1" t="s">
        <v>255</v>
      </c>
      <c r="G25" s="1" t="s">
        <v>255</v>
      </c>
      <c r="H25" s="1" t="s">
        <v>460</v>
      </c>
      <c r="I25" s="1" t="s">
        <v>255</v>
      </c>
      <c r="J25" s="1" t="s">
        <v>461</v>
      </c>
      <c r="K25" s="1" t="s">
        <v>255</v>
      </c>
      <c r="L25" s="1" t="s">
        <v>255</v>
      </c>
      <c r="M25" s="1" t="s">
        <v>462</v>
      </c>
      <c r="N25" s="1" t="s">
        <v>463</v>
      </c>
      <c r="O25" s="1" t="s">
        <v>255</v>
      </c>
      <c r="P25" s="1" t="s">
        <v>464</v>
      </c>
      <c r="Q25" s="1" t="s">
        <v>277</v>
      </c>
      <c r="R25" s="1" t="s">
        <v>465</v>
      </c>
      <c r="S25" s="1" t="b">
        <v>0</v>
      </c>
      <c r="T25" s="1" t="s">
        <v>255</v>
      </c>
      <c r="U25" s="1" t="s">
        <v>255</v>
      </c>
      <c r="V25" s="1" t="s">
        <v>255</v>
      </c>
      <c r="W25" s="1" t="s">
        <v>255</v>
      </c>
      <c r="X25" s="1" t="s">
        <v>255</v>
      </c>
      <c r="Y25" s="1" t="s">
        <v>255</v>
      </c>
      <c r="Z25" s="1" t="b">
        <v>0</v>
      </c>
      <c r="AA25" s="1" t="s">
        <v>255</v>
      </c>
      <c r="AB25" s="1" t="s">
        <v>255</v>
      </c>
      <c r="AC25" s="1" t="s">
        <v>255</v>
      </c>
      <c r="AD25" s="1" t="s">
        <v>255</v>
      </c>
      <c r="AE25" s="1" t="s">
        <v>255</v>
      </c>
      <c r="AF25" s="1" t="s">
        <v>466</v>
      </c>
      <c r="AG25" s="1" t="s">
        <v>255</v>
      </c>
      <c r="AH25" s="1" t="s">
        <v>255</v>
      </c>
      <c r="AI25" s="1" t="s">
        <v>467</v>
      </c>
      <c r="AJ25" s="1" t="s">
        <v>255</v>
      </c>
      <c r="AK25" s="1" t="s">
        <v>255</v>
      </c>
      <c r="AL25" s="1" t="s">
        <v>246</v>
      </c>
      <c r="AM25" s="1" t="s">
        <v>255</v>
      </c>
      <c r="AN25" s="1" t="s">
        <v>255</v>
      </c>
      <c r="AO25" s="1" t="s">
        <v>255</v>
      </c>
      <c r="AP25" s="1" t="s">
        <v>255</v>
      </c>
      <c r="AQ25" s="1" t="s">
        <v>468</v>
      </c>
      <c r="AR25" s="1" t="s">
        <v>246</v>
      </c>
      <c r="AS25" s="1" t="s">
        <v>246</v>
      </c>
      <c r="AT25" s="1" t="s">
        <v>255</v>
      </c>
      <c r="AU25" s="1" t="s">
        <v>255</v>
      </c>
      <c r="AV25" s="1">
        <v>0</v>
      </c>
      <c r="AW25" s="1" t="s">
        <v>255</v>
      </c>
      <c r="AX25" s="1">
        <v>0</v>
      </c>
      <c r="AY25" s="1" t="s">
        <v>255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 t="s">
        <v>255</v>
      </c>
      <c r="BG25" s="1">
        <v>0</v>
      </c>
      <c r="BH25" s="1" t="s">
        <v>255</v>
      </c>
      <c r="BI25" s="1">
        <v>0</v>
      </c>
      <c r="BJ25" s="1">
        <v>0</v>
      </c>
      <c r="BK25" s="1">
        <v>0</v>
      </c>
      <c r="BL25" s="1" t="s">
        <v>255</v>
      </c>
      <c r="BM25" s="1" t="s">
        <v>255</v>
      </c>
      <c r="BN25" s="1" t="s">
        <v>255</v>
      </c>
      <c r="BO25" s="1" t="s">
        <v>246</v>
      </c>
      <c r="BP25" s="1">
        <v>0</v>
      </c>
      <c r="BQ25" s="1" t="b">
        <v>0</v>
      </c>
      <c r="BR25" s="1" t="b">
        <v>0</v>
      </c>
      <c r="BS25" s="1" t="s">
        <v>255</v>
      </c>
      <c r="BT25" s="1" t="s">
        <v>255</v>
      </c>
      <c r="BU25" s="1" t="s">
        <v>255</v>
      </c>
      <c r="BV25" s="1" t="s">
        <v>255</v>
      </c>
      <c r="BW25" s="1" t="s">
        <v>255</v>
      </c>
      <c r="BX25" s="1" t="s">
        <v>255</v>
      </c>
      <c r="BY25" s="1" t="s">
        <v>255</v>
      </c>
      <c r="BZ25" s="1" t="s">
        <v>255</v>
      </c>
      <c r="CA25" s="1" t="s">
        <v>255</v>
      </c>
      <c r="CB25" s="1" t="s">
        <v>255</v>
      </c>
      <c r="CC25" s="1" t="s">
        <v>255</v>
      </c>
      <c r="CD25" s="1" t="s">
        <v>255</v>
      </c>
      <c r="CE25" s="1" t="s">
        <v>255</v>
      </c>
      <c r="CF25" s="1" t="s">
        <v>255</v>
      </c>
      <c r="CG25" s="1" t="s">
        <v>255</v>
      </c>
      <c r="CH25" s="1">
        <v>0</v>
      </c>
      <c r="CI25" s="1" t="b">
        <v>0</v>
      </c>
      <c r="CJ25" s="1" t="b">
        <v>0</v>
      </c>
      <c r="CK25" s="1" t="b">
        <v>1</v>
      </c>
      <c r="CL25" s="1" t="b">
        <v>0</v>
      </c>
      <c r="CM25" s="1">
        <v>0</v>
      </c>
      <c r="CN25" s="1">
        <v>0</v>
      </c>
      <c r="CO25" s="1" t="s">
        <v>255</v>
      </c>
      <c r="CP25" s="1" t="s">
        <v>246</v>
      </c>
      <c r="CQ25" s="1" t="b">
        <v>0</v>
      </c>
      <c r="CR25" s="1" t="b">
        <v>0</v>
      </c>
      <c r="CS25" s="1" t="s">
        <v>246</v>
      </c>
      <c r="CT25" s="1" t="b">
        <v>1</v>
      </c>
      <c r="CU25" s="1" t="b">
        <v>1</v>
      </c>
      <c r="CV25" s="1" t="s">
        <v>255</v>
      </c>
      <c r="CW25" s="1" t="b">
        <v>0</v>
      </c>
      <c r="CX25" s="1" t="s">
        <v>249</v>
      </c>
      <c r="CY25" s="1">
        <v>0</v>
      </c>
      <c r="CZ25" s="1">
        <v>0</v>
      </c>
      <c r="DA25" s="1">
        <v>0</v>
      </c>
      <c r="DB25" s="1" t="s">
        <v>246</v>
      </c>
      <c r="DC25" s="1">
        <v>0</v>
      </c>
      <c r="DD25" s="1" t="s">
        <v>246</v>
      </c>
      <c r="DE25" s="1" t="s">
        <v>255</v>
      </c>
      <c r="DF25" s="1" t="s">
        <v>255</v>
      </c>
      <c r="DG25" s="1" t="s">
        <v>255</v>
      </c>
      <c r="DH25" s="1" t="s">
        <v>255</v>
      </c>
      <c r="DI25" s="1" t="s">
        <v>255</v>
      </c>
      <c r="DJ25" s="1" t="s">
        <v>255</v>
      </c>
      <c r="DK25" s="1" t="s">
        <v>255</v>
      </c>
      <c r="DL25" s="1" t="s">
        <v>255</v>
      </c>
      <c r="DM25" s="1" t="s">
        <v>255</v>
      </c>
      <c r="DN25" s="1" t="s">
        <v>255</v>
      </c>
      <c r="DO25" s="1" t="b">
        <v>0</v>
      </c>
      <c r="DP25" s="1" t="b">
        <v>0</v>
      </c>
      <c r="DQ25" s="1">
        <v>0</v>
      </c>
      <c r="DR25" s="1" t="b">
        <v>0</v>
      </c>
      <c r="DS25" s="1" t="b">
        <v>0</v>
      </c>
      <c r="DT25" s="1" t="b">
        <v>0</v>
      </c>
      <c r="DU25" s="1" t="b">
        <v>0</v>
      </c>
      <c r="DV25" s="1">
        <v>5</v>
      </c>
      <c r="DW25" s="1">
        <v>5</v>
      </c>
      <c r="DX25" s="1">
        <v>0</v>
      </c>
      <c r="DY25" s="1">
        <v>0</v>
      </c>
      <c r="DZ25" s="1">
        <v>0</v>
      </c>
      <c r="EA25" s="1">
        <v>0</v>
      </c>
      <c r="EB25" s="1" t="s">
        <v>246</v>
      </c>
      <c r="EC25" s="1" t="s">
        <v>246</v>
      </c>
      <c r="ED25" s="1" t="s">
        <v>246</v>
      </c>
      <c r="EE25" s="1" t="b">
        <v>0</v>
      </c>
      <c r="EF25" s="1" t="s">
        <v>255</v>
      </c>
      <c r="EG25" s="1" t="s">
        <v>255</v>
      </c>
      <c r="EH25" s="1" t="s">
        <v>255</v>
      </c>
      <c r="EI25" s="1" t="s">
        <v>255</v>
      </c>
      <c r="EJ25" s="1" t="s">
        <v>246</v>
      </c>
      <c r="EK25" s="1" t="s">
        <v>255</v>
      </c>
      <c r="EL25" s="1" t="b">
        <v>0</v>
      </c>
      <c r="EM25" s="1">
        <v>1</v>
      </c>
      <c r="EN25" s="1" t="s">
        <v>246</v>
      </c>
      <c r="EO25" s="1" t="s">
        <v>246</v>
      </c>
      <c r="EP25" s="1" t="s">
        <v>255</v>
      </c>
      <c r="EQ25" s="1" t="s">
        <v>246</v>
      </c>
      <c r="ER25" s="1" t="s">
        <v>255</v>
      </c>
      <c r="ES25" s="1" t="s">
        <v>246</v>
      </c>
      <c r="ET25" s="1" t="s">
        <v>246</v>
      </c>
      <c r="EU25" s="1" t="s">
        <v>246</v>
      </c>
      <c r="EV25" s="1" t="s">
        <v>255</v>
      </c>
      <c r="EW25" s="1" t="s">
        <v>255</v>
      </c>
      <c r="EX25" s="1" t="s">
        <v>255</v>
      </c>
      <c r="EY25" s="1">
        <v>0</v>
      </c>
      <c r="EZ25" s="1" t="s">
        <v>255</v>
      </c>
      <c r="FA25" s="1" t="s">
        <v>255</v>
      </c>
      <c r="FB25" s="1" t="s">
        <v>255</v>
      </c>
      <c r="FC25" s="1" t="s">
        <v>255</v>
      </c>
      <c r="FD25" s="1" t="s">
        <v>255</v>
      </c>
      <c r="FE25" s="1" t="s">
        <v>255</v>
      </c>
      <c r="FF25" s="1" t="s">
        <v>255</v>
      </c>
      <c r="FG25" s="1">
        <v>0</v>
      </c>
      <c r="FH25" s="1" t="s">
        <v>255</v>
      </c>
      <c r="FI25" s="1" t="s">
        <v>246</v>
      </c>
      <c r="FJ25" s="1" t="s">
        <v>469</v>
      </c>
      <c r="FK25" s="1">
        <v>0</v>
      </c>
      <c r="FL25" s="1" t="s">
        <v>255</v>
      </c>
      <c r="FM25" s="1">
        <v>0</v>
      </c>
      <c r="FN25" s="1" t="s">
        <v>255</v>
      </c>
      <c r="FO25" s="1" t="s">
        <v>255</v>
      </c>
      <c r="FP25" s="1" t="s">
        <v>255</v>
      </c>
      <c r="FQ25" s="1" t="s">
        <v>255</v>
      </c>
      <c r="FR25" s="1" t="s">
        <v>255</v>
      </c>
      <c r="FS25" s="1" t="b">
        <v>0</v>
      </c>
      <c r="FT25" s="1" t="b">
        <v>0</v>
      </c>
      <c r="FU25" s="1" t="b">
        <v>0</v>
      </c>
      <c r="FV25" s="1" t="b">
        <v>0</v>
      </c>
      <c r="FW25" s="1" t="b">
        <v>0</v>
      </c>
      <c r="FX25" s="1" t="b">
        <v>0</v>
      </c>
      <c r="FY25" s="1" t="b">
        <v>0</v>
      </c>
      <c r="FZ25" s="1" t="s">
        <v>255</v>
      </c>
      <c r="GA25" s="1" t="s">
        <v>255</v>
      </c>
      <c r="GB25" s="1" t="s">
        <v>255</v>
      </c>
      <c r="GC25" s="1">
        <v>0</v>
      </c>
      <c r="GD25" s="1" t="s">
        <v>255</v>
      </c>
      <c r="GE25" s="1" t="s">
        <v>255</v>
      </c>
      <c r="GF25" s="1" t="b">
        <v>0</v>
      </c>
      <c r="GG25" s="1" t="b">
        <v>0</v>
      </c>
      <c r="GH25" s="1" t="b">
        <v>0</v>
      </c>
      <c r="GI25" s="1" t="s">
        <v>255</v>
      </c>
      <c r="GJ25" s="1" t="s">
        <v>255</v>
      </c>
      <c r="GK25" s="1">
        <v>0</v>
      </c>
      <c r="GL25" s="1" t="b">
        <v>0</v>
      </c>
      <c r="GM25" s="1" t="s">
        <v>255</v>
      </c>
      <c r="GN25" s="1" t="s">
        <v>255</v>
      </c>
      <c r="GO25" s="1" t="s">
        <v>255</v>
      </c>
      <c r="GP25" s="1" t="s">
        <v>255</v>
      </c>
      <c r="GQ25" s="1">
        <v>0</v>
      </c>
      <c r="GR25" s="1">
        <v>0</v>
      </c>
      <c r="GS25" s="1" t="s">
        <v>255</v>
      </c>
      <c r="GT25" s="1" t="s">
        <v>255</v>
      </c>
      <c r="GU25" s="1" t="s">
        <v>255</v>
      </c>
      <c r="GV25" s="1" t="s">
        <v>255</v>
      </c>
      <c r="GW25" s="1" t="s">
        <v>246</v>
      </c>
      <c r="GX25" s="1" t="s">
        <v>246</v>
      </c>
      <c r="GY25" s="1" t="s">
        <v>255</v>
      </c>
      <c r="GZ25" s="1" t="s">
        <v>255</v>
      </c>
      <c r="HA25" s="1" t="s">
        <v>255</v>
      </c>
      <c r="HB25" s="1">
        <v>0</v>
      </c>
      <c r="HC25" s="1" t="s">
        <v>255</v>
      </c>
      <c r="HD25" s="1">
        <v>0</v>
      </c>
      <c r="HE25" s="1" t="s">
        <v>246</v>
      </c>
      <c r="HF25" s="1" t="s">
        <v>255</v>
      </c>
      <c r="HG25" s="1" t="s">
        <v>251</v>
      </c>
      <c r="HH25" s="1">
        <v>0</v>
      </c>
      <c r="HI25" s="1" t="s">
        <v>255</v>
      </c>
      <c r="HJ25" s="1">
        <v>0</v>
      </c>
      <c r="HK25" s="1" t="s">
        <v>255</v>
      </c>
      <c r="HL25" s="1" t="s">
        <v>255</v>
      </c>
      <c r="HM25" s="1" t="s">
        <v>255</v>
      </c>
      <c r="HN25" s="1" t="s">
        <v>246</v>
      </c>
      <c r="HO25" s="1" t="b">
        <v>0</v>
      </c>
      <c r="HP25" s="1" t="s">
        <v>255</v>
      </c>
      <c r="HQ25" s="1" t="b">
        <v>0</v>
      </c>
      <c r="HR25" s="1" t="b">
        <v>0</v>
      </c>
      <c r="HS25" s="1" t="s">
        <v>255</v>
      </c>
      <c r="HT25" s="1" t="b">
        <v>1</v>
      </c>
      <c r="HU25" s="1" t="s">
        <v>252</v>
      </c>
      <c r="HV25" s="1">
        <v>1</v>
      </c>
      <c r="HW25" s="1">
        <v>0</v>
      </c>
      <c r="HX25" s="1">
        <v>0</v>
      </c>
      <c r="HY25" s="1" t="s">
        <v>253</v>
      </c>
      <c r="HZ25" s="1">
        <v>0</v>
      </c>
      <c r="IA25" s="1" t="s">
        <v>254</v>
      </c>
      <c r="IB25" s="1" t="s">
        <v>255</v>
      </c>
      <c r="IC25" s="1" t="s">
        <v>255</v>
      </c>
      <c r="ID25" s="1" t="s">
        <v>255</v>
      </c>
      <c r="IE25" s="1" t="s">
        <v>254</v>
      </c>
      <c r="IF25" s="1">
        <v>0</v>
      </c>
      <c r="IG25" s="1" t="s">
        <v>255</v>
      </c>
    </row>
    <row r="26" spans="1:241" ht="17.25" x14ac:dyDescent="0.3">
      <c r="A26" s="1" t="s">
        <v>470</v>
      </c>
      <c r="B26" s="1">
        <v>235</v>
      </c>
      <c r="C26" s="1">
        <v>0</v>
      </c>
      <c r="D26" s="1" t="s">
        <v>471</v>
      </c>
      <c r="E26" s="1" t="s">
        <v>471</v>
      </c>
      <c r="F26" s="1" t="s">
        <v>255</v>
      </c>
      <c r="G26" s="1" t="s">
        <v>255</v>
      </c>
      <c r="H26" s="1" t="s">
        <v>460</v>
      </c>
      <c r="I26" s="1" t="s">
        <v>255</v>
      </c>
      <c r="J26" s="1" t="s">
        <v>472</v>
      </c>
      <c r="K26" s="1" t="s">
        <v>255</v>
      </c>
      <c r="L26" s="1" t="s">
        <v>255</v>
      </c>
      <c r="M26" s="1" t="s">
        <v>255</v>
      </c>
      <c r="N26" s="1" t="s">
        <v>255</v>
      </c>
      <c r="O26" s="1" t="s">
        <v>255</v>
      </c>
      <c r="P26" s="1" t="s">
        <v>255</v>
      </c>
      <c r="Q26" s="1" t="s">
        <v>277</v>
      </c>
      <c r="R26" s="1" t="s">
        <v>255</v>
      </c>
      <c r="S26" s="1" t="b">
        <v>0</v>
      </c>
      <c r="T26" s="1" t="s">
        <v>255</v>
      </c>
      <c r="U26" s="1" t="s">
        <v>255</v>
      </c>
      <c r="V26" s="1" t="s">
        <v>255</v>
      </c>
      <c r="W26" s="1" t="s">
        <v>255</v>
      </c>
      <c r="X26" s="1" t="s">
        <v>255</v>
      </c>
      <c r="Y26" s="1" t="s">
        <v>255</v>
      </c>
      <c r="Z26" s="1" t="b">
        <v>0</v>
      </c>
      <c r="AA26" s="1" t="s">
        <v>255</v>
      </c>
      <c r="AB26" s="1" t="s">
        <v>255</v>
      </c>
      <c r="AC26" s="1" t="s">
        <v>255</v>
      </c>
      <c r="AD26" s="1" t="s">
        <v>255</v>
      </c>
      <c r="AE26" s="1" t="s">
        <v>255</v>
      </c>
      <c r="AF26" s="1" t="s">
        <v>466</v>
      </c>
      <c r="AG26" s="1" t="s">
        <v>255</v>
      </c>
      <c r="AH26" s="1" t="s">
        <v>255</v>
      </c>
      <c r="AI26" s="1" t="s">
        <v>473</v>
      </c>
      <c r="AJ26" s="1" t="s">
        <v>255</v>
      </c>
      <c r="AK26" s="1" t="s">
        <v>255</v>
      </c>
      <c r="AL26" s="1" t="s">
        <v>246</v>
      </c>
      <c r="AM26" s="1" t="s">
        <v>255</v>
      </c>
      <c r="AN26" s="1" t="s">
        <v>255</v>
      </c>
      <c r="AO26" s="1" t="s">
        <v>255</v>
      </c>
      <c r="AP26" s="1" t="s">
        <v>255</v>
      </c>
      <c r="AQ26" s="1" t="s">
        <v>468</v>
      </c>
      <c r="AR26" s="1" t="s">
        <v>246</v>
      </c>
      <c r="AS26" s="1" t="s">
        <v>246</v>
      </c>
      <c r="AT26" s="1" t="s">
        <v>255</v>
      </c>
      <c r="AU26" s="1" t="s">
        <v>255</v>
      </c>
      <c r="AV26" s="1">
        <v>0</v>
      </c>
      <c r="AW26" s="1" t="s">
        <v>255</v>
      </c>
      <c r="AX26" s="1">
        <v>0</v>
      </c>
      <c r="AY26" s="1" t="s">
        <v>255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 t="s">
        <v>255</v>
      </c>
      <c r="BG26" s="1">
        <v>0</v>
      </c>
      <c r="BH26" s="1" t="s">
        <v>255</v>
      </c>
      <c r="BI26" s="1">
        <v>0</v>
      </c>
      <c r="BJ26" s="1">
        <v>0</v>
      </c>
      <c r="BK26" s="1">
        <v>0</v>
      </c>
      <c r="BL26" s="1" t="s">
        <v>255</v>
      </c>
      <c r="BM26" s="1" t="s">
        <v>255</v>
      </c>
      <c r="BN26" s="1" t="s">
        <v>255</v>
      </c>
      <c r="BO26" s="1" t="s">
        <v>246</v>
      </c>
      <c r="BP26" s="1">
        <v>0</v>
      </c>
      <c r="BQ26" s="1" t="b">
        <v>0</v>
      </c>
      <c r="BR26" s="1" t="b">
        <v>0</v>
      </c>
      <c r="BS26" s="1" t="s">
        <v>255</v>
      </c>
      <c r="BT26" s="1" t="s">
        <v>255</v>
      </c>
      <c r="BU26" s="1" t="s">
        <v>255</v>
      </c>
      <c r="BV26" s="1" t="s">
        <v>255</v>
      </c>
      <c r="BW26" s="1" t="s">
        <v>255</v>
      </c>
      <c r="BX26" s="1" t="s">
        <v>255</v>
      </c>
      <c r="BY26" s="1" t="s">
        <v>255</v>
      </c>
      <c r="BZ26" s="1" t="s">
        <v>255</v>
      </c>
      <c r="CA26" s="1" t="s">
        <v>255</v>
      </c>
      <c r="CB26" s="1" t="s">
        <v>255</v>
      </c>
      <c r="CC26" s="1" t="s">
        <v>255</v>
      </c>
      <c r="CD26" s="1" t="s">
        <v>255</v>
      </c>
      <c r="CE26" s="1" t="s">
        <v>255</v>
      </c>
      <c r="CF26" s="1" t="s">
        <v>255</v>
      </c>
      <c r="CG26" s="1" t="s">
        <v>255</v>
      </c>
      <c r="CH26" s="1">
        <v>0</v>
      </c>
      <c r="CI26" s="1" t="b">
        <v>0</v>
      </c>
      <c r="CJ26" s="1" t="b">
        <v>0</v>
      </c>
      <c r="CK26" s="1" t="b">
        <v>1</v>
      </c>
      <c r="CL26" s="1" t="b">
        <v>0</v>
      </c>
      <c r="CM26" s="1">
        <v>0</v>
      </c>
      <c r="CN26" s="1">
        <v>0</v>
      </c>
      <c r="CO26" s="1" t="s">
        <v>255</v>
      </c>
      <c r="CP26" s="1" t="s">
        <v>246</v>
      </c>
      <c r="CQ26" s="1" t="b">
        <v>0</v>
      </c>
      <c r="CR26" s="1" t="b">
        <v>0</v>
      </c>
      <c r="CS26" s="1" t="s">
        <v>246</v>
      </c>
      <c r="CT26" s="1" t="b">
        <v>1</v>
      </c>
      <c r="CU26" s="1" t="b">
        <v>1</v>
      </c>
      <c r="CV26" s="1" t="s">
        <v>255</v>
      </c>
      <c r="CW26" s="1" t="b">
        <v>0</v>
      </c>
      <c r="CX26" s="1" t="s">
        <v>249</v>
      </c>
      <c r="CY26" s="1">
        <v>0</v>
      </c>
      <c r="CZ26" s="1">
        <v>0</v>
      </c>
      <c r="DA26" s="1">
        <v>0</v>
      </c>
      <c r="DB26" s="1" t="s">
        <v>246</v>
      </c>
      <c r="DC26" s="1">
        <v>0</v>
      </c>
      <c r="DD26" s="1" t="s">
        <v>246</v>
      </c>
      <c r="DE26" s="1" t="s">
        <v>255</v>
      </c>
      <c r="DF26" s="1" t="s">
        <v>255</v>
      </c>
      <c r="DG26" s="1" t="s">
        <v>255</v>
      </c>
      <c r="DH26" s="1" t="s">
        <v>255</v>
      </c>
      <c r="DI26" s="1" t="s">
        <v>255</v>
      </c>
      <c r="DJ26" s="1" t="s">
        <v>255</v>
      </c>
      <c r="DK26" s="1" t="s">
        <v>255</v>
      </c>
      <c r="DL26" s="1" t="s">
        <v>255</v>
      </c>
      <c r="DM26" s="1" t="s">
        <v>255</v>
      </c>
      <c r="DN26" s="1" t="s">
        <v>255</v>
      </c>
      <c r="DO26" s="1" t="b">
        <v>0</v>
      </c>
      <c r="DP26" s="1" t="b">
        <v>0</v>
      </c>
      <c r="DQ26" s="1">
        <v>0</v>
      </c>
      <c r="DR26" s="1" t="b">
        <v>0</v>
      </c>
      <c r="DS26" s="1" t="b">
        <v>0</v>
      </c>
      <c r="DT26" s="1" t="b">
        <v>0</v>
      </c>
      <c r="DU26" s="1" t="b">
        <v>0</v>
      </c>
      <c r="DV26" s="1">
        <v>5</v>
      </c>
      <c r="DW26" s="1">
        <v>5</v>
      </c>
      <c r="DX26" s="1">
        <v>0</v>
      </c>
      <c r="DY26" s="1">
        <v>0</v>
      </c>
      <c r="DZ26" s="1">
        <v>0</v>
      </c>
      <c r="EA26" s="1">
        <v>0</v>
      </c>
      <c r="EB26" s="1" t="s">
        <v>246</v>
      </c>
      <c r="EC26" s="1" t="s">
        <v>246</v>
      </c>
      <c r="ED26" s="1" t="s">
        <v>246</v>
      </c>
      <c r="EE26" s="1" t="b">
        <v>0</v>
      </c>
      <c r="EF26" s="1" t="s">
        <v>255</v>
      </c>
      <c r="EG26" s="1" t="s">
        <v>255</v>
      </c>
      <c r="EH26" s="1" t="s">
        <v>255</v>
      </c>
      <c r="EI26" s="1" t="s">
        <v>255</v>
      </c>
      <c r="EJ26" s="1" t="s">
        <v>246</v>
      </c>
      <c r="EK26" s="1" t="s">
        <v>255</v>
      </c>
      <c r="EL26" s="1" t="b">
        <v>0</v>
      </c>
      <c r="EM26" s="1">
        <v>1</v>
      </c>
      <c r="EN26" s="1" t="s">
        <v>246</v>
      </c>
      <c r="EO26" s="1" t="s">
        <v>246</v>
      </c>
      <c r="EP26" s="1" t="s">
        <v>255</v>
      </c>
      <c r="EQ26" s="1" t="s">
        <v>246</v>
      </c>
      <c r="ER26" s="1" t="s">
        <v>255</v>
      </c>
      <c r="ES26" s="1" t="s">
        <v>246</v>
      </c>
      <c r="ET26" s="1" t="s">
        <v>246</v>
      </c>
      <c r="EU26" s="1" t="s">
        <v>246</v>
      </c>
      <c r="EV26" s="1" t="s">
        <v>255</v>
      </c>
      <c r="EW26" s="1" t="s">
        <v>255</v>
      </c>
      <c r="EX26" s="1" t="s">
        <v>255</v>
      </c>
      <c r="EY26" s="1">
        <v>0</v>
      </c>
      <c r="EZ26" s="1" t="s">
        <v>255</v>
      </c>
      <c r="FA26" s="1" t="s">
        <v>255</v>
      </c>
      <c r="FB26" s="1" t="s">
        <v>255</v>
      </c>
      <c r="FC26" s="1" t="s">
        <v>255</v>
      </c>
      <c r="FD26" s="1" t="s">
        <v>255</v>
      </c>
      <c r="FE26" s="1" t="s">
        <v>255</v>
      </c>
      <c r="FF26" s="1" t="s">
        <v>255</v>
      </c>
      <c r="FG26" s="1">
        <v>0</v>
      </c>
      <c r="FH26" s="1" t="s">
        <v>255</v>
      </c>
      <c r="FI26" s="1" t="s">
        <v>246</v>
      </c>
      <c r="FJ26" s="1" t="s">
        <v>474</v>
      </c>
      <c r="FK26" s="1">
        <v>0</v>
      </c>
      <c r="FL26" s="1" t="s">
        <v>255</v>
      </c>
      <c r="FM26" s="1">
        <v>0</v>
      </c>
      <c r="FN26" s="1" t="s">
        <v>255</v>
      </c>
      <c r="FO26" s="1" t="s">
        <v>255</v>
      </c>
      <c r="FP26" s="1" t="s">
        <v>255</v>
      </c>
      <c r="FQ26" s="1" t="s">
        <v>255</v>
      </c>
      <c r="FR26" s="1" t="s">
        <v>255</v>
      </c>
      <c r="FS26" s="1" t="b">
        <v>0</v>
      </c>
      <c r="FT26" s="1" t="b">
        <v>0</v>
      </c>
      <c r="FU26" s="1" t="b">
        <v>0</v>
      </c>
      <c r="FV26" s="1" t="b">
        <v>0</v>
      </c>
      <c r="FW26" s="1" t="b">
        <v>0</v>
      </c>
      <c r="FX26" s="1" t="b">
        <v>0</v>
      </c>
      <c r="FY26" s="1" t="b">
        <v>0</v>
      </c>
      <c r="FZ26" s="1" t="s">
        <v>255</v>
      </c>
      <c r="GA26" s="1" t="s">
        <v>255</v>
      </c>
      <c r="GB26" s="1" t="s">
        <v>255</v>
      </c>
      <c r="GC26" s="1">
        <v>0</v>
      </c>
      <c r="GD26" s="1" t="s">
        <v>255</v>
      </c>
      <c r="GE26" s="1" t="s">
        <v>255</v>
      </c>
      <c r="GF26" s="1" t="b">
        <v>0</v>
      </c>
      <c r="GG26" s="1" t="b">
        <v>0</v>
      </c>
      <c r="GH26" s="1" t="b">
        <v>0</v>
      </c>
      <c r="GI26" s="1" t="s">
        <v>255</v>
      </c>
      <c r="GJ26" s="1" t="s">
        <v>255</v>
      </c>
      <c r="GK26" s="1">
        <v>0</v>
      </c>
      <c r="GL26" s="1" t="b">
        <v>0</v>
      </c>
      <c r="GM26" s="1" t="s">
        <v>255</v>
      </c>
      <c r="GN26" s="1" t="s">
        <v>255</v>
      </c>
      <c r="GO26" s="1" t="s">
        <v>255</v>
      </c>
      <c r="GP26" s="1" t="s">
        <v>255</v>
      </c>
      <c r="GQ26" s="1">
        <v>0</v>
      </c>
      <c r="GR26" s="1">
        <v>0</v>
      </c>
      <c r="GS26" s="1" t="s">
        <v>255</v>
      </c>
      <c r="GT26" s="1" t="s">
        <v>255</v>
      </c>
      <c r="GU26" s="1" t="s">
        <v>255</v>
      </c>
      <c r="GV26" s="1" t="s">
        <v>255</v>
      </c>
      <c r="GW26" s="1" t="s">
        <v>246</v>
      </c>
      <c r="GX26" s="1" t="s">
        <v>246</v>
      </c>
      <c r="GY26" s="1" t="s">
        <v>255</v>
      </c>
      <c r="GZ26" s="1" t="s">
        <v>255</v>
      </c>
      <c r="HA26" s="1" t="s">
        <v>255</v>
      </c>
      <c r="HB26" s="1">
        <v>0</v>
      </c>
      <c r="HC26" s="1" t="s">
        <v>255</v>
      </c>
      <c r="HD26" s="1">
        <v>0</v>
      </c>
      <c r="HE26" s="1" t="s">
        <v>246</v>
      </c>
      <c r="HF26" s="1" t="s">
        <v>255</v>
      </c>
      <c r="HG26" s="1" t="s">
        <v>251</v>
      </c>
      <c r="HH26" s="1">
        <v>0</v>
      </c>
      <c r="HI26" s="1" t="s">
        <v>255</v>
      </c>
      <c r="HJ26" s="1">
        <v>0</v>
      </c>
      <c r="HK26" s="1" t="s">
        <v>255</v>
      </c>
      <c r="HL26" s="1" t="s">
        <v>269</v>
      </c>
      <c r="HM26" s="1" t="s">
        <v>255</v>
      </c>
      <c r="HN26" s="1" t="s">
        <v>246</v>
      </c>
      <c r="HO26" s="1" t="b">
        <v>0</v>
      </c>
      <c r="HP26" s="1" t="s">
        <v>255</v>
      </c>
      <c r="HQ26" s="1" t="b">
        <v>0</v>
      </c>
      <c r="HR26" s="1" t="b">
        <v>0</v>
      </c>
      <c r="HS26" s="1" t="s">
        <v>255</v>
      </c>
      <c r="HT26" s="1" t="b">
        <v>1</v>
      </c>
      <c r="HU26" s="1" t="s">
        <v>252</v>
      </c>
      <c r="HV26" s="1">
        <v>1</v>
      </c>
      <c r="HW26" s="1">
        <v>0</v>
      </c>
      <c r="HX26" s="1">
        <v>0</v>
      </c>
      <c r="HY26" s="1" t="s">
        <v>253</v>
      </c>
      <c r="HZ26" s="1">
        <v>0</v>
      </c>
      <c r="IA26" s="1" t="s">
        <v>254</v>
      </c>
      <c r="IB26" s="1" t="s">
        <v>255</v>
      </c>
      <c r="IC26" s="1" t="s">
        <v>255</v>
      </c>
      <c r="ID26" s="1" t="s">
        <v>255</v>
      </c>
      <c r="IE26" s="1" t="s">
        <v>254</v>
      </c>
      <c r="IF26" s="1">
        <v>0</v>
      </c>
      <c r="IG26" s="1" t="s">
        <v>255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N A A B Q S w M E F A A C A A g A f F l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f F l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Z Q V a e G 0 H U 8 A o A A A Q j A A A T A B w A R m 9 y b X V s Y X M v U 2 V j d G l v b j E u b S C i G A A o o B Q A A A A A A A A A A A A A A A A A A A A A A A A A A A C t W m 1 v 2 z g S / l 6 g / y H w o o s U C N T a S f c V w Z 0 d J 2 3 2 3 F i w l e 4 W R R H Q E h N r I 4 s + S k p i F P 3 v N 8 P X I a 3 2 7 s M V a M 0 Z v m o 4 M 5 z n Q R u e t 6 W o D 5 b 6 d / j 7 8 2 f P n z V r J n l x 8 M M g W 3 b b b V V y + W E 5 n J V N + 4 / L u 1 p I P m U t b 0 5 b 2 f E f h S y 4 X O 1 O X 4 x G Z 2 K z Z f X u x e g 1 a 3 K Q f 1 x y J v P 1 6 R h W f u C g f n E 8 O D g 9 q H j 7 / N k B / F m K T u Y c N H 8 0 o k 6 m I u 8 2 v G 4 P / + S r 5 E z U L b S b w 8 G 6 b b f N b 6 9 e V e K u r J O H Z p h X o i u S X G x + O z k 5 P n n F 5 Z Z t y 1 f / 7 4 N O 4 V 8 1 b V Z u y v Z M d H V 7 O n q j p Q s p N q e v B 0 c H n 9 5 x B o s 2 p 5 + 6 h s u a b f j p o O A 1 / y c 9 J o z b s q Z 5 h P 1 P B 1 P s H Y 6 O Q V m w l q 1 Y A 1 P g y D d n O P x m O r n J W c 5 u 2 N 8 3 L L + Z X z 9 d 1 P 8 a f P 7 8 8 u W R t l j b m K + E D S r 4 S r C d N u K n u O e z m f H D A E z 5 w G U L 1 9 m K g 4 y t K o 6 X o B o J f g l a 6 z C e f n S w B L F t u U x U Y 7 K 7 E u 2 6 r O 8 O X x 4 d 1 F 1 V 2 X / P n 1 r J P r C q 4 0 1 y L q W Q L 9 3 G C 4 4 W K Q 7 O R N V t 6 s b v q j u M + r D 3 h E d f v g z 0 g C G Y a p A N v n 7 1 C 5 8 / w e 0 V M D z z a 2 r d g u d g Z j 3 x c P 8 E a q W j g y + D t 5 V Y s W r B b 1 F 1 B t 9 d t 5 d T 3 8 5 2 W 2 5 k 7 S n Y T G V Z t 1 e w H g r j y Z V a r W w r J V + U s n G d 7 8 u i q L i V Z s z 3 L O 9 h Z S u k o i k x 5 F R H K z l v f W u k m t 2 q k y u t B D / W 5 w F H l D s z v c 1 F o Y 9 T F J I 3 D d x D W a A 8 K a v K L + m l k R P d 0 r r T L I 8 C 2 Q J F u g 3 K 8 V b p f C K e d M M v C m 2 7 Z D q n Z 5 7 T 5 d K 1 q L X 1 2 N N V t 1 l x q a w n V q U 2 6 v m G l Z X 6 v K r F h M D y 1 k h u p m p g 6 A v Z Z n A 6 b S M 1 d E j a I 6 p 3 k 2 2 n V 0 j O 8 E a m 5 u z X W w h S b i X 8 v a y Z y h E o Q 0 T w x j v N l V C n 5 4 X 3 n u x j e q 5 + x 3 8 Z B X u q z e 3 D X k X Z q n y i 7 1 r H X 6 Q e L y a s Y n W u b z k l A m k u 5 0 T I z h f v l 6 r B 5 a b R 2 y 7 X 5 X Y L w f u e t 2 t R U I 3 u n 5 Z N j p e k e r Y 8 L 1 l F V X + I l f N Z D A I i Q 3 P B 7 y B h S G Z d + U 8 m J a v b 3 U V Z l 8 3 a G u 8 d p K k m Y / e 8 v h A S Z q H u s n G N S 0 j 3 k E D 1 / V 0 v s 4 v Z d E j a I 9 I + J u 0 T 0 n 5 D 2 j + R 9 s + k / Q t p / 0 r 3 e k 0 F u v O Q b j 2 k e w / p 5 k O 1 e 8 p 2 2 s T a r B e c F y u W 3 6 t x X d O K j f Z w e 9 f Y n r d r u H T v 3 F R G R 0 L d g m / 1 g t B w C S i 3 9 t a 5 T F 2 j c W O 0 + T k a l B d 2 q P b Y c 3 A t X l x U 7 E 6 7 v 4 R I 3 g p I p e A 7 3 j d g G R p u m A L h y S Z h k U J x A E N I 2 k R 3 y k p 9 s r e S 5 T z l s t S r Y f o z q 9 n 5 M 7 F j V b t T r 4 Y d s m S V C 7 R x r l x P B 9 S E 1 f d W Y b 4 d V W c 2 J f n u y X I S T 3 A r z E R x x 7 G 6 M D n / e j E z 3 7 Y q a 1 5 c 1 g + i z P l k 7 r K + U q f w t K 7 h i Y 7 1 e N g 5 l h O 2 Y 9 m K r Y 5 c f U 3 / 7 k p j f C i r O l m 2 u x l / 4 O q S w P 3 B P P N 5 P R H i H i I w 0 J l z B D r c r F G 7 B W r q U G m Z 4 1 I Q n A L 3 U k d l k L q J j D H r U u y U 3 7 K u a s 1 u G Y c L x t w 2 J X 1 + 1 9 7 u K a / A p + Q u 7 D Q X i / e o 7 3 P X R O r x x i Y V q o T 0 D W n F D n 8 r R b e 1 + W c O u 8 i y 4 M 2 4 s u b j 5 V 1 9 / g Q X U 9 / x J c c H S 7 v C G Z P F 3 j e e V V B 7 K a e C 3 G 5 z H V S 3 d 8 7 b w D L u G b 9 u I M M / T O D K V V r S T b 8 m H F S K B 1 Z h 2 e S c 1 e g y Y T U Z a + 4 b 7 Q e b E o J L Y o e N D p N e L 2 t I m Z 2 K 4 c a m k e k 4 O x 9 S Y U S F Y + 1 N E i b T t 7 L g V G R 1 d w u B 1 k k S p w u O F 1 T Q c L W 3 5 1 4 w a y w d p z 4 V a J 8 O D e t 1 U H O V c m c / 2 + v x 7 z t R w Z d f B Y + d W s c 9 m n 7 4 h z O b Z 6 D U U q 9 n t L l N h J g o 9 J u s B m w a t C p U G p s t f X h 8 7 r E x E j j / G l 8 i l Q 2 x v P j r / c y 1 0 7 m R T G D A i T B l o E b y L S s l U W B Z 4 4 R w f C q 2 3 d a k a z 8 J t N f b Y K Y b t + R 1 A T u b V R q i S u d O u s j S n j F a a 4 a B Y K o z I 4 E 7 u y s A M T U w h N y 4 z X A 9 k a 4 r R u V 2 v o A 8 1 p + b V 1 3 B M V 3 B u 9 9 A p a f f A P F 4 W e N L o N w I 8 q Q 2 s 8 t Y 2 h x q v X T 8 E d f E l 8 6 k c d B A a o Y n y 5 Q x x J X N c X T g p F I U E D e Q 2 n I e 5 4 Y U i s D 5 7 Q x w g M m r W u E i X p 2 m h C p j y p s W f u 0 L C t 8 j 0 o q Z Y s p U R u M 7 E i 4 6 J W J J i x f n 7 K Q s m X G 2 e S j 5 I 5 d 6 N I R 2 J 7 E a M w 7 t Y q B i 5 c a 7 I T w Z c j M T O f M Q A B Q 2 m D 4 C I N V B A b h Q 2 0 w U O x s H 4 6 a B S x a y s W t D O g S F T 6 4 T 8 G Y 8 q d / O a v S Y 8 y e z Y 3 4 P k I l D M i j s z l f 8 c S 7 B c U y E 6 X B b Q t 1 g r 8 p Y Y 5 y a R z a w k d P a k 1 n 9 o n f 0 I h 5 t O I C U t W t t M 0 x a d u c w 3 2 i A b 2 u p W y G N a 8 w Q 8 s O c p t V z d G F p s Z 5 A l 8 3 B 1 H 5 5 q N o a d e s 2 n L V a q b g M S o m 0 W w E 6 X s 9 r g O w q I Y E X 1 g 0 H n M k f p 5 2 u g V 2 y 6 u l T N 9 F B r N W k z h l q m 1 j J V 3 h K H g W 9 I 1 o D O V T 5 W N 4 6 I y 1 E B 7 5 9 R x 2 N t Z 1 J e K a O h I a a + x W x c J Y E a D h L 6 E t h J Y J p E o K J s y R A x V l i c X H i n t Q s C b B x l o T o O E s o P s 6 S A C H D 8 g Q j Q 6 e D t L Y 9 M o J D n t h h 3 + G E I E + 1 l E O e c N A I x m Z J i J m p P C I K s l G A n L U Y b B i j Z 6 3 Z 3 9 g h a G z S D Q i K R i H 8 m n m 4 t M O w Y G + K p s H e D k 9 n i U P U Y I A A U y u Z r N G H q 7 O E I m s n j c I + s s g e v g Z V h L C z J M T Y W R K j 7 C x x J Y N 1 R h 2 L 8 G U B 1 k 4 c 2 k 4 8 3 k 4 I 4 l a 7 U 3 C N f t O L u s E a F H e D m A Z i I I T o O / H 4 O y E I H I b t Y X C v s 2 M o 6 I b e f S S e J Q R 7 m + A L N D 1 4 P E v 6 E X m W 9 G H y L H G o H J s U l 4 P 9 C D J 3 0 i i Q j g P p J J D e B N J P g f R z I P 0 S S L + G u 7 8 O x f A 0 w / A 4 w / A 8 w / B A Q 3 O i C L d D C B H k D q M J 1 P I + o 6 U Y v 4 c a + x Z k i c P w q k k S Z u 7 v y S N 5 c A U X M h G a 1 1 N s b I S I H k O u H 9 O r B c O A 3 8 f 1 a I g Y 2 W s n t e g F z h i i e 5 2 + I 3 w P y g j h 6 2 E U 4 + N n k I c V Y 2 o P 5 2 v l m U + f e 1 g / n E Z W i v E + 5 B m N + N V 3 9 2 F + 3 x G j f t + z h / v x t a H I H y / X Y 3 / o j d E / u F Y P / i d a w g A Q b c g B k I 7 Q N X t 4 A D h 8 x A T o H E I e i O + x A a 7 3 W 3 y A G 9 D P C D h X i D m B o M M X r q E 6 5 A X Q + b 7 D D C i r f I s b Q D N Q E O u O 7 f g B c E j D E O g 8 H H A E y m a k p A l 5 A k i U M V M A q / V w B V 5 L 2 I L E 8 Q X o P f u M g X s I Y s 5 A p z H H G n h x F I r H 1 h d D 7 g A r g 4 A 9 A E X I H 9 h 8 0 M M g o P 0 i D s G b N G Y R 7 M M b X 8 G 3 m A T a s 8 8 l B K u R 0 i D m E 1 y h 6 h k F O s q n 5 o h V y J K I V / A P K M 1 7 v d x C l j h 2 w R R b h l E w k m M Y l M t E H E O W 7 L E M u u w j 4 j e Y B v W o 9 H A N Z D 4 Z 2 8 M 3 O K W h E r S 8 z z l Q v R s a 8 g 5 K p s y D U l D u w X n K d 9 g H W + A b 5 4 0 Y C D R E H w e B r 1 U / C 0 F y p u c h Y N 0 9 J k L r A i 4 i C A x 3 v P / O R y D m i B g J q w o 4 C Y R I + 6 y E + k b P S / h q k T A T P j 1 / g 5 t I Y n Y C V + 3 n J 7 C 6 D h g K 9 b i F H I V R + U C 1 P A U G m 2 U q w I K E q 4 C c F 7 M V E A w R X 4 G P d s x Y e B 3 l L N Q J 9 l k L Q A m U t 8 A Y 3 m c u n L U i 7 m J f 7 0 / a z 1 / s 6 8 m M i M O w q M W f I s 5 2 / x u T g f M C L k M D L M 9 m 2 I 3 2 + A z b 0 c d o g E N G n A Y k x O + w G v 2 9 5 r 4 c s + G q u 6 G 1 V 8 x u O M 0 o G j E K q z / C D F C W A x J e z H N o 5 N + 5 5 O v q b c d 2 v H z + r K x 7 / h P B 7 / 8 B U E s B A i 0 A F A A C A A g A f F l B V t 4 O g 2 C k A A A A 9 g A A A B I A A A A A A A A A A A A A A A A A A A A A A E N v b m Z p Z y 9 Q Y W N r Y W d l L n h t b F B L A Q I t A B Q A A g A I A H x Z Q V Y P y u m r p A A A A O k A A A A T A A A A A A A A A A A A A A A A A P A A A A B b Q 2 9 u d G V u d F 9 U e X B l c 1 0 u e G 1 s U E s B A i 0 A F A A C A A g A f F l B V p 4 b Q d T w C g A A B C M A A B M A A A A A A A A A A A A A A A A A 4 Q E A A E Z v c m 1 1 b G F z L 1 N l Y 3 R p b 2 4 x L m 1 Q S w U G A A A A A A M A A w D C A A A A H g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T U B A A A A A A A b N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T d X B w b G l l c l Z T M U x p c 3 R f S W d u b 3 J l R G F 0 Z X N f d H J 1 Z V 9 v c m R l c m J 5 X 1 8 y M k N v b X B h b n l f M j B h c 2 N f M j J f U 2 V h c m N o X 0 F j d G l 2 Z V 8 y M F 8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w O D o x M T o 1 N i 4 2 M D E 3 M z k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U L k d s b 2 J h b F J l Z i Z x d W 9 0 O y w m c X V v d D t U L k N s a W V u d E l E J n F 1 b 3 Q 7 L C Z x d W 9 0 O 1 Q u Q 2 x p Z W 5 0 V H l w Z U l E J n F 1 b 3 Q 7 L C Z x d W 9 0 O 1 Q u Q 2 9 t c G F u e S Z x d W 9 0 O y w m c X V v d D t U L l B y a W 5 0 T m F t Z S Z x d W 9 0 O y w m c X V v d D t U L k F C T i Z x d W 9 0 O y w m c X V v d D t U L l R p d G x l J n F 1 b 3 Q 7 L C Z x d W 9 0 O 1 Q u R m l y c 3 R O Y W 1 l J n F 1 b 3 Q 7 L C Z x d W 9 0 O 1 Q u T W l k Z G x l T m F t Z S Z x d W 9 0 O y w m c X V v d D t U L k x h c 3 R O Y W 1 l J n F 1 b 3 Q 7 L C Z x d W 9 0 O 1 Q u U 2 t 5 c G V O Y W 1 l J n F 1 b 3 Q 7 L C Z x d W 9 0 O 1 Q u U G 9 z a X R p b 2 4 m c X V v d D s s J n F 1 b 3 Q 7 V C 5 T d H J l Z X Q m c X V v d D s s J n F 1 b 3 Q 7 V C 5 T d H J l Z X Q y J n F 1 b 3 Q 7 L C Z x d W 9 0 O 1 Q u U 3 V i d X J i J n F 1 b 3 Q 7 L C Z x d W 9 0 O 1 Q u U 3 R h d G U m c X V v d D s s J n F 1 b 3 Q 7 V C 5 D b 3 V u d H J 5 J n F 1 b 3 Q 7 L C Z x d W 9 0 O 1 Q u U G 9 z d G N v Z G U m c X V v d D s s J n F 1 b 3 Q 7 V C 5 B Z G R y Z X N z V m F s a W Q m c X V v d D s s J n F 1 b 3 Q 7 V C 5 C a W x s U 3 R y Z W V 0 J n F 1 b 3 Q 7 L C Z x d W 9 0 O 1 Q u Q m l s b F N 0 c m V l d D I m c X V v d D s s J n F 1 b 3 Q 7 V C 5 C a W x s U 3 V i d X J i J n F 1 b 3 Q 7 L C Z x d W 9 0 O 1 Q u Q m l s b F N 0 Y X R l J n F 1 b 3 Q 7 L C Z x d W 9 0 O 1 Q u Q m l s b E N v d W 5 0 c n k m c X V v d D s s J n F 1 b 3 Q 7 V C 5 C a W x s U G 9 z d G N v Z G U m c X V v d D s s J n F 1 b 3 Q 7 V C 5 C a W x s Q W R k c m V z c 1 Z h b G l k J n F 1 b 3 Q 7 L C Z x d W 9 0 O 1 Q u U E 9 C b 3 g m c X V v d D s s J n F 1 b 3 Q 7 V C 5 Q T 1 N 1 Y n V y Y i Z x d W 9 0 O y w m c X V v d D t U L l B P U 3 R h d G U m c X V v d D s s J n F 1 b 3 Q 7 V C 5 Q T 0 N v d W 5 0 c n k m c X V v d D s s J n F 1 b 3 Q 7 V C 5 Q T 1 B v c 3 R j b 2 R l J n F 1 b 3 Q 7 L C Z x d W 9 0 O 1 Q u U G h v b m U m c X V v d D s s J n F 1 b 3 Q 7 V C 5 G Y X h O d W 1 i Z X I m c X V v d D s s J n F 1 b 3 Q 7 V C 5 N b 2 J p b G U m c X V v d D s s J n F 1 b 3 Q 7 V C 5 F b W F p b C Z x d W 9 0 O y w m c X V v d D t U L k F s d E N v b n R h Y 3 Q m c X V v d D s s J n F 1 b 3 Q 7 V C 5 B b H R Q a G 9 u Z S Z x d W 9 0 O y w m c X V v d D t U L l B o b 2 5 l U 3 V w c G 9 y d F R p b G w m c X V v d D s s J n F 1 b 3 Q 7 V C 5 D b 2 5 0 Y W N 0 M S Z x d W 9 0 O y w m c X V v d D t U L k N v b n R h Y 3 Q y J n F 1 b 3 Q 7 L C Z x d W 9 0 O 1 Q u Q 2 9 u d G F j d D F Q a G 9 u Z S Z x d W 9 0 O y w m c X V v d D t U L k N v b n R h Y 3 Q y U G h v b m U m c X V v d D s s J n F 1 b 3 Q 7 V C 5 D c m V h d G l v b k R h d G U m c X V v d D s s J n F 1 b 3 Q 7 V C 5 V c G R h d G V E Y X R l J n F 1 b 3 Q 7 L C Z x d W 9 0 O 1 Q u R G F 0 Z U l u Y W N 0 a X Z l J n F 1 b 3 Q 7 L C Z x d W 9 0 O 1 Q u T m 9 0 Z X M m c X V v d D s s J n F 1 b 3 Q 7 V C 5 D b G l l b n R O b y Z x d W 9 0 O y w m c X V v d D t U L k 1 l Z F R 5 c G V J R C Z x d W 9 0 O y w m c X V v d D t U L l R Z U E U m c X V v d D s s J n F 1 b 3 Q 7 V C 5 U Q V h J R C Z x d W 9 0 O y w m c X V v d D t U L l R h e G 5 h b W U m c X V v d D s s J n F 1 b 3 Q 7 V C 5 D c m V k a X R M a W 1 p d C Z x d W 9 0 O y w m c X V v d D t U L l N 1 c H B s a W V y Q 3 J l Z G l 0 T G l t a X Q m c X V v d D s s J n F 1 b 3 Q 7 V C 5 B U k J h b G F u Y 2 U m c X V v d D s s J n F 1 b 3 Q 7 V C 5 B U E J h b G F u Y 2 U m c X V v d D s s J n F 1 b 3 Q 7 V C 5 C Y W x h b m N l J n F 1 b 3 Q 7 L C Z x d W 9 0 O 1 Q u U 0 9 C Y W x h b m N l J n F 1 b 3 Q 7 L C Z x d W 9 0 O 1 Q u V E V S T V M m c X V v d D s s J n F 1 b 3 Q 7 V C 5 U Z X J t c 0 l E J n F 1 b 3 Q 7 L C Z x d W 9 0 O 1 Q u U 2 h p c H B p b m d N Z X R o b 2 Q m c X V v d D s s J n F 1 b 3 Q 7 V C 5 T a G l w c G l u Z 0 l E J n F 1 b 3 Q 7 L C Z x d W 9 0 O 1 Q u R G l z Y 2 9 1 b n Q m c X V v d D s s J n F 1 b 3 Q 7 V C 5 T c G V j a W F s R G l z Y 2 9 1 b n Q m c X V v d D s s J n F 1 b 3 Q 7 V C 5 K b 2 J O Y W 1 l J n F 1 b 3 Q 7 L C Z x d W 9 0 O 1 Q u U H J p b n R K b 2 J O Y W 1 l J n F 1 b 3 Q 7 L C Z x d W 9 0 O 1 Q u S m 9 i U m V n a X N 0 c m F 0 a W 9 u J n F 1 b 3 Q 7 L C Z x d W 9 0 O 1 Q u V 2 F y c m F u d H l G a W 5 p c 2 h E Y X R l J n F 1 b 3 Q 7 L C Z x d W 9 0 O 1 Q u S G 9 1 c n N U Y W t l b k Z v c k p v Y i Z x d W 9 0 O y w m c X V v d D t U L k l z S m 9 i J n F 1 b 3 Q 7 L C Z x d W 9 0 O 1 Q u S X N J b n R l c m 5 h b C Z x d W 9 0 O y w m c X V v d D t U L k N V U 1 R G T E Q x J n F 1 b 3 Q 7 L C Z x d W 9 0 O 1 Q u Q 1 V T V E Z M R D I m c X V v d D s s J n F 1 b 3 Q 7 V C 5 D V V N U R k x E M y Z x d W 9 0 O y w m c X V v d D t U L k N V U 1 R G T E Q 0 J n F 1 b 3 Q 7 L C Z x d W 9 0 O 1 Q u Q 1 V T V E Z M R D U m c X V v d D s s J n F 1 b 3 Q 7 V C 5 D V V N U R k x E N i Z x d W 9 0 O y w m c X V v d D t U L k N V U 1 R G T E Q 3 J n F 1 b 3 Q 7 L C Z x d W 9 0 O 1 Q u Q 1 V T V E Z M R D g m c X V v d D s s J n F 1 b 3 Q 7 V C 5 D V V N U R k x E O S Z x d W 9 0 O y w m c X V v d D t U L k N V U 1 R G T E Q x M C Z x d W 9 0 O y w m c X V v d D t U L k N V U 1 R G T E Q x M S Z x d W 9 0 O y w m c X V v d D t U L k N V U 1 R G T E Q x M i Z x d W 9 0 O y w m c X V v d D t U L k N V U 1 R G T E Q x M y Z x d W 9 0 O y w m c X V v d D t U L k N V U 1 R G T E Q x N C Z x d W 9 0 O y w m c X V v d D t U L k N V U 1 R G T E Q x N S Z x d W 9 0 O y w m c X V v d D t U L l B h e U 1 l d G h v Z E l E J n F 1 b 3 Q 7 L C Z x d W 9 0 O 1 Q u R m V l Z G J h Y 2 s m c X V v d D s s J n F 1 b 3 Q 7 V C 5 D d X N 0 b 2 1 l c i Z x d W 9 0 O y w m c X V v d D t U L l N 1 c H B s a W V y J n F 1 b 3 Q 7 L C Z x d W 9 0 O 1 Q u T 3 R o Z X J D b 2 5 0 Y W N 0 J n F 1 b 3 Q 7 L C Z x d W 9 0 O 1 Q u T 3 R o Z X J D b 2 5 0 Y W N 0 V H l w Z S Z x d W 9 0 O y w m c X V v d D t U L l J l c E l E J n F 1 b 3 Q 7 L C Z x d W 9 0 O 1 Q u U m V w T m F t Z S Z x d W 9 0 O y w m c X V v d D t U L k F j d G l v b i Z x d W 9 0 O y w m c X V v d D t U L k d s b 2 J h b C Z x d W 9 0 O y w m c X V v d D t U L k R v b m U m c X V v d D s s J n F 1 b 3 Q 7 V C 5 E Y X R l R W 5 0 Z X J l Z C Z x d W 9 0 O y w m c X V v d D t U L k F j d G l 2 Z S Z x d W 9 0 O y w m c X V v d D t U L k V k a X R l Z E Z s Y W c m c X V v d D s s J n F 1 b 3 Q 7 V C 5 D b 3 J y Z X N w b 2 5 k Z W 5 j Z U 1 l d G h v Z C Z x d W 9 0 O y w m c X V v d D t U L k R v b n R D b 2 5 0 Y W N 0 J n F 1 b 3 Q 7 L C Z x d W 9 0 O 1 Q u Q 2 9 t c G x l d G l v b k R h d G U m c X V v d D s s J n F 1 b 3 Q 7 V C 5 Q Y X J l b n R D b G l l b n R J R C Z x d W 9 0 O y w m c X V v d D t U L l N o a X B U a W 1 l J n F 1 b 3 Q 7 L C Z x d W 9 0 O 1 Q u R 3 J h Y 2 V Q Z X J p b 2 Q m c X V v d D s s J n F 1 b 3 Q 7 V C 5 M Y X N 0 Q 2 9 u d G F j d E R h d G U m c X V v d D s s J n F 1 b 3 Q 7 V C 5 M b 3 l h b H R 5 V m F s d W U m c X V v d D s s J n F 1 b 3 Q 7 V C 5 M Y X N 0 U 2 F s Z U R h d G U m c X V v d D s s J n F 1 b 3 Q 7 V C 5 B Y 2 N v d W 5 0 T m 8 m c X V v d D s s J n F 1 b 3 Q 7 V C 5 C Y W 5 r Q W N j b 3 V u d E 5 h b W U m c X V v d D s s J n F 1 b 3 Q 7 V C 5 C Y W 5 r Q 2 9 k Z S Z x d W 9 0 O y w m c X V v d D t U L k J h b m t B Y 2 N v d W 5 0 Q l N C J n F 1 b 3 Q 7 L C Z x d W 9 0 O 1 Q u Q m F u a 0 F j Y 2 9 1 b n R O b y Z x d W 9 0 O y w m c X V v d D t U L k J h b m t M b 2 R n Z W 1 l b n R S Z W Y m c X V v d D s s J n F 1 b 3 Q 7 V C 5 V U k w m c X V v d D s s J n F 1 b 3 Q 7 V C 5 D b 2 1 i a W 5 l Z E l u d m 9 p Y 2 V C T 0 l E J n F 1 b 3 Q 7 L C Z x d W 9 0 O 1 Q u Q 2 9 t Y m l u Z W R Q d X J j a G F z Z U J P S U Q m c X V v d D s s J n F 1 b 3 Q 7 V C 5 D b 2 1 i a W 5 l Z F N h b G V P c m R l c k J P S U Q m c X V v d D s s J n F 1 b 3 Q 7 V C 5 T d G 9 w Q 3 J l Z G l 0 J n F 1 b 3 Q 7 L C Z x d W 9 0 O 1 Q u U m V x d W l y Z W Q m c X V v d D s s J n F 1 b 3 Q 7 V C 5 T Z W N 1 c m l 0 e U x l d m V s J n F 1 b 3 Q 7 L C Z x d W 9 0 O 1 Q u R m 9 y Y 2 V Q T 0 9 u Q m 9 v a 2 l u Z y Z x d W 9 0 O y w m c X V v d D t U L k Z v c m N l U E 9 P b k l u d m 9 p Y 2 U m c X V v d D s s J n F 1 b 3 Q 7 V C 5 G b 3 J j Z V B P T 2 5 T Y W x l c 0 9 y Z G V y J n F 1 b 3 Q 7 L C Z x d W 9 0 O 1 Q u R m 9 y Y 2 V Q T 0 9 u Q 3 V z d G 9 t Z X I m c X V v d D s s J n F 1 b 3 Q 7 V C 5 Q a W N r a W 5 n U H J p b 3 J p d H k m c X V v d D s s J n F 1 b 3 Q 7 V C 5 D Y W x s U H J p b 3 J p d H k m c X V v d D s s J n F 1 b 3 Q 7 V C 5 K b 2 J O d W 1 i Z X I m c X V v d D s s J n F 1 b 3 Q 7 V C 5 E Z W Z h d W x 0 S W 5 2 b 2 l j Z V R l b X B s Y X R l S U Q m c X V v d D s s J n F 1 b 3 Q 7 V C 5 E Z W Z h d W x 0 U 2 F s Z X N P c m R l c l R l b X B s Y X R l S U Q m c X V v d D s s J n F 1 b 3 Q 7 V C 5 E Z W Z h d W x 0 R G V s a X Z l c n l U Z W 1 w b G F 0 Z U l E J n F 1 b 3 Q 7 L C Z x d W 9 0 O 1 Q u T G 9 5 Y W x 0 e U R h d G V T Y W x l R G F 5 c y Z x d W 9 0 O y w m c X V v d D t U L k x v e W F s d H l E Y X R l Q W 1 v d W 5 0 J n F 1 b 3 Q 7 L C Z x d W 9 0 O 1 Q u T G 9 5 Y W x 0 e U R h d G V B c H B v a W 5 0 R G F 5 c y Z x d W 9 0 O y w m c X V v d D t U L k d y b 3 V w R G l z Y 2 9 1 b n R P d m V y c m l k Z X N B b G w m c X V v d D s s J n F 1 b 3 Q 7 V C 5 G b 3 J l a W d u R X h j a G F u Z 2 V T Z W x s Q 2 9 k Z S Z x d W 9 0 O y w m c X V v d D t U L k N h c m R O d W 1 i Z X I m c X V v d D s s J n F 1 b 3 Q 7 V C 5 E Z W Z h d W x 0 Q 2 x h c 3 M m c X V v d D s s J n F 1 b 3 Q 7 V C 5 B c m V h J n F 1 b 3 Q 7 L C Z x d W 9 0 O 1 Q u R G l z Y 2 h h c m d l R G F 0 Z S Z x d W 9 0 O y w m c X V v d D t U L k p v Y l R p d G x l J n F 1 b 3 Q 7 L C Z x d W 9 0 O 1 Q u V X N l S W 5 2 Q m F z Z S Z x d W 9 0 O y w m c X V v d D t U L k l u d k J h c 2 V O d W 1 i Z X I m c X V v d D s s J n F 1 b 3 Q 7 V C 5 B c H B y b 3 Z h b E Z y b 2 1 E Y X R l J n F 1 b 3 Q 7 L C Z x d W 9 0 O 1 Q u Q X B w c m 9 2 Y W x U b 0 R h d G U m c X V v d D s s J n F 1 b 3 Q 7 V C 5 U Y X N r c y Z x d W 9 0 O y w m c X V v d D t U L l J l b W l u Z G V y R G F 0 Z V R p b W U m c X V v d D s s J n F 1 b 3 Q 7 V C 5 T c G V j a W F s S W 5 z d H J 1 Y 3 R p b 2 5 z J n F 1 b 3 Q 7 L C Z x d W 9 0 O 1 Q u Q 1 V T V E R B V E U x J n F 1 b 3 Q 7 L C Z x d W 9 0 O 1 Q u Q 1 V T V E R B V E U y J n F 1 b 3 Q 7 L C Z x d W 9 0 O 1 Q u Q 1 V T V E R B V E U z J n F 1 b 3 Q 7 L C Z x d W 9 0 O 1 Q u U 2 V y a W F s T n V t Y m V y J n F 1 b 3 Q 7 L C Z x d W 9 0 O 1 Q u T W 9 k Z W x O d W 1 i Z X I m c X V v d D s s J n F 1 b 3 Q 7 V C 5 N Y W 5 1 Z m F j d H V y Z S Z x d W 9 0 O y w m c X V v d D t U L l B h c m V u d F J l b G F 0 Z W R D b G l l b n R J R C Z x d W 9 0 O y w m c X V v d D t U L k R l b G l 2 Z X J 5 T m 9 0 Z X M m c X V v d D s s J n F 1 b 3 Q 7 V C 5 E Z W Z h d W x 0 Q 2 9 u d G F j d E 1 l d G h v Z C Z x d W 9 0 O y w m c X V v d D t U L k N y Z W R p d E N h c m R O d W 1 i Z X I m c X V v d D s s J n F 1 b 3 Q 7 V C 5 D c m V k a X R D Y X J k R X h w a X J 5 R G F 0 Z S Z x d W 9 0 O y w m c X V v d D t U L k N y Z W R p d E N h c m R D Y X J k S G 9 s Z G V y T m F t Z S Z x d W 9 0 O y w m c X V v d D t U L k N y Z W R p d E N h c m R O b 3 R l c y Z x d W 9 0 O y w m c X V v d D t U L k N y Z W R p d E N h c m R D V k M m c X V v d D s s J n F 1 b 3 Q 7 V C 5 D b 2 1 w Y W 5 5 V H l w Z U l k J n F 1 b 3 Q 7 L C Z x d W 9 0 O 1 Q u Q 3 J l Z G l 0 Q 2 F y Z F R 5 c G U m c X V v d D s s J n F 1 b 3 Q 7 V C 5 M Y X N 0 V X B k Y X R l Z C Z x d W 9 0 O y w m c X V v d D t U L m 1 z V G l t Z V N 0 Y W 1 w J n F 1 b 3 Q 7 L C Z x d W 9 0 O 1 Q u V 2 F y c m F u d H l Q Z X J p b 2 Q m c X V v d D s s J n F 1 b 3 Q 7 V C 5 D d X N 0 b 2 1 l c k p v Y k 5 1 b W J l c i Z x d W 9 0 O y w m c X V v d D t U L m h v d X J z J n F 1 b 3 Q 7 L C Z x d W 9 0 O 1 Q u R W 1 h a W x Y T U w m c X V v d D s s J n F 1 b 3 Q 7 V C 5 F b W F p b F B P W E 1 M J n F 1 b 3 Q 7 L C Z x d W 9 0 O 1 Q u S W 5 2 b 2 l j Z U N v b W 1 l b n Q m c X V v d D s s J n F 1 b 3 Q 7 V C 5 y Z X B h a X J D b 2 1 t Z W 5 0 J n F 1 b 3 Q 7 L C Z x d W 9 0 O 1 Q u U E 9 D b 2 1 t Z W 5 0 J n F 1 b 3 Q 7 L C Z x d W 9 0 O 1 Q u S W 5 2 b 2 l j Z U N v b W 1 l b n R Q b 3 B 1 c C Z x d W 9 0 O y w m c X V v d D t U L l J l c G F p c k N v b W 1 l b n R Q b 3 B V c C Z x d W 9 0 O y w m c X V v d D t U L l B P Q 2 9 t b W V u d F B v c H V w J n F 1 b 3 Q 7 L C Z x d W 9 0 O 1 Q u U 2 V u Z F h N T E l u d m 9 p Y 2 V z J n F 1 b 3 Q 7 L C Z x d W 9 0 O 1 Q u U 2 V u Z F h N T F B P c y Z x d W 9 0 O y w m c X V v d D t U L l N l b m R G V F B Y T U x J b n Z v a W N l c y Z x d W 9 0 O y w m c X V v d D t U L l N l b m R G V F B Y T U x Q T 3 M m c X V v d D s s J n F 1 b 3 Q 7 V C 5 G V F B B Z G R y Z X N z J n F 1 b 3 Q 7 L C Z x d W 9 0 O 1 Q u R l R Q V X N l c k 5 h b W U m c X V v d D s s J n F 1 b 3 Q 7 V C 5 G V F B Q Y X N z d 2 9 y Z C Z x d W 9 0 O y w m c X V v d D t U L k R l Z m F 1 b H R Q d X J j a G F z Z U 9 y Z G V y V G V t c G x h d G V J R C Z x d W 9 0 O y w m c X V v d D t U L l N 0 c m V l d D M m c X V v d D s s J n F 1 b 3 Q 7 V C 5 C a W x s U 3 R y Z W V 0 M y Z x d W 9 0 O y w m c X V v d D t U L k l u Y 2 x 1 Z G V P b k l u d H J h c 3 R h d C Z x d W 9 0 O y w m c X V v d D t U L l N o b 3 d J b l N o a X B D b 2 5 0 Y W l u Z X J z J n F 1 b 3 Q 7 L C Z x d W 9 0 O 1 Q u R m 9 y Y 2 V Q T 0 9 u U m V w Y W l y J n F 1 b 3 Q 7 L C Z x d W 9 0 O 1 Q u Q l B B W U J p b G x l c k N v Z G U m c X V v d D s s J n F 1 b 3 Q 7 V C 5 C U E F Z U m V m Z X J l b m N l J n F 1 b 3 Q 7 L C Z x d W 9 0 O 1 Q u T W F u d W Z h Y 3 R 1 c m V J R C Z x d W 9 0 O y w m c X V v d D t U L l N w Z W N p Y W x Q c m 9 k d W N 0 U H J p Y 2 V P d m V y c m l k Z X N B b G w m c X V v d D s s J n F 1 b 3 Q 7 V C 5 Q b 3 J 0 T 2 Z M Y W 5 k a W 5 n J n F 1 b 3 Q 7 L C Z x d W 9 0 O 1 Q u U G 9 y d E 9 m R G l z Y 2 h h c m d l J n F 1 b 3 Q 7 L C Z x d W 9 0 O 1 Q u R m l u Y W x E Z X N 0 a W 5 h d G l v b i Z x d W 9 0 O y w m c X V v d D t U L k l u Y 2 9 Q b G F j Z S Z x d W 9 0 O y w m c X V v d D t U L l N o a X B w a W 5 n Q W d l b n R J R C Z x d W 9 0 O y w m c X V v d D t U L k R l Z m F 1 b H R T d G F 0 Z W 1 l b n R U Z W 1 w b G F 0 Z U l k J n F 1 b 3 Q 7 L C Z x d W 9 0 O 1 Q u V G V h b X Z p Z X d l c k l E J n F 1 b 3 Q 7 L C Z x d W 9 0 O 1 Q u S W 5 z d X J h b m N l Q 2 9 t c G F u e U 5 h b W U m c X V v d D s s J n F 1 b 3 Q 7 V C 5 D b G F p b U 5 1 b W J l c i Z x d W 9 0 O y w m c X V v d D t U L l N 0 b 3 J t T G 9 j Y X R p b 2 4 m c X V v d D s s J n F 1 b 3 Q 7 V C 5 T d G 9 y b U R h d G U m c X V v d D s s J n F 1 b 3 Q 7 V C 5 Z Z W F y J n F 1 b 3 Q 7 L C Z x d W 9 0 O 1 Q u Q 2 9 s b 3 V y J n F 1 b 3 Q 7 L C Z x d W 9 0 O 1 Q u Q m 9 k e V R 5 c G U m c X V v d D s s J n F 1 b 3 Q 7 V C 5 B c 3 N l c 3 N v c n N O Y W 1 l J n F 1 b 3 Q 7 L C Z x d W 9 0 O 1 Q u R X h j Z X N z Q W 1 v d W 5 0 J n F 1 b 3 Q 7 L C Z x d W 9 0 O 1 Q u Q m F p b G 1 l b n R O d W 1 i Z X I m c X V v d D s s J n F 1 b 3 Q 7 V C 5 C Y W l s b W V u d E F t b 3 V u d E V 4 J n F 1 b 3 Q 7 L C Z x d W 9 0 O 1 Q u U 3 R v Y 2 t S Z W N l a X Z l Z E R h d G U m c X V v d D s s J n F 1 b 3 Q 7 V C 5 O Z X d P c l V z Z W Q m c X V v d D s s J n F 1 b 3 Q 7 V C 5 t c 1 V w Z G F 0 Z V N p d G V D b 2 R l J n F 1 b 3 Q 7 L C Z x d W 9 0 O 1 Q u R G V m Y X V s d E F Q Q W N j b 3 V u d E l E J n F 1 b 3 Q 7 L C Z x d W 9 0 O 1 Q u R G V m Y X V s d E F Q Q W N j b 3 V u d E 5 h b W U m c X V v d D s s J n F 1 b 3 Q 7 V C 5 E Z W Z h d W x 0 Q V J B Y 2 N v d W 5 0 S U Q m c X V v d D s s J n F 1 b 3 Q 7 V C 5 E Z W Z h d W x 0 Q V J B Y 2 N v d W 5 0 T m F t Z S Z x d W 9 0 O y w m c X V v d D t U L k R v Y 3 V t Z W 5 0 U G F 0 a C Z x d W 9 0 O y w m c X V v d D t U L k N s a W V u d E N v Z G U m c X V v d D s s J n F 1 b 3 Q 7 V C 5 F e H B p c n l E Y X R l J n F 1 b 3 Q 7 L C Z x d W 9 0 O 1 Q u S W d u b 3 J l U 3 V w c G x p Z X J m b 3 J Q c m 9 k d W N 0 T G F 0 Z X N 0 Q 2 9 z d C Z x d W 9 0 O y w m c X V v d D t U L k V 4 d G V y b m F s U m V m J n F 1 b 3 Q 7 L C Z x d W 9 0 O 1 Q u Q 2 9 u d H J h Y 3 R v c i Z x d W 9 0 O y w m c X V v d D t U L k N s a W V u d F B h e X N T a G l w c G 1 l b n Q m c X V v d D s s J n F 1 b 3 Q 7 V C 5 D b G l l b n R T a G l w c G V y Q W N j b 3 V u d E 5 v J n F 1 b 3 Q 7 L C Z x d W 9 0 O 1 Q u U H V i b G l z a E 9 u V l M x J n F 1 b 3 Q 7 L C Z x d W 9 0 O 1 Q u T G l j Z W 5 z Z V J l b m V 3 R H V y Y X R p b 2 5 U e X B l J n F 1 b 3 Q 7 L C Z x d W 9 0 O 1 Q u T G l j Z W 5 z Z V J l b m V 3 R H V y Y X R p b 2 4 m c X V v d D s s J n F 1 b 3 Q 7 V C 5 C d X J k Z W 4 m c X V v d D s s J n F 1 b 3 Q 7 V C 5 B Y 2 N v d W 5 0 M U l E J n F 1 b 3 Q 7 L C Z x d W 9 0 O 1 Q u Q W N j b 3 V u d D F O Y W 1 l J n F 1 b 3 Q 7 L C Z x d W 9 0 O 1 Q u Q W N j b 3 V u d D J J R C Z x d W 9 0 O y w m c X V v d D t U L k F j Y 2 9 1 b n Q y T m F t Z S Z x d W 9 0 O y w m c X V v d D t U L k J h b m t O Y W 1 l J n F 1 b 3 Q 7 L C Z x d W 9 0 O 1 Q u U 3 d p Z n R D b 2 R l J n F 1 b 3 Q 7 L C Z x d W 9 0 O 1 Q u U m 9 1 d G l u Z 0 5 1 b W J l c i Z x d W 9 0 O y w m c X V v d D t U L l N 0 Y X R 1 c y Z x d W 9 0 O y w m c X V v d D t U L k V t c E l E J n F 1 b 3 Q 7 L C Z x d W 9 0 O 1 Q u R W 1 w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U m V m L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l E L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R 5 c G V J R C w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Y W 5 5 L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y a W 5 0 T m F t Z S w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Q k 4 s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l 0 b G U s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l y c 3 R O Y W 1 l L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p Z G R s Z U 5 h b W U s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F z d E 5 h b W U s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t 5 c G V O Y W 1 l L D E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N p d G l v b i w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L D E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y L D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W J 1 c m I s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Y X R l L D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V u d H J 5 L D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N 0 Y 2 9 k Z S w x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R k c m V z c 1 Z h b G l k L D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L D E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M i w y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N 1 Y n V y Y i w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N 0 Y X R l L D I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Q 2 9 1 b n R y e S w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B v c 3 R j b 2 R l L D I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Q W R k c m V z c 1 Z h b G l k L D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J v e C w y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W J 1 c m I s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U 3 R h d G U s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2 9 1 b n R y e S w y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Q b 3 N 0 Y 2 9 k Z S w z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U s M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h e E 5 1 b W J l c i w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9 i a W x l L D M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C w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x 0 Q 2 9 u d G F j d C w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x 0 U G h v b m U s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o b 2 5 l U 3 V w c G 9 y d F R p b G w s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x L D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i w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F Q a G 9 u Z S w 0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J Q a G 9 u Z S w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Y X R p b 2 5 E Y X R l L D Q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G R h d G V E Y X R l L D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S W 5 h Y 3 R p d m U s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v d G V z L D Q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l l b n R O b y w 0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V k V H l w Z U l E L D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W V B F L D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Q V h J R C w 0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F 4 b m F t Z S w 1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T G l t a X Q s N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c H B s a W V y Q 3 J l Z G l 0 T G l t a X Q s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S Q m F s Y W 5 j Z S w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B C Y W x h b m N l L D U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x h b m N l L D U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T 0 J h b G F u Y 2 U s N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F U k 1 T L D U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X J t c 0 l E L D U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1 l d G h v Z C w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J R C w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l z Y 2 9 1 b n Q s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E a X N j b 3 V u d C w 2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T m F t Z S w 2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K b 2 J O Y W 1 l L D Y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S Z W d p c 3 R y Y X R p b 2 4 s N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d h c n J h b n R 5 R m l u a X N o R G F 0 Z S w 2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G 9 1 c n N U Y W t l b k Z v c k p v Y i w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K b 2 I s N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z S W 5 0 Z X J u Y W w s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L D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i w 3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M s N z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0 L D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S w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Y s N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3 L D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C w 3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k s N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C w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x L D g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I s O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y w 4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0 L D g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U s O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e U 1 l d G h v Z E l E L D g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Z W V k Y m F j a y w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V z d G 9 t Z X I s O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c H B s a W V y L D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P d G h l c k N v b n R h Y 3 Q s O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F R 5 c G U s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l E L D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B O Y W 1 l L D k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3 R p b 2 4 s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d s b 2 J h b C w 5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Z S w 5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F 0 Z U V u d G V y Z W Q s O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2 Z S w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R p d G V k R m x h Z y w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y c m V z c G 9 u Z G V u Y 2 V N Z X R o b 2 Q s O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v b n R D b 2 5 0 Y W N 0 L D E w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t c G x l d G l v b k R h d G U s M T A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Y X J l b n R D b G l l b n R J R C w x M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U a W 1 l L D E w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h Y 2 V Q Z X J p b 2 Q s M T A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Q 2 9 u d G F j d E R h d G U s M T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V m F s d W U s M T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U 2 F s Z U R h d G U s M T A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T m 8 s M T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h b W U s M T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2 9 k Z S w x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Q l N C L D E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O b y w x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M b 2 R n Z W 1 l b n R S Z W Y s M T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U k w s M T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E l u d m 9 p Y 2 V C T 0 l E L D E x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t Y m l u Z W R Q d X J j a G F z Z U J P S U Q s M T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N h b G V P c m R l c k J P S U Q s M T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w Q 3 J l Z G l 0 L D E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x d W l y Z W Q s M T E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N 1 c m l 0 e U x l d m V s L D E y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Q m 9 v a 2 l u Z y w x M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k l u d m 9 p Y 2 U s M T I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T Y W x l c 0 9 y Z G V y L D E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Q 3 V z d G 9 t Z X I s M T I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W N r a W 5 n U H J p b 3 J p d H k s M T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Y W x s U H J p b 3 J p d H k s M T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d W 1 i Z X I s M T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S W 5 2 b 2 l j Z V R l b X B s Y X R l S U Q s M T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U 2 F s Z X N P c m R l c l R l b X B s Y X R l S U Q s M T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R G V s a X Z l c n l U Z W 1 w b G F 0 Z U l E L D E z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T Y W x l R G F 5 c y w x M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E Y X R l Q W 1 v d W 5 0 L D E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c H B v a W 5 0 R G F 5 c y w x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d y b 3 V w R G l z Y 2 9 1 b n R P d m V y c m l k Z X N B b G w s M T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l a W d u R X h j a G F u Z 2 V T Z W x s Q 2 9 k Z S w x M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c m R O d W 1 i Z X I s M T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2 x h c 3 M s M T M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m V h L D E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l z Y 2 h h c m d l R G F 0 Z S w x M z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R p d G x l L D E 0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X N l S W 5 2 Q m F z Z S w x N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d k J h c 2 V O d W 1 i Z X I s M T Q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E Z y b 2 1 E Y X R l L D E 0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X B w c m 9 2 Y W x U b 0 R h d G U s M T Q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N r c y w x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b W l u Z G V y R G F 0 Z V R p b W U s M T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c G V j a W F s S W 5 z d H J 1 Y 3 R p b 2 5 z L D E 0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x L D E 0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y L D E 0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z L D E 1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y a W F s T n V t Y m V y L D E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9 k Z W x O d W 1 i Z X I s M T U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S w x N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F J l b G F 0 Z W R D b G l l b n R J R C w x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b G l 2 Z X J 5 T m 9 0 Z X M s M T U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2 9 u d G F j d E 1 l d G h v Z C w x N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O d W 1 i Z X I s M T U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R X h w a X J 5 R G F 0 Z S w x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D Y X J k S G 9 s Z G V y T m F t Z S w x N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O b 3 R l c y w x N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D V k M s M T Y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Y W 5 5 V H l w Z U l k L D E 2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F R 5 c G U s M T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V X B k Y X R l Z C w x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G l t Z V N 0 Y W 1 w L D E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Q Z X J p b 2 Q s M T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k p v Y k 5 1 b W J l c i w x N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h v d X J z L D E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h a W x Y T U w s M T Y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B P W E 1 M L D E 3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b 2 l j Z U N v b W 1 l b n Q s M T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y Z X B h a X J D b 2 1 t Z W 5 0 L D E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L D E 3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b 2 l j Z U N v b W 1 l b n R Q b 3 B 1 c C w x N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G F p c k N v b W 1 l b n R Q b 3 B V c C w x N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2 9 t b W V u d F B v c H V w L D E 3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F h N T E l u d m 9 p Y 2 V z L D E 3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F h N T F B P c y w x N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b m R G V F B Y T U x J b n Z v a W N l c y w x N z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b m R G V F B Y T U x Q T 3 M s M T g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B Z G R y Z X N z L D E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l R Q V X N l c k 5 h b W U s M T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Q Y X N z d 2 9 y Z C w x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Q d X J j a G F z Z U 9 y Z G V y V G V t c G x h d G V J R C w x O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M s M T g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M y w x O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Y 2 x 1 Z G V P b k l u d H J h c 3 R h d C w x O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b 3 d J b l N o a X B D b 2 5 0 Y W l u Z X J z L D E 4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U m V w Y W l y L D E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l B B W U J p b G x l c k N v Z G U s M T k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U m V m Z X J l b m N l L D E 5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F u d W Z h Y 3 R 1 c m V J R C w x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Q c m 9 k d W N 0 U H J p Y 2 V P d m V y c m l k Z X N B b G w s M T k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M Y W 5 k a W 5 n L D E 5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9 y d E 9 m R G l z Y 2 h h c m d l L D E 5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l u Y W x E Z X N 0 a W 5 h d G l v b i w x O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Y 2 9 Q b G F j Z S w x O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Q W d l b n R J R C w x O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d G F 0 Z W 1 l b n R U Z W 1 w b G F 0 Z U l k L D E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V h b X Z p Z X d l c k l E L D I w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z d X J h b m N l Q 2 9 t c G F u e U 5 h b W U s M j A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F p b U 5 1 b W J l c i w y M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T G 9 j Y X R p b 2 4 s M j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y b U R h d G U s M j A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Z Z W F y L D I w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s b 3 V y L D I w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9 k e V R 5 c G U s M j A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3 N l c 3 N v c n N O Y W 1 l L D I w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j Z X N z Q W 1 v d W 5 0 L D I w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p b G 1 l b n R O d W 1 i Z X I s M j E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F t b 3 V u d E V 4 L D I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Y 2 t S Z W N l a X Z l Z E R h d G U s M j E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O Z X d P c l V z Z W Q s M j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c 1 V w Z G F 0 Z V N p d G V D b 2 R l L D I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E F Q Q W N j b 3 V u d E l E L D I x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E F Q Q W N j b 3 V u d E 5 h b W U s M j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J B Y 2 N v d W 5 0 S U Q s M j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J B Y 2 N v d W 5 0 T m F t Z S w y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v Y 3 V t Z W 5 0 U G F 0 a C w y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N v Z G U s M j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H B p c n l E Y X R l L D I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d u b 3 J l U 3 V w c G x p Z X J m b 3 J Q c m 9 k d W N 0 T G F 0 Z X N 0 Q 2 9 z d C w y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d G V y b m F s U m V m L D I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H J h Y 3 R v c i w y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B h e X N T a G l w c G 1 l b n Q s M j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l l b n R T a G l w c G V y Q W N j b 3 V u d E 5 v L D I y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V i b G l z a E 9 u V l M x L D I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l j Z W 5 z Z V J l b m V 3 R H V y Y X R p b 2 5 U e X B l L D I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l j Z W 5 z Z V J l b m V 3 R H V y Y X R p b 2 4 s M j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d X J k Z W 4 s M j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l E L D I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F O Y W 1 l L D I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J R C w y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y T m F t Z S w y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O Y W 1 l L D I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d p Z n R D b 2 R l L D I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9 1 d G l u Z 0 5 1 b W J l c i w y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Y X R 1 c y w y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c E l E L D I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T m F t Z S w y N D B 9 J n F 1 b 3 Q 7 X S w m c X V v d D t D b 2 x 1 b W 5 D b 3 V u d C Z x d W 9 0 O z o y N D E s J n F 1 b 3 Q 7 S 2 V 5 Q 2 9 s d W 1 u T m F t Z X M m c X V v d D s 6 W 1 0 s J n F 1 b 3 Q 7 Q 2 9 s d W 1 u S W R l b n R p d G l l c y Z x d W 9 0 O z p b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2 x v Y m F s U m V m L D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l E L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R 5 c G V J R C w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Y W 5 5 L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y a W 5 0 T m F t Z S w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Q k 4 s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l 0 b G U s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l y c 3 R O Y W 1 l L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1 p Z G R s Z U 5 h b W U s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F z d E 5 h b W U s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t 5 c G V O Y W 1 l L D E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N p d G l v b i w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y Z W V 0 L D E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H J l Z X Q y L D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W J 1 c m I s M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Y X R l L D E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3 V u d H J 5 L D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N 0 Y 2 9 k Z S w x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R k c m V z c 1 Z h b G l k L D E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L D E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M i w y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N 1 Y n V y Y i w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N 0 Y X R l L D I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Q 2 9 1 b n R y e S w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l s b F B v c 3 R j b 2 R l L D I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Q W R k c m V z c 1 Z h b G l k L D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T 0 J v e C w y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T d W J 1 c m I s M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U 3 R h d G U s M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2 9 1 b n R y e S w y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Q b 3 N 0 Y 2 9 k Z S w z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h v b m U s M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h e E 5 1 b W J l c i w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9 i a W x l L D M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C w z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x 0 Q 2 9 u d G F j d C w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x 0 U G h v b m U s M z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o b 2 5 l U 3 V w c G 9 y d F R p b G w s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b n R h Y 3 Q x L D M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5 0 Y W N 0 M i w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F Q a G 9 u Z S w 0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G F j d D J Q a G 9 u Z S w 0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Y X R p b 2 5 E Y X R l L D Q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c G R h d G V E Y X R l L D Q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Y X R l S W 5 h Y 3 R p d m U s N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5 v d G V z L D Q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l l b n R O b y w 0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V k V H l w Z U l E L D Q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W V B F L D Q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Q V h J R C w 0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F 4 b m F t Z S w 1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T G l t a X Q s N T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c H B s a W V y Q 3 J l Z G l 0 T G l t a X Q s N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S Q m F s Y W 5 j Z S w 1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V B C Y W x h b m N l L D U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x h b m N l L D U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T 0 J h b G F u Y 2 U s N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R F U k 1 T L D U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Z X J t c 0 l E L D U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a G l w c G l u Z 0 1 l d G h v Z C w 1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h p c H B p b m d J R C w 2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l z Y 2 9 1 b n Q s N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E a X N j b 3 V u d C w 2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m 9 i T m F t Z S w 2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J p b n R K b 2 J O Y W 1 l L D Y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S Z W d p c 3 R y Y X R p b 2 4 s N j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d h c n J h b n R 5 R m l u a X N o R G F 0 Z S w 2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G 9 1 c n N U Y W t l b k Z v c k p v Y i w 2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X N K b 2 I s N j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z S W 5 0 Z X J u Y W w s N j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L D c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i w 3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M s N z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0 L D c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N S w 3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Y s N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3 L D c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O C w 3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k s N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C w 3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x L D g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I s O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V U 1 R G T E Q x M y w 4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Z M R D E 0 L D g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V V N U R k x E M T U s O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e U 1 l d G h v Z E l E L D g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Z W V k Y m F j a y w 4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V z d G 9 t Z X I s O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1 c H B s a W V y L D g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P d G h l c k N v b n R h Y 3 Q s O D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9 0 a G V y Q 2 9 u d G F j d F R 5 c G U s O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E l E L D k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S Z X B O Y W 1 l L D k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3 R p b 2 4 s O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d s b 2 J h b C w 5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9 u Z S w 5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F 0 Z U V u d G V y Z W Q s O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d G l 2 Z S w 5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R p d G V k R m x h Z y w 5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y c m V z c G 9 u Z G V u Y 2 V N Z X R o b 2 Q s O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v b n R D b 2 5 0 Y W N 0 L D E w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t c G x l d G l v b k R h d G U s M T A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Y X J l b n R D b G l l b n R J R C w x M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U a W 1 l L D E w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3 J h Y 2 V Q Z X J p b 2 Q s M T A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Q 2 9 u d G F j d E R h d G U s M T A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b 3 l h b H R 5 V m F s d W U s M T A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U 2 F s Z U R h d G U s M T A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T m 8 s M T A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W N j b 3 V u d E 5 h b W U s M T A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5 r Q 2 9 k Z S w x M T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B Y 2 N v d W 5 0 Q l N C L D E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u a 0 F j Y 2 9 1 b n R O b y w x M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M b 2 R n Z W 1 l b n R S Z W Y s M T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V U k w s M T E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E l u d m 9 p Y 2 V C T 0 l E L D E x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t Y m l u Z W R Q d X J j a G F z Z U J P S U Q s M T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i a W 5 l Z F N h b G V P c m R l c k J P S U Q s M T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w Q 3 J l Z G l 0 L D E x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V x d W l y Z W Q s M T E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Z W N 1 c m l 0 e U x l d m V s L D E y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Q m 9 v a 2 l u Z y w x M j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Z v c m N l U E 9 P b k l u d m 9 p Y 2 U s M T I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j Z V B P T 2 5 T Y W x l c 0 9 y Z G V y L D E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Q 3 V z d G 9 t Z X I s M T I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a W N r a W 5 n U H J p b 3 J p d H k s M T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Y W x s U H J p b 3 J p d H k s M T I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K b 2 J O d W 1 i Z X I s M T I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S W 5 2 b 2 l j Z V R l b X B s Y X R l S U Q s M T I 4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U 2 F s Z X N P c m R l c l R l b X B s Y X R l S U Q s M T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R G V s a X Z l c n l U Z W 1 w b G F 0 Z U l E L D E z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T Y W x l R G F 5 c y w x M z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x v e W F s d H l E Y X R l Q W 1 v d W 5 0 L D E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9 5 Y W x 0 e U R h d G V B c H B v a W 5 0 R G F 5 c y w x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d y b 3 V w R G l z Y 2 9 1 b n R P d m V y c m l k Z X N B b G w s M T M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b 3 J l a W d u R X h j a G F u Z 2 V T Z W x s Q 2 9 k Z S w x M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h c m R O d W 1 i Z X I s M T M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2 x h c 3 M s M T M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m V h L D E z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l z Y 2 h h c m d l R G F 0 Z S w x M z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p v Y l R p d G x l L D E 0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X N l S W 5 2 Q m F z Z S w x N D F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d k J h c 2 V O d W 1 i Z X I s M T Q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H B y b 3 Z h b E Z y b 2 1 E Y X R l L D E 0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X B w c m 9 2 Y W x U b 0 R h d G U s M T Q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U Y X N r c y w x N D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b W l u Z G V y R G F 0 Z V R p b W U s M T Q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c G V j a W F s S W 5 z d H J 1 Y 3 R p b 2 5 z L D E 0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x L D E 0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y L D E 0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1 V T V E R B V E U z L D E 1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y a W F s T n V t Y m V y L D E 1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9 k Z W x O d W 1 i Z X I s M T U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N Y W 5 1 Z m F j d H V y Z S w x N T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h c m V u d F J l b G F 0 Z W R D b G l l b n R J R C w x N T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b G l 2 Z X J 5 T m 9 0 Z X M s M T U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2 9 u d G F j d E 1 l d G h v Z C w x N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O d W 1 i Z X I s M T U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c m V k a X R D Y X J k R X h w a X J 5 R G F 0 Z S w x N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D Y X J k S G 9 s Z G V y T m F t Z S w x N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O b 3 R l c y w x N j B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y Z W R p d E N h c m R D V k M s M T Y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2 1 w Y W 5 5 V H l w Z U l k L D E 2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3 J l Z G l 0 Q 2 F y Z F R 5 c G U s M T Y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M Y X N 0 V X B k Y X R l Z C w x N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1 z V G l t Z V N 0 Y W 1 w L D E 2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2 F y c m F u d H l Q Z X J p b 2 Q s M T Y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d X N 0 b 2 1 l c k p v Y k 5 1 b W J l c i w x N j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m h v d X J z L D E 2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h a W x Y T U w s M T Y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b W F p b F B P W E 1 M L D E 3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b 2 l j Z U N v b W 1 l b n Q s M T c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y Z X B h a X J D b 2 1 t Z W 5 0 L D E 3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E 9 D b 2 1 t Z W 5 0 L D E 3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2 b 2 l j Z U N v b W 1 l b n R Q b 3 B 1 c C w x N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J l c G F p c k N v b W 1 l b n R Q b 3 B V c C w x N z V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B P Q 2 9 t b W V u d F B v c H V w L D E 3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F h N T E l u d m 9 p Y 2 V z L D E 3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2 V u Z F h N T F B P c y w x N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b m R G V F B Y T U x J b n Z v a W N l c y w x N z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l b m R G V F B Y T U x Q T 3 M s M T g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B Z G R y Z X N z L D E 4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l R Q V X N l c k 5 h b W U s M T g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G V F B Q Y X N z d 2 9 y Z C w x O D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Q d X J j a G F z Z U 9 y Z G V y V G V t c G x h d G V J R C w x O D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c m V l d D M s M T g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a W x s U 3 R y Z W V 0 M y w x O D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Y 2 x 1 Z G V P b k l u d H J h c 3 R h d C w x O D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b 3 d J b l N o a X B D b 2 5 0 Y W l u Z X J z L D E 4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9 y Y 2 V Q T 0 9 u U m V w Y W l y L D E 4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l B B W U J p b G x l c k N v Z G U s M T k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U E F Z U m V m Z X J l b m N l L D E 5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W F u d W Z h Y 3 R 1 c m V J R C w x O T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w Z W N p Y W x Q c m 9 k d W N 0 U H J p Y 2 V P d m V y c m l k Z X N B b G w s M T k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Q b 3 J 0 T 2 Z M Y W 5 k a W 5 n L D E 5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G 9 y d E 9 m R G l z Y 2 h h c m d l L D E 5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m l u Y W x E Z X N 0 a W 5 h d G l v b i w x O T Z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l u Y 2 9 Q b G F j Z S w x O T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o a X B w a W 5 n Q W d l b n R J R C w x O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l Z m F 1 b H R T d G F 0 Z W 1 l b n R U Z W 1 w b G F 0 Z U l k L D E 5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V G V h b X Z p Z X d l c k l E L D I w M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5 z d X J h b m N l Q 2 9 t c G F u e U 5 h b W U s M j A x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F p b U 5 1 b W J l c i w y M D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b 3 J t T G 9 j Y X R p b 2 4 s M j A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d G 9 y b U R h d G U s M j A 0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Z Z W F y L D I w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s b 3 V y L D I w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9 k e V R 5 c G U s M j A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c 3 N l c 3 N v c n N O Y W 1 l L D I w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X h j Z X N z Q W 1 v d W 5 0 L D I w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m F p b G 1 l b n R O d W 1 i Z X I s M j E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Y W l s b W V u d E F t b 3 V u d E V 4 L D I x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R v Y 2 t S Z W N l a X Z l Z E R h d G U s M j E y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O Z X d P c l V z Z W Q s M j E z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t c 1 V w Z G F 0 Z V N p d G V D b 2 R l L D I x N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E F Q Q W N j b 3 V u d E l E L D I x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G V m Y X V s d E F Q Q W N j b 3 V u d E 5 h b W U s M j E 2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J B Y 2 N v d W 5 0 S U Q s M j E 3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E Z W Z h d W x 0 Q V J B Y 2 N v d W 5 0 T m F t Z S w y M T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R v Y 3 V t Z W 5 0 U G F 0 a C w y M T l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E N v Z G U s M j I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F e H B p c n l E Y X R l L D I y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S W d u b 3 J l U 3 V w c G x p Z X J m b 3 J Q c m 9 k d W N 0 T G F 0 Z X N 0 Q 2 9 z d C w y M j J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4 d G V y b m F s U m V m L D I y M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2 9 u d H J h Y 3 R v c i w y M j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N s a W V u d F B h e X N T a G l w c G 1 l b n Q s M j I 1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D b G l l b n R T a G l w c G V y Q W N j b 3 V u d E 5 v L D I y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H V i b G l z a E 9 u V l M x L D I y N 3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l j Z W 5 z Z V J l b m V 3 R H V y Y X R p b 2 5 U e X B l L D I y O H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T G l j Z W 5 z Z V J l b m V 3 R H V y Y X R p b 2 4 s M j I 5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C d X J k Z W 4 s M j M w f S Z x d W 9 0 O y w m c X V v d D t T Z W N 0 a W 9 u M S 9 U U 3 V w c G x p Z X J W U z F M a X N 0 P 0 l n b m 9 y Z U R h d G V z P X R y d W V c d T A w M j Z v c m R l c m J 5 P S U y M k N v b X B h b n k l M j B h c 2 M l M j J c d T A w M j Z T Z W F y Y 2 g 9 Q W N 0 a X Z l J T I w J T M v R X h w Y W 5 k Z W Q g V C 5 7 V C 5 B Y 2 N v d W 5 0 M U l E L D I z M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F O Y W 1 l L D I z M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Q W N j b 3 V u d D J J R C w y M z N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F j Y 2 9 1 b n Q y T m F t Z S w y M z R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J h b m t O Y W 1 l L D I z N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3 d p Z n R D b 2 R l L D I z N n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U m 9 1 d G l u Z 0 5 1 b W J l c i w y M z d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l N 0 Y X R 1 c y w y M z h 9 J n F 1 b 3 Q 7 L C Z x d W 9 0 O 1 N l Y 3 R p b 2 4 x L 1 R T d X B w b G l l c l Z T M U x p c 3 Q / S W d u b 3 J l R G F 0 Z X M 9 d H J 1 Z V x 1 M D A y N m 9 y Z G V y Y n k 9 J T I y Q 2 9 t c G F u e S U y M G F z Y y U y M l x 1 M D A y N l N l Y X J j a D 1 B Y 3 R p d m U l M j A l M y 9 F e H B h b m R l Z C B U L n t U L k V t c E l E L D I z O X 0 m c X V v d D s s J n F 1 b 3 Q 7 U 2 V j d G l v b j E v V F N 1 c H B s a W V y V l M x T G l z d D 9 J Z 2 5 v c m V E Y X R l c z 1 0 c n V l X H U w M D I 2 b 3 J k Z X J i e T 0 l M j J D b 2 1 w Y W 5 5 J T I w Y X N j J T I y X H U w M D I 2 U 2 V h c m N o P U F j d G l 2 Z S U y M C U z L 0 V 4 c G F u Z G V k I F Q u e 1 Q u R W 1 w T m F t Z S w y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3 V w c G x p Z X J W U z F M a X N 0 J T N G S W d u b 3 J l R G F 0 Z X M l M 0 R 0 c n V l J T I 2 b 3 J k Z X J i e S U z R C U y N T I y Q 2 9 t c G F u e S U y N T I w Y X N j J T I 1 M j I l M j Z T Z W F y Y 2 g l M 0 R B Y 3 R p d m U l M j U y M C U y N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V l M x T G l z d C U z R k l n b m 9 y Z U R h d G V z J T N E d H J 1 Z S U y N m 9 y Z G V y Y n k l M 0 Q l M j U y M k N v b X B h b n k l M j U y M G F z Y y U y N T I y J T I 2 U 2 V h c m N o J T N E Q W N 0 a X Z l J T I 1 M j A l M j U z L 3 R z d X B w b G l l c n Z z M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W U z F M a X N 0 J T N G S W d u b 3 J l R G F 0 Z X M l M 0 R 0 c n V l J T I 2 b 3 J k Z X J i e S U z R C U y N T I y Q 2 9 t c G F u e S U y N T I w Y X N j J T I 1 M j I l M j Z T Z W F y Y 2 g l M 0 R B Y 3 R p d m U l M j U y M C U y N T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Z T M U x p c 3 Q l M 0 Z J Z 2 5 v c m V E Y X R l c y U z R H R y d W U l M j Z v c m R l c m J 5 J T N E J T I 1 M j J D b 2 1 w Y W 5 5 J T I 1 M j B h c 2 M l M j U y M i U y N l N l Y X J j a C U z R E F j d G l 2 Z S U y N T I w J T I 1 M y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q 3 S O w U y 0 K N G j y H z P 7 K O Q A A A A A C A A A A A A A Q Z g A A A A E A A C A A A A D w e I a j C + N 2 Y 1 B a H 7 R U z 6 i 7 n M U R o N 4 I h d Z p E / Z N Z 6 V L h Q A A A A A O g A A A A A I A A C A A A A D s E 8 2 0 6 s F H S C Y 0 s j A g R 3 f a 2 b F m U q 4 R 2 5 r j 2 J X N U a r A + 1 A A A A D B + f U H C J U n t S H n b s a c 5 O R g p z B / V S t N 3 Y c S H 6 q m R w H L / L Z L P 0 G s 4 M u m 0 H e X n 6 1 C W b u k T O / n y 5 / X L I K Z G 1 L d W s N d K 3 4 n 5 K n 3 R a g f 7 7 1 r s c i / t U A A A A B D e c 4 9 0 o E 2 3 W x g / b X O u 0 l A V c E h a Q o m n L 0 z l 6 6 1 Y 7 h o 8 / P e 8 Y e G 0 o q 1 I d M U K X o 0 A D 9 i d N / R f 6 W P s z 7 S J E i G 7 y P 3 < / D a t a M a s h u p > 
</file>

<file path=customXml/itemProps1.xml><?xml version="1.0" encoding="utf-8"?>
<ds:datastoreItem xmlns:ds="http://schemas.openxmlformats.org/officeDocument/2006/customXml" ds:itemID="{CE3CD4EA-4611-4C5C-9314-E6D3FF345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List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user</cp:lastModifiedBy>
  <dcterms:created xsi:type="dcterms:W3CDTF">2015-06-05T18:17:20Z</dcterms:created>
  <dcterms:modified xsi:type="dcterms:W3CDTF">2023-02-07T12:21:15Z</dcterms:modified>
</cp:coreProperties>
</file>