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MS" sheetId="1" r:id="rId3"/>
    <sheet state="visible" name="VALIDATION" sheetId="2" r:id="rId4"/>
  </sheets>
  <definedNames>
    <definedName hidden="1" localSheetId="0" name="_xlnm._FilterDatabase">DMS!$A$2:$FD$88</definedName>
  </definedNames>
  <calcPr/>
</workbook>
</file>

<file path=xl/sharedStrings.xml><?xml version="1.0" encoding="utf-8"?>
<sst xmlns="http://schemas.openxmlformats.org/spreadsheetml/2006/main" count="462" uniqueCount="292">
  <si>
    <t>Company</t>
  </si>
  <si>
    <t>Requisition ID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</si>
  <si>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</si>
  <si>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</si>
  <si>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</si>
  <si>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</si>
  <si>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</si>
  <si>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</si>
  <si>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</si>
  <si>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Position Title</t>
  </si>
  <si>
    <t>Hiring Manager</t>
  </si>
  <si>
    <t>HRBP</t>
  </si>
  <si>
    <t>City</t>
  </si>
  <si>
    <t>Transfer to PFY Date</t>
  </si>
  <si>
    <t>P2 Date</t>
  </si>
  <si>
    <t>On hold Date</t>
  </si>
  <si>
    <t>Reopen Date</t>
  </si>
  <si>
    <t>P3 Date</t>
  </si>
  <si>
    <t># of Offers</t>
  </si>
  <si>
    <t>Days Open</t>
  </si>
  <si>
    <t>DMS Number</t>
  </si>
  <si>
    <t>P1 Subs Total</t>
  </si>
  <si>
    <t>P2 Subs Total</t>
  </si>
  <si>
    <t>P3 Subs Total</t>
  </si>
  <si>
    <t>TOTAL Submissions</t>
  </si>
  <si>
    <t>Total 1st Interviews</t>
  </si>
  <si>
    <t>Total 2nd Interviews</t>
  </si>
  <si>
    <t>Total Ph3 Interviews</t>
  </si>
  <si>
    <t>Total Interviews</t>
  </si>
  <si>
    <t>Quality of Submission</t>
  </si>
  <si>
    <t>CURRENT WEEK</t>
  </si>
  <si>
    <t>Week1 P1 Subs</t>
  </si>
  <si>
    <t>Week1 P2 Subs</t>
  </si>
  <si>
    <t>Week1 P3 Subs</t>
  </si>
  <si>
    <t>Week1 1st IVs</t>
  </si>
  <si>
    <t>Week1 2nd IVs</t>
  </si>
  <si>
    <t>Week1 P3 IVs</t>
  </si>
  <si>
    <t>Week2 P1 Subs</t>
  </si>
  <si>
    <t>Week2 P2 Subs</t>
  </si>
  <si>
    <t>Week2 P3 Subs</t>
  </si>
  <si>
    <t>Week2 1st IVs</t>
  </si>
  <si>
    <t>Week2 2nd IVs</t>
  </si>
  <si>
    <t>Week2 P3 IVs</t>
  </si>
  <si>
    <t>Week3 P1 Subs</t>
  </si>
  <si>
    <t>Week3 P2 Subs</t>
  </si>
  <si>
    <t>Week3 P3 Subs</t>
  </si>
  <si>
    <t>Week3 1st IVs</t>
  </si>
  <si>
    <t>Week3 2nd IVs</t>
  </si>
  <si>
    <t>Week3 P3 IVs</t>
  </si>
  <si>
    <t>Week4 P1 Subs</t>
  </si>
  <si>
    <t>Week4 P2 Subs</t>
  </si>
  <si>
    <t>Week4 P3 Subs</t>
  </si>
  <si>
    <t>Week4 1st IVs</t>
  </si>
  <si>
    <t>Week4 2nd IVs</t>
  </si>
  <si>
    <t>Week4 P3 IVs</t>
  </si>
  <si>
    <t>Week5 P1 Subs</t>
  </si>
  <si>
    <t>Week5 P2 Subs</t>
  </si>
  <si>
    <t>Week5 P3 Subs</t>
  </si>
  <si>
    <t>Week5 1st IVs</t>
  </si>
  <si>
    <t>Week5 2nd IVs</t>
  </si>
  <si>
    <t>Week5 P3 IVs</t>
  </si>
  <si>
    <t>Week6 P1 Subs</t>
  </si>
  <si>
    <t>Week6 P2 Subs</t>
  </si>
  <si>
    <t>Week6 P3 Subs</t>
  </si>
  <si>
    <t>Week6 1st IVs</t>
  </si>
  <si>
    <t>Week6 2nd IVs</t>
  </si>
  <si>
    <t>Week6 P3 IVs</t>
  </si>
  <si>
    <t>Week7 P1 Subs</t>
  </si>
  <si>
    <t>Week7 P2 Subs</t>
  </si>
  <si>
    <t>Week7 P3 Subs</t>
  </si>
  <si>
    <t>Week7 1st IVs</t>
  </si>
  <si>
    <t>Week7 2nd IVs</t>
  </si>
  <si>
    <t>Week7 P3 IVs</t>
  </si>
  <si>
    <t>Week8 P1 Subs</t>
  </si>
  <si>
    <t>Week8 P2 Subs</t>
  </si>
  <si>
    <t>Week8 P3 Subs</t>
  </si>
  <si>
    <t>Week8 1st IVs</t>
  </si>
  <si>
    <t>Week8 2nd IVs</t>
  </si>
  <si>
    <t>Week8 P3 IVs</t>
  </si>
  <si>
    <t>Week9 P1 Subs</t>
  </si>
  <si>
    <t>Week9 P2 Subs</t>
  </si>
  <si>
    <t>Week9 P3 Subs</t>
  </si>
  <si>
    <t>Week9 1st IVs</t>
  </si>
  <si>
    <t>Week9 2nd IVs</t>
  </si>
  <si>
    <t>Week9 P3 IVs</t>
  </si>
  <si>
    <t>Week10 P1 Subs</t>
  </si>
  <si>
    <t>Week10 P2 Subs</t>
  </si>
  <si>
    <t>Week10 P3 Subs</t>
  </si>
  <si>
    <t>Week10 1st IVs</t>
  </si>
  <si>
    <t>Week10 2nd IVs</t>
  </si>
  <si>
    <t>Week10 P3 IVs</t>
  </si>
  <si>
    <t>Week11 P1 Subs</t>
  </si>
  <si>
    <t>Week11 P2 Subs</t>
  </si>
  <si>
    <t>Week11 P3 Subs</t>
  </si>
  <si>
    <t>Week11 1st IVs</t>
  </si>
  <si>
    <t>Week11 2nd IVs</t>
  </si>
  <si>
    <t>Week11 P3 IVs</t>
  </si>
  <si>
    <t>Week12 P1 Subs</t>
  </si>
  <si>
    <t>Week12 P2 Subs</t>
  </si>
  <si>
    <t>Week12 P3 Subs</t>
  </si>
  <si>
    <t>Week12 1st IVs</t>
  </si>
  <si>
    <t>Week12 2nd IVs</t>
  </si>
  <si>
    <t>Week12 P3 IVs</t>
  </si>
  <si>
    <t>Week13 P1 Subs</t>
  </si>
  <si>
    <t>Week13 P2 Subs</t>
  </si>
  <si>
    <t>Week13 P3 Subs</t>
  </si>
  <si>
    <t>Week13 1st IVs</t>
  </si>
  <si>
    <t>Week13 2nd IVs</t>
  </si>
  <si>
    <t>Week13 P3 IVs</t>
  </si>
  <si>
    <t>Week14 P1 Subs</t>
  </si>
  <si>
    <t>Week14 P2 Subs</t>
  </si>
  <si>
    <t>Week14 P3 Subs</t>
  </si>
  <si>
    <t>Week14 1st IVs</t>
  </si>
  <si>
    <t>Week14 2nd IVs</t>
  </si>
  <si>
    <t>Week14 P3 IVs</t>
  </si>
  <si>
    <t>Week15 P1 Subs</t>
  </si>
  <si>
    <t>Week15 P2 Subs</t>
  </si>
  <si>
    <t>Week15 P3 Subs</t>
  </si>
  <si>
    <t>Week15 1st IVs</t>
  </si>
  <si>
    <t>Week15 2nd IVs</t>
  </si>
  <si>
    <t>Week15 P3 IVs</t>
  </si>
  <si>
    <t>Week16 P1 Subs</t>
  </si>
  <si>
    <t>Week16 P2 Subs</t>
  </si>
  <si>
    <t>Week16 P3 Subs</t>
  </si>
  <si>
    <t>Week16 1st IVs</t>
  </si>
  <si>
    <t>Week16 2nd IVs</t>
  </si>
  <si>
    <t>Week16 P3 IVs</t>
  </si>
  <si>
    <t>Week17 P1 Subs</t>
  </si>
  <si>
    <t>Week17 P2 Subs</t>
  </si>
  <si>
    <t>Week17 P3 Subs</t>
  </si>
  <si>
    <t>Week17 1st IVs</t>
  </si>
  <si>
    <t>Week17 2nd IVs</t>
  </si>
  <si>
    <t>Week17 P3 IVs</t>
  </si>
  <si>
    <t>Week18 P1 Subs</t>
  </si>
  <si>
    <t>Week18 P2 Subs</t>
  </si>
  <si>
    <t>Week18 P3 Subs</t>
  </si>
  <si>
    <t>Week18 1st IVs</t>
  </si>
  <si>
    <t>Week18 2nd IVs</t>
  </si>
  <si>
    <t>Week18 P3 IVs</t>
  </si>
  <si>
    <t>Week19 P1 Subs</t>
  </si>
  <si>
    <t>Week19 P2 Subs</t>
  </si>
  <si>
    <t>Week19 P3 Subs</t>
  </si>
  <si>
    <t>Week19 1st IVs</t>
  </si>
  <si>
    <t>Week19 2nd IVs</t>
  </si>
  <si>
    <t>Week19 P3 IVs</t>
  </si>
  <si>
    <t>Week20 P1 Subs</t>
  </si>
  <si>
    <t>Week20 P2 Subs</t>
  </si>
  <si>
    <t>Week20 P3 Subs</t>
  </si>
  <si>
    <t>Week20 1st IVs</t>
  </si>
  <si>
    <t>Week20 2nd IVs</t>
  </si>
  <si>
    <t>Week20 P3 IVs</t>
  </si>
  <si>
    <t>Week20+ P1 Subs</t>
  </si>
  <si>
    <t>Week20+ P2 Subs</t>
  </si>
  <si>
    <t>Week20+ P3 Subs</t>
  </si>
  <si>
    <t>Week20+ 1st IVs</t>
  </si>
  <si>
    <t>Week20+ 2nd IVs</t>
  </si>
  <si>
    <t>Week20+ P3 IVs</t>
  </si>
  <si>
    <t>Notes</t>
  </si>
  <si>
    <t>Countermeasures</t>
  </si>
  <si>
    <t>Next Action</t>
  </si>
  <si>
    <t>BIT Group</t>
  </si>
  <si>
    <t>Canceled</t>
  </si>
  <si>
    <t>Green</t>
  </si>
  <si>
    <t>Allen Wooten</t>
  </si>
  <si>
    <t>Brad Schendt</t>
  </si>
  <si>
    <t>-</t>
  </si>
  <si>
    <t>AL</t>
  </si>
  <si>
    <t>Calo Programs</t>
  </si>
  <si>
    <t>Filled</t>
  </si>
  <si>
    <t>Yellow</t>
  </si>
  <si>
    <t>Danielle Robinson</t>
  </si>
  <si>
    <t>Amanda Dunigan</t>
  </si>
  <si>
    <t>AK</t>
  </si>
  <si>
    <t>Cepheid</t>
  </si>
  <si>
    <t>Hold</t>
  </si>
  <si>
    <t>Red</t>
  </si>
  <si>
    <t>Courtney Shillings</t>
  </si>
  <si>
    <t>Erik Timmermans</t>
  </si>
  <si>
    <t>AZ</t>
  </si>
  <si>
    <t>Charles River Laboratories</t>
  </si>
  <si>
    <t xml:space="preserve">Open - Background </t>
  </si>
  <si>
    <t>Matt Ward</t>
  </si>
  <si>
    <t>Kyle Doneth</t>
  </si>
  <si>
    <t>Branden Cornell</t>
  </si>
  <si>
    <t>AR</t>
  </si>
  <si>
    <t>CORE Industrial Partners</t>
  </si>
  <si>
    <t>Open - Offer Stage</t>
  </si>
  <si>
    <t>Nick Pokoluk</t>
  </si>
  <si>
    <t>Mack Lloyd</t>
  </si>
  <si>
    <t>Cady Whitehurst</t>
  </si>
  <si>
    <t>CA</t>
  </si>
  <si>
    <t>Demco</t>
  </si>
  <si>
    <t>Open - Sourcing</t>
  </si>
  <si>
    <t>Danielle Cote</t>
  </si>
  <si>
    <t>CO</t>
  </si>
  <si>
    <t>Ensign-Bickford Aerospace &amp; Defense</t>
  </si>
  <si>
    <t>Pending Approval</t>
  </si>
  <si>
    <t>Start DATE</t>
  </si>
  <si>
    <t>Hillary Revington</t>
  </si>
  <si>
    <t>CT</t>
  </si>
  <si>
    <t>Flagship Biosciences</t>
  </si>
  <si>
    <t>Jansu Poi</t>
  </si>
  <si>
    <t>DE</t>
  </si>
  <si>
    <t>Gems Sensors</t>
  </si>
  <si>
    <t>Jessica Neszvecsko</t>
  </si>
  <si>
    <t>FL</t>
  </si>
  <si>
    <t>Gilbarco</t>
  </si>
  <si>
    <t>Jody Lathwell</t>
  </si>
  <si>
    <t>GA</t>
  </si>
  <si>
    <t>Global Traffic Technologies</t>
  </si>
  <si>
    <t>Madison Rhodes</t>
  </si>
  <si>
    <t>HI</t>
  </si>
  <si>
    <t>Honeybee Robotics</t>
  </si>
  <si>
    <t>Marcus Johnson</t>
  </si>
  <si>
    <t>ID</t>
  </si>
  <si>
    <t>Jacobs Vehicle Systems</t>
  </si>
  <si>
    <t>Mark Yaekel</t>
  </si>
  <si>
    <t>IL</t>
  </si>
  <si>
    <t>Kollmorgen</t>
  </si>
  <si>
    <t>Melina Gozzo</t>
  </si>
  <si>
    <t>IN</t>
  </si>
  <si>
    <t>LBS</t>
  </si>
  <si>
    <t>Nathan Jacob</t>
  </si>
  <si>
    <t>IA</t>
  </si>
  <si>
    <t>LBS EU</t>
  </si>
  <si>
    <t>Ndeye Fall</t>
  </si>
  <si>
    <t>KS</t>
  </si>
  <si>
    <t>LMS</t>
  </si>
  <si>
    <t>Priscilla Argueta</t>
  </si>
  <si>
    <t>KY</t>
  </si>
  <si>
    <t>LMS EU</t>
  </si>
  <si>
    <t>Tabatha Duckworth</t>
  </si>
  <si>
    <t>LA</t>
  </si>
  <si>
    <t>Molecular Devices</t>
  </si>
  <si>
    <t>Tom Hatton</t>
  </si>
  <si>
    <t>ME</t>
  </si>
  <si>
    <t>National Instruments</t>
  </si>
  <si>
    <t>Tripp Poske</t>
  </si>
  <si>
    <t>MD</t>
  </si>
  <si>
    <t>Ohio Medical</t>
  </si>
  <si>
    <t>Alexis Gray</t>
  </si>
  <si>
    <t>MA</t>
  </si>
  <si>
    <t>Onslow County</t>
  </si>
  <si>
    <t>Allen Campbell</t>
  </si>
  <si>
    <t>MI</t>
  </si>
  <si>
    <t>Portescap</t>
  </si>
  <si>
    <t>Alston Thompson</t>
  </si>
  <si>
    <t>MN</t>
  </si>
  <si>
    <t>Radiometer</t>
  </si>
  <si>
    <t>Andrew Gosselin</t>
  </si>
  <si>
    <t>MS</t>
  </si>
  <si>
    <t>Specialty Product Technologies</t>
  </si>
  <si>
    <t>MO</t>
  </si>
  <si>
    <t>Surgical Solutions</t>
  </si>
  <si>
    <t>Carly Lively</t>
  </si>
  <si>
    <t>MT</t>
  </si>
  <si>
    <t>Tektronix</t>
  </si>
  <si>
    <t>Chris McMullens</t>
  </si>
  <si>
    <t>NE</t>
  </si>
  <si>
    <t>Teletrac Navman</t>
  </si>
  <si>
    <t>Jordan Dean</t>
  </si>
  <si>
    <t>NV</t>
  </si>
  <si>
    <t>Veeder-Root</t>
  </si>
  <si>
    <t>Justin Wellons</t>
  </si>
  <si>
    <t>NH</t>
  </si>
  <si>
    <t>Other</t>
  </si>
  <si>
    <t>Kasey Hoduck</t>
  </si>
  <si>
    <t>NJ</t>
  </si>
  <si>
    <t>Macee Kensinger</t>
  </si>
  <si>
    <t>NM</t>
  </si>
  <si>
    <t>Matt Finneran</t>
  </si>
  <si>
    <t>NY</t>
  </si>
  <si>
    <t>Robin van Leenen</t>
  </si>
  <si>
    <t>NC</t>
  </si>
  <si>
    <t>Taylor Rochelle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</si>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</sst>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/d/yyyy"/>
    <numFmt numFmtId="166" formatCode="m/d/yyyy"/>
    <numFmt numFmtId="167" formatCode="m/d/yy"/>
    <numFmt numFmtId="168" formatCode="mm/dd/yyyy"/>
  </numFmts>
  <fonts count="14">
    <font>
      <sz val="10.0"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sz val="9.0"/>
      <name val="Arial"/>
    </font>
    <font>
      <b/>
      <sz val="9.0"/>
      <color rgb="FF274E13"/>
      <name val="Arial"/>
    </font>
    <font>
      <b/>
      <color rgb="FFFFFFFF"/>
    </font>
    <font>
      <name val="Arial"/>
    </font>
    <font>
      <sz val="9.0"/>
    </font>
    <font>
      <sz val="9.0"/>
      <name val="Arial"/>
    </font>
    <font>
      <sz val="11.0"/>
      <color rgb="FF000000"/>
      <name val="Inconsolata"/>
    </font>
    <font>
      <b/>
      <sz val="9.0"/>
    </font>
    <font>
      <sz val="9.0"/>
      <color rgb="FF000000"/>
      <name val="Arial"/>
    </font>
    <font>
      <sz val="9.0"/>
      <color rgb="FF222222"/>
      <name val="Arial"/>
    </font>
    <font>
      <sz val="9.0"/>
      <color rgb="FF222222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/>
    <border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3" fontId="2" numFmtId="0" xfId="0" applyAlignment="1" applyBorder="1" applyFill="1" applyFont="1">
      <alignment horizontal="center" vertical="top"/>
    </xf>
    <xf borderId="0" fillId="3" fontId="2" numFmtId="0" xfId="0" applyAlignment="1" applyFont="1">
      <alignment horizontal="center" vertical="top"/>
    </xf>
    <xf borderId="0" fillId="3" fontId="2" numFmtId="164" xfId="0" applyAlignment="1" applyFont="1" applyNumberFormat="1">
      <alignment horizontal="right" vertical="top"/>
    </xf>
    <xf borderId="0" fillId="3" fontId="2" numFmtId="0" xfId="0" applyAlignment="1" applyFont="1">
      <alignment horizontal="right" vertical="top"/>
    </xf>
    <xf borderId="0" fillId="3" fontId="2" numFmtId="165" xfId="0" applyAlignment="1" applyFont="1" applyNumberFormat="1">
      <alignment horizontal="center" vertical="top"/>
    </xf>
    <xf borderId="0" fillId="4" fontId="2" numFmtId="0" xfId="0" applyAlignment="1" applyFill="1" applyFont="1">
      <alignment horizontal="center" readingOrder="0" shrinkToFit="0" vertical="top" wrapText="1"/>
    </xf>
    <xf borderId="0" fillId="4" fontId="2" numFmtId="0" xfId="0" applyAlignment="1" applyFont="1">
      <alignment horizontal="center" vertical="top"/>
    </xf>
    <xf borderId="0" fillId="4" fontId="2" numFmtId="0" xfId="0" applyAlignment="1" applyFont="1">
      <alignment horizontal="center" vertical="top"/>
    </xf>
    <xf borderId="0" fillId="4" fontId="2" numFmtId="9" xfId="0" applyAlignment="1" applyFont="1" applyNumberFormat="1">
      <alignment horizontal="center" vertical="top"/>
    </xf>
    <xf borderId="0" fillId="5" fontId="3" numFmtId="1" xfId="0" applyAlignment="1" applyFill="1" applyFont="1" applyNumberFormat="1">
      <alignment horizontal="center" vertical="top"/>
    </xf>
    <xf borderId="0" fillId="6" fontId="4" numFmtId="0" xfId="0" applyAlignment="1" applyFill="1" applyFont="1">
      <alignment horizontal="center" vertical="top"/>
    </xf>
    <xf borderId="0" fillId="7" fontId="4" numFmtId="0" xfId="0" applyAlignment="1" applyFill="1" applyFont="1">
      <alignment horizontal="center" vertical="top"/>
    </xf>
    <xf borderId="0" fillId="7" fontId="4" numFmtId="0" xfId="0" applyAlignment="1" applyFont="1">
      <alignment horizontal="center" vertical="top"/>
    </xf>
    <xf borderId="2" fillId="3" fontId="2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vertical="top"/>
    </xf>
    <xf borderId="3" fillId="2" fontId="5" numFmtId="0" xfId="0" applyAlignment="1" applyBorder="1" applyFont="1">
      <alignment shrinkToFit="0" vertical="top" wrapText="1"/>
    </xf>
    <xf borderId="4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2" numFmtId="0" xfId="0" applyAlignment="1" applyFont="1">
      <alignment horizontal="center" shrinkToFit="0" vertical="top" wrapText="1"/>
    </xf>
    <xf borderId="0" fillId="0" fontId="6" numFmtId="0" xfId="0" applyAlignment="1" applyFont="1">
      <alignment vertical="bottom"/>
    </xf>
    <xf borderId="0" fillId="3" fontId="2" numFmtId="164" xfId="0" applyAlignment="1" applyFont="1" applyNumberFormat="1">
      <alignment horizontal="right" shrinkToFit="0" vertical="top" wrapText="1"/>
    </xf>
    <xf borderId="5" fillId="0" fontId="6" numFmtId="0" xfId="0" applyAlignment="1" applyBorder="1" applyFont="1">
      <alignment vertical="bottom"/>
    </xf>
    <xf borderId="0" fillId="3" fontId="2" numFmtId="0" xfId="0" applyAlignment="1" applyFont="1">
      <alignment horizontal="right" shrinkToFit="0" vertical="top" wrapText="1"/>
    </xf>
    <xf borderId="0" fillId="3" fontId="2" numFmtId="165" xfId="0" applyAlignment="1" applyFont="1" applyNumberFormat="1">
      <alignment horizontal="center" shrinkToFit="0" vertical="top" wrapText="1"/>
    </xf>
    <xf borderId="0" fillId="3" fontId="2" numFmtId="0" xfId="0" applyAlignment="1" applyFont="1">
      <alignment horizontal="right" readingOrder="0" shrinkToFit="0" vertical="top" wrapText="1"/>
    </xf>
    <xf borderId="5" fillId="0" fontId="6" numFmtId="0" xfId="0" applyAlignment="1" applyBorder="1" applyFont="1">
      <alignment vertical="bottom"/>
    </xf>
    <xf borderId="0" fillId="4" fontId="2" numFmtId="0" xfId="0" applyAlignment="1" applyFont="1">
      <alignment horizontal="center" shrinkToFit="0" vertical="top" wrapText="1"/>
    </xf>
    <xf borderId="5" fillId="0" fontId="6" numFmtId="0" xfId="0" applyAlignment="1" applyBorder="1" applyFont="1">
      <alignment vertical="bottom"/>
    </xf>
    <xf borderId="0" fillId="4" fontId="2" numFmtId="0" xfId="0" applyAlignment="1" applyFont="1">
      <alignment horizontal="center" shrinkToFit="0" vertical="top" wrapText="1"/>
    </xf>
    <xf borderId="0" fillId="4" fontId="2" numFmtId="9" xfId="0" applyAlignment="1" applyFont="1" applyNumberFormat="1">
      <alignment horizontal="center" shrinkToFit="0" vertical="top" wrapText="1"/>
    </xf>
    <xf borderId="0" fillId="5" fontId="3" numFmtId="1" xfId="0" applyAlignment="1" applyFont="1" applyNumberFormat="1">
      <alignment horizontal="center" shrinkToFit="0" vertical="top" wrapText="1"/>
    </xf>
    <xf borderId="0" fillId="6" fontId="4" numFmtId="0" xfId="0" applyAlignment="1" applyFont="1">
      <alignment horizontal="center" shrinkToFit="0" vertical="top" wrapText="1"/>
    </xf>
    <xf borderId="0" fillId="7" fontId="4" numFmtId="0" xfId="0" applyAlignment="1" applyFont="1">
      <alignment horizontal="center" shrinkToFit="0" vertical="top" wrapText="1"/>
    </xf>
    <xf borderId="0" fillId="7" fontId="4" numFmtId="0" xfId="0" applyAlignment="1" applyFont="1">
      <alignment horizontal="center" shrinkToFit="0" vertical="top" wrapText="1"/>
    </xf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shrinkToFit="0" vertical="bottom" wrapText="0"/>
    </xf>
    <xf borderId="0" fillId="3" fontId="2" numFmtId="0" xfId="0" applyAlignment="1" applyFont="1">
      <alignment horizontal="center" shrinkToFit="0" vertical="top" wrapText="1"/>
    </xf>
    <xf borderId="0" fillId="8" fontId="7" numFmtId="0" xfId="0" applyAlignment="1" applyFill="1" applyFont="1">
      <alignment horizontal="center" readingOrder="0"/>
    </xf>
    <xf borderId="0" fillId="8" fontId="7" numFmtId="0" xfId="0" applyAlignment="1" applyFont="1">
      <alignment readingOrder="0" shrinkToFit="0" vertical="bottom" wrapText="0"/>
    </xf>
    <xf borderId="0" fillId="8" fontId="8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8" fontId="7" numFmtId="166" xfId="0" applyAlignment="1" applyFont="1" applyNumberFormat="1">
      <alignment horizontal="right" readingOrder="0" shrinkToFit="0" vertical="bottom" wrapText="0"/>
    </xf>
    <xf borderId="0" fillId="8" fontId="7" numFmtId="0" xfId="0" applyAlignment="1" applyFont="1">
      <alignment horizontal="right" shrinkToFit="0" vertical="bottom" wrapText="0"/>
    </xf>
    <xf borderId="0" fillId="8" fontId="7" numFmtId="165" xfId="0" applyAlignment="1" applyFont="1" applyNumberFormat="1">
      <alignment horizontal="center" shrinkToFit="0" vertical="bottom" wrapText="0"/>
    </xf>
    <xf borderId="0" fillId="8" fontId="7" numFmtId="0" xfId="0" applyAlignment="1" applyFont="1">
      <alignment horizontal="center" readingOrder="0" shrinkToFit="0" vertical="bottom" wrapText="0"/>
    </xf>
    <xf borderId="0" fillId="8" fontId="8" numFmtId="0" xfId="0" applyAlignment="1" applyFont="1">
      <alignment horizontal="center" shrinkToFit="0" vertical="bottom" wrapText="0"/>
    </xf>
    <xf borderId="0" fillId="8" fontId="9" numFmtId="0" xfId="0" applyFont="1"/>
    <xf borderId="0" fillId="8" fontId="8" numFmtId="0" xfId="0" applyAlignment="1" applyFont="1">
      <alignment horizontal="center" vertical="bottom"/>
    </xf>
    <xf borderId="0" fillId="8" fontId="7" numFmtId="9" xfId="0" applyAlignment="1" applyFont="1" applyNumberFormat="1">
      <alignment horizontal="center" vertical="bottom"/>
    </xf>
    <xf borderId="0" fillId="8" fontId="10" numFmtId="1" xfId="0" applyAlignment="1" applyFont="1" applyNumberFormat="1">
      <alignment horizontal="center"/>
    </xf>
    <xf borderId="0" fillId="8" fontId="7" numFmtId="0" xfId="0" applyAlignment="1" applyFont="1">
      <alignment readingOrder="0"/>
    </xf>
    <xf borderId="0" fillId="8" fontId="7" numFmtId="0" xfId="0" applyFont="1"/>
    <xf borderId="0" fillId="9" fontId="7" numFmtId="0" xfId="0" applyAlignment="1" applyFill="1" applyFont="1">
      <alignment readingOrder="0" shrinkToFit="0" vertical="bottom" wrapText="0"/>
    </xf>
    <xf borderId="0" fillId="8" fontId="8" numFmtId="0" xfId="0" applyAlignment="1" applyFont="1">
      <alignment horizontal="center" readingOrder="0" vertical="bottom"/>
    </xf>
    <xf borderId="0" fillId="8" fontId="8" numFmtId="165" xfId="0" applyAlignment="1" applyFont="1" applyNumberFormat="1">
      <alignment horizontal="right" readingOrder="0" shrinkToFit="0" vertical="bottom" wrapText="0"/>
    </xf>
    <xf borderId="0" fillId="8" fontId="8" numFmtId="165" xfId="0" applyAlignment="1" applyFont="1" applyNumberFormat="1">
      <alignment horizontal="right" shrinkToFit="0" vertical="bottom" wrapText="0"/>
    </xf>
    <xf borderId="0" fillId="8" fontId="8" numFmtId="165" xfId="0" applyAlignment="1" applyFont="1" applyNumberFormat="1">
      <alignment vertical="bottom"/>
    </xf>
    <xf borderId="0" fillId="8" fontId="8" numFmtId="0" xfId="0" applyAlignment="1" applyFont="1">
      <alignment vertical="bottom"/>
    </xf>
    <xf borderId="0" fillId="8" fontId="8" numFmtId="0" xfId="0" applyAlignment="1" applyFont="1">
      <alignment horizontal="right" readingOrder="0" vertical="bottom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horizontal="right" vertical="bottom"/>
    </xf>
    <xf borderId="0" fillId="9" fontId="8" numFmtId="0" xfId="0" applyAlignment="1" applyFont="1">
      <alignment readingOrder="0" shrinkToFit="0" vertical="bottom" wrapText="0"/>
    </xf>
    <xf borderId="0" fillId="8" fontId="7" numFmtId="49" xfId="0" applyAlignment="1" applyFont="1" applyNumberFormat="1">
      <alignment readingOrder="0" shrinkToFit="0" vertical="bottom" wrapText="0"/>
    </xf>
    <xf borderId="0" fillId="8" fontId="11" numFmtId="0" xfId="0" applyAlignment="1" applyFont="1">
      <alignment readingOrder="0"/>
    </xf>
    <xf borderId="0" fillId="8" fontId="7" numFmtId="167" xfId="0" applyAlignment="1" applyFont="1" applyNumberFormat="1">
      <alignment horizontal="right" readingOrder="0" shrinkToFit="0" vertical="bottom" wrapText="0"/>
    </xf>
    <xf borderId="0" fillId="8" fontId="7" numFmtId="0" xfId="0" applyAlignment="1" applyFont="1">
      <alignment horizontal="center" shrinkToFit="0" vertical="bottom" wrapText="0"/>
    </xf>
    <xf borderId="0" fillId="8" fontId="7" numFmtId="165" xfId="0" applyAlignment="1" applyFont="1" applyNumberFormat="1">
      <alignment horizontal="center" readingOrder="0" shrinkToFit="0" vertical="bottom" wrapText="0"/>
    </xf>
    <xf borderId="0" fillId="8" fontId="11" numFmtId="166" xfId="0" applyAlignment="1" applyFont="1" applyNumberFormat="1">
      <alignment horizontal="right" readingOrder="0"/>
    </xf>
    <xf borderId="0" fillId="8" fontId="12" numFmtId="0" xfId="0" applyAlignment="1" applyFont="1">
      <alignment horizontal="center"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49" xfId="0" applyAlignment="1" applyFont="1" applyNumberFormat="1">
      <alignment horizontal="left" readingOrder="0" shrinkToFit="0" vertical="bottom" wrapText="0"/>
    </xf>
    <xf borderId="0" fillId="8" fontId="12" numFmtId="0" xfId="0" applyAlignment="1" applyFont="1">
      <alignment horizontal="left" readingOrder="0" shrinkToFit="0" vertical="bottom" wrapText="0"/>
    </xf>
    <xf borderId="0" fillId="8" fontId="13" numFmtId="0" xfId="0" applyAlignment="1" applyFont="1">
      <alignment readingOrder="0" shrinkToFit="0" vertical="bottom" wrapText="0"/>
    </xf>
    <xf borderId="0" fillId="8" fontId="12" numFmtId="166" xfId="0" applyAlignment="1" applyFont="1" applyNumberFormat="1">
      <alignment horizontal="right" readingOrder="0" shrinkToFit="0" vertical="bottom" wrapText="0"/>
    </xf>
    <xf borderId="0" fillId="8" fontId="12" numFmtId="165" xfId="0" applyAlignment="1" applyFont="1" applyNumberFormat="1">
      <alignment horizontal="center" shrinkToFit="0" vertical="bottom" wrapText="0"/>
    </xf>
    <xf borderId="0" fillId="8" fontId="12" numFmtId="0" xfId="0" applyAlignment="1" applyFont="1">
      <alignment horizontal="right" shrinkToFit="0" vertical="bottom" wrapText="0"/>
    </xf>
    <xf borderId="0" fillId="8" fontId="12" numFmtId="0" xfId="0" applyAlignment="1" applyFont="1">
      <alignment horizontal="left" shrinkToFit="0" vertical="bottom" wrapText="0"/>
    </xf>
    <xf borderId="0" fillId="8" fontId="12" numFmtId="0" xfId="0" applyAlignment="1" applyFont="1">
      <alignment horizontal="right" readingOrder="0" shrinkToFit="0" vertical="bottom" wrapText="0"/>
    </xf>
    <xf borderId="0" fillId="9" fontId="12" numFmtId="0" xfId="0" applyAlignment="1" applyFont="1">
      <alignment horizontal="left" readingOrder="0" shrinkToFit="0" vertical="bottom" wrapText="0"/>
    </xf>
    <xf borderId="0" fillId="8" fontId="8" numFmtId="0" xfId="0" applyAlignment="1" applyFont="1">
      <alignment horizontal="center" vertical="bottom"/>
    </xf>
    <xf borderId="0" fillId="8" fontId="8" numFmtId="0" xfId="0" applyAlignment="1" applyFont="1">
      <alignment shrinkToFit="0" vertical="bottom" wrapText="0"/>
    </xf>
    <xf borderId="0" fillId="8" fontId="8" numFmtId="0" xfId="0" applyAlignment="1" applyFont="1">
      <alignment shrinkToFit="0" vertical="bottom" wrapText="0"/>
    </xf>
    <xf borderId="0" fillId="8" fontId="8" numFmtId="49" xfId="0" applyAlignment="1" applyFont="1" applyNumberFormat="1">
      <alignment shrinkToFit="0" vertical="bottom" wrapText="0"/>
    </xf>
    <xf borderId="0" fillId="8" fontId="7" numFmtId="168" xfId="0" applyAlignment="1" applyFont="1" applyNumberFormat="1">
      <alignment horizontal="right" readingOrder="0" shrinkToFit="0" vertical="bottom" wrapText="0"/>
    </xf>
    <xf borderId="0" fillId="8" fontId="11" numFmtId="0" xfId="0" applyAlignment="1" applyFont="1">
      <alignment horizontal="left" readingOrder="0"/>
    </xf>
    <xf borderId="0" fillId="9" fontId="11" numFmtId="0" xfId="0" applyAlignment="1" applyFont="1">
      <alignment horizontal="left" readingOrder="0"/>
    </xf>
    <xf borderId="0" fillId="8" fontId="7" numFmtId="164" xfId="0" applyAlignment="1" applyFont="1" applyNumberFormat="1">
      <alignment horizontal="right" shrinkToFit="0" vertical="bottom" wrapText="0"/>
    </xf>
    <xf borderId="0" fillId="8" fontId="7" numFmtId="0" xfId="0" applyAlignment="1" applyFont="1">
      <alignment shrinkToFit="0" vertical="bottom" wrapText="0"/>
    </xf>
    <xf borderId="0" fillId="9" fontId="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5.71"/>
    <col customWidth="1" min="2" max="2" width="32.14"/>
    <col customWidth="1" min="3" max="3" width="11.71"/>
    <col customWidth="1" min="4" max="4" width="16.14"/>
    <col customWidth="1" min="5" max="5" width="7.57"/>
    <col customWidth="1" min="6" max="6" width="8.14"/>
    <col customWidth="1" min="7" max="7" width="16.14"/>
    <col customWidth="1" min="8" max="8" width="14.0"/>
    <col customWidth="1" min="9" max="9" width="9.86"/>
    <col customWidth="1" min="10" max="10" width="9.43"/>
    <col customWidth="1" min="11" max="11" width="14.0"/>
    <col customWidth="1" min="12" max="12" width="11.71"/>
    <col customWidth="1" min="13" max="13" width="8.57"/>
    <col customWidth="1" min="14" max="14" width="10.71"/>
    <col customWidth="1" min="15" max="15" width="10.14"/>
    <col customWidth="1" min="16" max="16" width="7.86"/>
    <col customWidth="1" min="17" max="17" width="10.14"/>
    <col customWidth="1" min="18" max="18" width="9.71"/>
    <col customWidth="1" min="19" max="19" width="7.29"/>
    <col customWidth="1" min="20" max="20" width="6.57"/>
    <col customWidth="1" hidden="1" min="21" max="21" width="7.86"/>
    <col customWidth="1" min="22" max="24" width="7.86"/>
    <col customWidth="1" min="25" max="25" width="10.0"/>
    <col customWidth="1" min="26" max="28" width="8.71"/>
    <col customWidth="1" min="29" max="30" width="10.0"/>
    <col customWidth="1" min="31" max="31" width="12.14"/>
    <col customWidth="1" min="32" max="37" width="7.86"/>
    <col customWidth="1" min="38" max="82" width="9.0"/>
    <col customWidth="1" min="83" max="83" width="10.57"/>
    <col customWidth="1" min="84" max="100" width="9.0"/>
    <col customWidth="1" min="101" max="101" width="9.29"/>
    <col customWidth="1" min="102" max="149" width="9.0"/>
    <col customWidth="1" min="150" max="150" width="7.86"/>
    <col customWidth="1" min="151" max="157" width="9.0"/>
    <col customWidth="1" min="158" max="158" width="102.86"/>
    <col customWidth="1" hidden="1" min="159" max="160" width="36.86"/>
  </cols>
  <sheetData>
    <row r="1" ht="22.5" hidden="1" customHeight="1">
      <c r="A1" s="2" t="s">
        <v>1</v>
      </c>
      <c r="B1" s="3" t="s">
        <v>9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10</v>
      </c>
      <c r="H1" s="3" t="s">
        <v>11</v>
      </c>
      <c r="I1" s="3" t="s">
        <v>5</v>
      </c>
      <c r="J1" s="3" t="s">
        <v>6</v>
      </c>
      <c r="K1" s="3" t="s">
        <v>7</v>
      </c>
      <c r="L1" s="3" t="s">
        <v>12</v>
      </c>
      <c r="M1" s="3" t="s">
        <v>8</v>
      </c>
      <c r="N1" s="4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3" t="s">
        <v>18</v>
      </c>
      <c r="T1" s="3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3" t="s">
        <v>61</v>
      </c>
      <c r="BK1" s="13" t="s">
        <v>62</v>
      </c>
      <c r="BL1" s="13" t="s">
        <v>63</v>
      </c>
      <c r="BM1" s="13" t="s">
        <v>64</v>
      </c>
      <c r="BN1" s="13" t="s">
        <v>65</v>
      </c>
      <c r="BO1" s="14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3" t="s">
        <v>97</v>
      </c>
      <c r="CU1" s="13" t="s">
        <v>98</v>
      </c>
      <c r="CV1" s="13" t="s">
        <v>99</v>
      </c>
      <c r="CW1" s="13" t="s">
        <v>100</v>
      </c>
      <c r="CX1" s="13" t="s">
        <v>101</v>
      </c>
      <c r="CY1" s="13" t="s">
        <v>102</v>
      </c>
      <c r="CZ1" s="12" t="s">
        <v>103</v>
      </c>
      <c r="DA1" s="12" t="s">
        <v>104</v>
      </c>
      <c r="DB1" s="12" t="s">
        <v>105</v>
      </c>
      <c r="DC1" s="12" t="s">
        <v>106</v>
      </c>
      <c r="DD1" s="12" t="s">
        <v>107</v>
      </c>
      <c r="DE1" s="12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  <c r="DK1" s="13" t="s">
        <v>114</v>
      </c>
      <c r="DL1" s="12" t="s">
        <v>115</v>
      </c>
      <c r="DM1" s="12" t="s">
        <v>116</v>
      </c>
      <c r="DN1" s="12" t="s">
        <v>117</v>
      </c>
      <c r="DO1" s="12" t="s">
        <v>118</v>
      </c>
      <c r="DP1" s="12" t="s">
        <v>119</v>
      </c>
      <c r="DQ1" s="12" t="s">
        <v>120</v>
      </c>
      <c r="DR1" s="13" t="s">
        <v>121</v>
      </c>
      <c r="DS1" s="13" t="s">
        <v>122</v>
      </c>
      <c r="DT1" s="13" t="s">
        <v>123</v>
      </c>
      <c r="DU1" s="13" t="s">
        <v>124</v>
      </c>
      <c r="DV1" s="13" t="s">
        <v>125</v>
      </c>
      <c r="DW1" s="13" t="s">
        <v>126</v>
      </c>
      <c r="DX1" s="12" t="s">
        <v>127</v>
      </c>
      <c r="DY1" s="12" t="s">
        <v>128</v>
      </c>
      <c r="DZ1" s="12" t="s">
        <v>129</v>
      </c>
      <c r="EA1" s="12" t="s">
        <v>130</v>
      </c>
      <c r="EB1" s="12" t="s">
        <v>131</v>
      </c>
      <c r="EC1" s="12" t="s">
        <v>132</v>
      </c>
      <c r="ED1" s="13" t="s">
        <v>133</v>
      </c>
      <c r="EE1" s="13" t="s">
        <v>134</v>
      </c>
      <c r="EF1" s="13" t="s">
        <v>135</v>
      </c>
      <c r="EG1" s="13" t="s">
        <v>136</v>
      </c>
      <c r="EH1" s="13" t="s">
        <v>137</v>
      </c>
      <c r="EI1" s="13" t="s">
        <v>138</v>
      </c>
      <c r="EJ1" s="12" t="s">
        <v>139</v>
      </c>
      <c r="EK1" s="12" t="s">
        <v>140</v>
      </c>
      <c r="EL1" s="12" t="s">
        <v>141</v>
      </c>
      <c r="EM1" s="12" t="s">
        <v>142</v>
      </c>
      <c r="EN1" s="12" t="s">
        <v>143</v>
      </c>
      <c r="EO1" s="12" t="s">
        <v>144</v>
      </c>
      <c r="EP1" s="13" t="s">
        <v>145</v>
      </c>
      <c r="EQ1" s="13" t="s">
        <v>146</v>
      </c>
      <c r="ER1" s="13" t="s">
        <v>147</v>
      </c>
      <c r="ES1" s="13" t="s">
        <v>148</v>
      </c>
      <c r="ET1" s="13" t="s">
        <v>149</v>
      </c>
      <c r="EU1" s="13" t="s">
        <v>150</v>
      </c>
      <c r="EV1" s="12" t="s">
        <v>151</v>
      </c>
      <c r="EW1" s="12" t="s">
        <v>152</v>
      </c>
      <c r="EX1" s="12" t="s">
        <v>153</v>
      </c>
      <c r="EY1" s="12" t="s">
        <v>154</v>
      </c>
      <c r="EZ1" s="12" t="s">
        <v>155</v>
      </c>
      <c r="FA1" s="12" t="s">
        <v>156</v>
      </c>
      <c r="FB1" s="3" t="s">
        <v>157</v>
      </c>
      <c r="FC1" s="3" t="s">
        <v>158</v>
      </c>
      <c r="FD1" s="3" t="s">
        <v>159</v>
      </c>
    </row>
    <row r="2" ht="22.5" customHeight="1">
      <c r="A2" s="15" t="s">
        <v>1</v>
      </c>
      <c r="B2" s="22" t="s">
        <v>9</v>
      </c>
      <c r="C2" s="22" t="s">
        <v>0</v>
      </c>
      <c r="D2" s="22" t="s">
        <v>2</v>
      </c>
      <c r="E2" s="22" t="s">
        <v>3</v>
      </c>
      <c r="F2" s="22" t="s">
        <v>4</v>
      </c>
      <c r="G2" s="22" t="s">
        <v>10</v>
      </c>
      <c r="H2" s="22" t="s">
        <v>11</v>
      </c>
      <c r="I2" s="22" t="s">
        <v>5</v>
      </c>
      <c r="J2" s="22" t="s">
        <v>6</v>
      </c>
      <c r="K2" s="22" t="s">
        <v>7</v>
      </c>
      <c r="L2" s="22" t="s">
        <v>12</v>
      </c>
      <c r="M2" s="22" t="s">
        <v>8</v>
      </c>
      <c r="N2" s="24" t="s">
        <v>13</v>
      </c>
      <c r="O2" s="26" t="s">
        <v>14</v>
      </c>
      <c r="P2" s="27" t="s">
        <v>15</v>
      </c>
      <c r="Q2" s="27" t="s">
        <v>16</v>
      </c>
      <c r="R2" s="28" t="s">
        <v>197</v>
      </c>
      <c r="S2" s="22" t="s">
        <v>18</v>
      </c>
      <c r="T2" s="22" t="s">
        <v>19</v>
      </c>
      <c r="U2" s="7" t="s">
        <v>20</v>
      </c>
      <c r="V2" s="30" t="s">
        <v>21</v>
      </c>
      <c r="W2" s="30" t="s">
        <v>22</v>
      </c>
      <c r="X2" s="30" t="s">
        <v>23</v>
      </c>
      <c r="Y2" s="30" t="s">
        <v>24</v>
      </c>
      <c r="Z2" s="30" t="s">
        <v>25</v>
      </c>
      <c r="AA2" s="30" t="s">
        <v>26</v>
      </c>
      <c r="AB2" s="30" t="s">
        <v>27</v>
      </c>
      <c r="AC2" s="32" t="s">
        <v>28</v>
      </c>
      <c r="AD2" s="33" t="s">
        <v>29</v>
      </c>
      <c r="AE2" s="34" t="s">
        <v>30</v>
      </c>
      <c r="AF2" s="35" t="s">
        <v>31</v>
      </c>
      <c r="AG2" s="35" t="s">
        <v>32</v>
      </c>
      <c r="AH2" s="35" t="s">
        <v>33</v>
      </c>
      <c r="AI2" s="35" t="s">
        <v>34</v>
      </c>
      <c r="AJ2" s="35" t="s">
        <v>35</v>
      </c>
      <c r="AK2" s="35" t="s">
        <v>36</v>
      </c>
      <c r="AL2" s="36" t="s">
        <v>37</v>
      </c>
      <c r="AM2" s="36" t="s">
        <v>38</v>
      </c>
      <c r="AN2" s="36" t="s">
        <v>39</v>
      </c>
      <c r="AO2" s="36" t="s">
        <v>40</v>
      </c>
      <c r="AP2" s="36" t="s">
        <v>41</v>
      </c>
      <c r="AQ2" s="36" t="s">
        <v>42</v>
      </c>
      <c r="AR2" s="35" t="s">
        <v>43</v>
      </c>
      <c r="AS2" s="35" t="s">
        <v>44</v>
      </c>
      <c r="AT2" s="35" t="s">
        <v>45</v>
      </c>
      <c r="AU2" s="35" t="s">
        <v>46</v>
      </c>
      <c r="AV2" s="35" t="s">
        <v>47</v>
      </c>
      <c r="AW2" s="35" t="s">
        <v>48</v>
      </c>
      <c r="AX2" s="36" t="s">
        <v>49</v>
      </c>
      <c r="AY2" s="36" t="s">
        <v>50</v>
      </c>
      <c r="AZ2" s="36" t="s">
        <v>51</v>
      </c>
      <c r="BA2" s="36" t="s">
        <v>52</v>
      </c>
      <c r="BB2" s="36" t="s">
        <v>53</v>
      </c>
      <c r="BC2" s="36" t="s">
        <v>54</v>
      </c>
      <c r="BD2" s="35" t="s">
        <v>55</v>
      </c>
      <c r="BE2" s="35" t="s">
        <v>56</v>
      </c>
      <c r="BF2" s="35" t="s">
        <v>57</v>
      </c>
      <c r="BG2" s="35" t="s">
        <v>58</v>
      </c>
      <c r="BH2" s="35" t="s">
        <v>59</v>
      </c>
      <c r="BI2" s="35" t="s">
        <v>60</v>
      </c>
      <c r="BJ2" s="36" t="s">
        <v>61</v>
      </c>
      <c r="BK2" s="36" t="s">
        <v>62</v>
      </c>
      <c r="BL2" s="36" t="s">
        <v>63</v>
      </c>
      <c r="BM2" s="36" t="s">
        <v>64</v>
      </c>
      <c r="BN2" s="36" t="s">
        <v>65</v>
      </c>
      <c r="BO2" s="37" t="s">
        <v>66</v>
      </c>
      <c r="BP2" s="35" t="s">
        <v>67</v>
      </c>
      <c r="BQ2" s="35" t="s">
        <v>68</v>
      </c>
      <c r="BR2" s="35" t="s">
        <v>69</v>
      </c>
      <c r="BS2" s="35" t="s">
        <v>70</v>
      </c>
      <c r="BT2" s="35" t="s">
        <v>71</v>
      </c>
      <c r="BU2" s="35" t="s">
        <v>72</v>
      </c>
      <c r="BV2" s="36" t="s">
        <v>73</v>
      </c>
      <c r="BW2" s="36" t="s">
        <v>74</v>
      </c>
      <c r="BX2" s="36" t="s">
        <v>75</v>
      </c>
      <c r="BY2" s="36" t="s">
        <v>76</v>
      </c>
      <c r="BZ2" s="36" t="s">
        <v>77</v>
      </c>
      <c r="CA2" s="36" t="s">
        <v>78</v>
      </c>
      <c r="CB2" s="35" t="s">
        <v>79</v>
      </c>
      <c r="CC2" s="35" t="s">
        <v>80</v>
      </c>
      <c r="CD2" s="35" t="s">
        <v>81</v>
      </c>
      <c r="CE2" s="35" t="s">
        <v>82</v>
      </c>
      <c r="CF2" s="35" t="s">
        <v>83</v>
      </c>
      <c r="CG2" s="35" t="s">
        <v>84</v>
      </c>
      <c r="CH2" s="36" t="s">
        <v>85</v>
      </c>
      <c r="CI2" s="36" t="s">
        <v>86</v>
      </c>
      <c r="CJ2" s="36" t="s">
        <v>87</v>
      </c>
      <c r="CK2" s="36" t="s">
        <v>88</v>
      </c>
      <c r="CL2" s="36" t="s">
        <v>89</v>
      </c>
      <c r="CM2" s="36" t="s">
        <v>90</v>
      </c>
      <c r="CN2" s="35" t="s">
        <v>91</v>
      </c>
      <c r="CO2" s="35" t="s">
        <v>92</v>
      </c>
      <c r="CP2" s="35" t="s">
        <v>93</v>
      </c>
      <c r="CQ2" s="35" t="s">
        <v>94</v>
      </c>
      <c r="CR2" s="35" t="s">
        <v>95</v>
      </c>
      <c r="CS2" s="35" t="s">
        <v>96</v>
      </c>
      <c r="CT2" s="36" t="s">
        <v>97</v>
      </c>
      <c r="CU2" s="36" t="s">
        <v>98</v>
      </c>
      <c r="CV2" s="36" t="s">
        <v>99</v>
      </c>
      <c r="CW2" s="36" t="s">
        <v>100</v>
      </c>
      <c r="CX2" s="36" t="s">
        <v>101</v>
      </c>
      <c r="CY2" s="36" t="s">
        <v>102</v>
      </c>
      <c r="CZ2" s="35" t="s">
        <v>103</v>
      </c>
      <c r="DA2" s="35" t="s">
        <v>104</v>
      </c>
      <c r="DB2" s="35" t="s">
        <v>105</v>
      </c>
      <c r="DC2" s="35" t="s">
        <v>106</v>
      </c>
      <c r="DD2" s="35" t="s">
        <v>107</v>
      </c>
      <c r="DE2" s="35" t="s">
        <v>108</v>
      </c>
      <c r="DF2" s="36" t="s">
        <v>109</v>
      </c>
      <c r="DG2" s="36" t="s">
        <v>110</v>
      </c>
      <c r="DH2" s="36" t="s">
        <v>111</v>
      </c>
      <c r="DI2" s="36" t="s">
        <v>112</v>
      </c>
      <c r="DJ2" s="36" t="s">
        <v>113</v>
      </c>
      <c r="DK2" s="36" t="s">
        <v>114</v>
      </c>
      <c r="DL2" s="35" t="s">
        <v>115</v>
      </c>
      <c r="DM2" s="35" t="s">
        <v>116</v>
      </c>
      <c r="DN2" s="35" t="s">
        <v>117</v>
      </c>
      <c r="DO2" s="35" t="s">
        <v>118</v>
      </c>
      <c r="DP2" s="35" t="s">
        <v>119</v>
      </c>
      <c r="DQ2" s="35" t="s">
        <v>120</v>
      </c>
      <c r="DR2" s="36" t="s">
        <v>121</v>
      </c>
      <c r="DS2" s="36" t="s">
        <v>122</v>
      </c>
      <c r="DT2" s="36" t="s">
        <v>123</v>
      </c>
      <c r="DU2" s="36" t="s">
        <v>124</v>
      </c>
      <c r="DV2" s="36" t="s">
        <v>125</v>
      </c>
      <c r="DW2" s="36" t="s">
        <v>126</v>
      </c>
      <c r="DX2" s="35" t="s">
        <v>127</v>
      </c>
      <c r="DY2" s="35" t="s">
        <v>128</v>
      </c>
      <c r="DZ2" s="35" t="s">
        <v>129</v>
      </c>
      <c r="EA2" s="35" t="s">
        <v>130</v>
      </c>
      <c r="EB2" s="35" t="s">
        <v>131</v>
      </c>
      <c r="EC2" s="35" t="s">
        <v>132</v>
      </c>
      <c r="ED2" s="36" t="s">
        <v>133</v>
      </c>
      <c r="EE2" s="36" t="s">
        <v>134</v>
      </c>
      <c r="EF2" s="36" t="s">
        <v>135</v>
      </c>
      <c r="EG2" s="36" t="s">
        <v>136</v>
      </c>
      <c r="EH2" s="36" t="s">
        <v>137</v>
      </c>
      <c r="EI2" s="36" t="s">
        <v>138</v>
      </c>
      <c r="EJ2" s="35" t="s">
        <v>139</v>
      </c>
      <c r="EK2" s="35" t="s">
        <v>140</v>
      </c>
      <c r="EL2" s="35" t="s">
        <v>141</v>
      </c>
      <c r="EM2" s="35" t="s">
        <v>142</v>
      </c>
      <c r="EN2" s="35" t="s">
        <v>143</v>
      </c>
      <c r="EO2" s="35" t="s">
        <v>144</v>
      </c>
      <c r="EP2" s="36" t="s">
        <v>145</v>
      </c>
      <c r="EQ2" s="36" t="s">
        <v>146</v>
      </c>
      <c r="ER2" s="36" t="s">
        <v>147</v>
      </c>
      <c r="ES2" s="36" t="s">
        <v>148</v>
      </c>
      <c r="ET2" s="36" t="s">
        <v>149</v>
      </c>
      <c r="EU2" s="36" t="s">
        <v>150</v>
      </c>
      <c r="EV2" s="35" t="s">
        <v>151</v>
      </c>
      <c r="EW2" s="35" t="s">
        <v>152</v>
      </c>
      <c r="EX2" s="35" t="s">
        <v>153</v>
      </c>
      <c r="EY2" s="35" t="s">
        <v>154</v>
      </c>
      <c r="EZ2" s="35" t="s">
        <v>155</v>
      </c>
      <c r="FA2" s="35" t="s">
        <v>156</v>
      </c>
      <c r="FB2" s="40" t="s">
        <v>157</v>
      </c>
      <c r="FC2" s="40" t="s">
        <v>158</v>
      </c>
      <c r="FD2" s="40" t="s">
        <v>159</v>
      </c>
    </row>
    <row r="3">
      <c r="A3" s="41"/>
      <c r="B3" s="42"/>
      <c r="C3" s="43"/>
      <c r="D3" s="42"/>
      <c r="E3" s="42"/>
      <c r="F3" s="42"/>
      <c r="G3" s="42"/>
      <c r="H3" s="42"/>
      <c r="I3" s="42"/>
      <c r="J3" s="42"/>
      <c r="K3" s="44"/>
      <c r="L3" s="42"/>
      <c r="M3" s="42"/>
      <c r="N3" s="45"/>
      <c r="O3" s="46"/>
      <c r="P3" s="47"/>
      <c r="Q3" s="47"/>
      <c r="R3" s="46"/>
      <c r="S3" s="48"/>
      <c r="T3" s="49" t="str">
        <f t="shared" ref="T3:T88" si="3">IF(ISBLANK($A3),"",TODAY()-N3)</f>
        <v/>
      </c>
      <c r="U3" s="50" t="str">
        <f t="shared" ref="U3:U88" si="4">IF(ISBLANK($A3),"",20)</f>
        <v/>
      </c>
      <c r="V3" s="51" t="str">
        <f t="shared" ref="V3:X3" si="1">IF(ISBLANK($A3),"",sum(AF3,AL3,AR3,AX3,BD3,BJ3,BP3,BV3,CB3,CH3,CN3,CT3,CZ3,DF3,DL3,DR3,DX3,ED3,EJ3,EP3,EV3))</f>
        <v/>
      </c>
      <c r="W3" s="51" t="str">
        <f t="shared" si="1"/>
        <v/>
      </c>
      <c r="X3" s="51" t="str">
        <f t="shared" si="1"/>
        <v/>
      </c>
      <c r="Y3" s="51" t="str">
        <f t="shared" ref="Y3:Y88" si="6">IF(ISBLANK($A3),"",sum(V3:X3))</f>
        <v/>
      </c>
      <c r="Z3" s="51" t="str">
        <f t="shared" ref="Z3:AB3" si="2">IF(ISBLANK($A3),"",sum(AI3,AO3,AU3,BA3,BG3,BM3,BS3,BY3,CE3,CK3,CQ3,CW3,DC3,DI3,DO3,DU3,EA3,EG3,EM3,ES3,EY3))</f>
        <v/>
      </c>
      <c r="AA3" s="51" t="str">
        <f t="shared" si="2"/>
        <v/>
      </c>
      <c r="AB3" s="51" t="str">
        <f t="shared" si="2"/>
        <v/>
      </c>
      <c r="AC3" s="51" t="str">
        <f t="shared" ref="AC3:AC88" si="8">IF(ISBLANK($A3),"",sum(Z3:AB3))</f>
        <v/>
      </c>
      <c r="AD3" s="52" t="str">
        <f t="shared" ref="AD3:AD88" si="9">IFERROR(Z3/Y3,"")</f>
        <v/>
      </c>
      <c r="AE3" s="53" t="str">
        <f t="shared" ref="AE3:AE88" si="10"> IF( N3="" , "", IF( (TODAY()-N3)/7 &gt; 20 , "20+", ROUNDUP((TODAY()-N3)/7 ,0)))</f>
        <v/>
      </c>
      <c r="AF3" s="54"/>
      <c r="AG3" s="55"/>
      <c r="AH3" s="55"/>
      <c r="AI3" s="54"/>
      <c r="AJ3" s="55"/>
      <c r="AK3" s="55"/>
      <c r="AL3" s="54"/>
      <c r="AM3" s="55"/>
      <c r="AN3" s="55"/>
      <c r="AO3" s="55"/>
      <c r="AP3" s="54"/>
      <c r="AQ3" s="55"/>
      <c r="AR3" s="55"/>
      <c r="AS3" s="55"/>
      <c r="AT3" s="55"/>
      <c r="AU3" s="55"/>
      <c r="AV3" s="55"/>
      <c r="AW3" s="55"/>
      <c r="AX3" s="54"/>
      <c r="AY3" s="55"/>
      <c r="AZ3" s="55"/>
      <c r="BA3" s="54"/>
      <c r="BB3" s="55"/>
      <c r="BC3" s="55"/>
      <c r="BD3" s="54"/>
      <c r="BE3" s="55"/>
      <c r="BF3" s="55"/>
      <c r="BG3" s="54"/>
      <c r="BH3" s="54"/>
      <c r="BI3" s="55"/>
      <c r="BJ3" s="55"/>
      <c r="BK3" s="55"/>
      <c r="BL3" s="55"/>
      <c r="BM3" s="55"/>
      <c r="BN3" s="54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42"/>
      <c r="FC3" s="56"/>
      <c r="FD3" s="56"/>
    </row>
    <row r="4">
      <c r="A4" s="57"/>
      <c r="B4" s="42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58"/>
      <c r="O4" s="59"/>
      <c r="P4" s="60"/>
      <c r="Q4" s="60"/>
      <c r="R4" s="59"/>
      <c r="S4" s="57"/>
      <c r="T4" s="49" t="str">
        <f t="shared" si="3"/>
        <v/>
      </c>
      <c r="U4" s="50" t="str">
        <f t="shared" si="4"/>
        <v/>
      </c>
      <c r="V4" s="51" t="str">
        <f t="shared" ref="V4:X4" si="5">IF(ISBLANK($A4),"",sum(AF4,AL4,AR4,AX4,BD4,BJ4,BP4,BV4,CB4,CH4,CN4,CT4,CZ4,DF4,DL4,DR4,DX4,ED4,EJ4,EP4,EV4))</f>
        <v/>
      </c>
      <c r="W4" s="51" t="str">
        <f t="shared" si="5"/>
        <v/>
      </c>
      <c r="X4" s="51" t="str">
        <f t="shared" si="5"/>
        <v/>
      </c>
      <c r="Y4" s="51" t="str">
        <f t="shared" si="6"/>
        <v/>
      </c>
      <c r="Z4" s="51" t="str">
        <f t="shared" ref="Z4:AB4" si="7">IF(ISBLANK($A4),"",sum(AI4,AO4,AU4,BA4,BG4,BM4,BS4,BY4,CE4,CK4,CQ4,CW4,DC4,DI4,DO4,DU4,EA4,EG4,EM4,ES4,EY4))</f>
        <v/>
      </c>
      <c r="AA4" s="51" t="str">
        <f t="shared" si="7"/>
        <v/>
      </c>
      <c r="AB4" s="51" t="str">
        <f t="shared" si="7"/>
        <v/>
      </c>
      <c r="AC4" s="51" t="str">
        <f t="shared" si="8"/>
        <v/>
      </c>
      <c r="AD4" s="52" t="str">
        <f t="shared" si="9"/>
        <v/>
      </c>
      <c r="AE4" s="53" t="str">
        <f t="shared" si="10"/>
        <v/>
      </c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2"/>
      <c r="AS4" s="61"/>
      <c r="AT4" s="61"/>
      <c r="AU4" s="61"/>
      <c r="AV4" s="61"/>
      <c r="AW4" s="61"/>
      <c r="AX4" s="61"/>
      <c r="AY4" s="61"/>
      <c r="AZ4" s="61"/>
      <c r="BA4" s="63"/>
      <c r="BB4" s="61"/>
      <c r="BC4" s="61"/>
      <c r="BD4" s="61"/>
      <c r="BE4" s="61"/>
      <c r="BF4" s="61"/>
      <c r="BG4" s="61"/>
      <c r="BH4" s="63"/>
      <c r="BI4" s="61"/>
      <c r="BJ4" s="61"/>
      <c r="BK4" s="61"/>
      <c r="BL4" s="61"/>
      <c r="BM4" s="61"/>
      <c r="BN4" s="61"/>
      <c r="BO4" s="61"/>
      <c r="BP4" s="62"/>
      <c r="BQ4" s="61"/>
      <c r="BR4" s="61"/>
      <c r="BS4" s="61"/>
      <c r="BT4" s="61"/>
      <c r="BU4" s="61"/>
      <c r="BV4" s="61"/>
      <c r="BW4" s="61"/>
      <c r="BX4" s="61"/>
      <c r="BY4" s="63"/>
      <c r="BZ4" s="61"/>
      <c r="CA4" s="61"/>
      <c r="CB4" s="63"/>
      <c r="CC4" s="61"/>
      <c r="CD4" s="61"/>
      <c r="CE4" s="63"/>
      <c r="CF4" s="61"/>
      <c r="CG4" s="61"/>
      <c r="CH4" s="63"/>
      <c r="CI4" s="64"/>
      <c r="CJ4" s="61"/>
      <c r="CK4" s="63"/>
      <c r="CL4" s="61"/>
      <c r="CM4" s="61"/>
      <c r="CN4" s="61"/>
      <c r="CO4" s="61"/>
      <c r="CP4" s="61"/>
      <c r="CQ4" s="61"/>
      <c r="CR4" s="63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4"/>
      <c r="DE4" s="61"/>
      <c r="DF4" s="61"/>
      <c r="DG4" s="61"/>
      <c r="DH4" s="61"/>
      <c r="DI4" s="64"/>
      <c r="DJ4" s="61"/>
      <c r="DK4" s="61"/>
      <c r="DL4" s="61"/>
      <c r="DM4" s="61"/>
      <c r="DN4" s="61"/>
      <c r="DO4" s="61"/>
      <c r="DP4" s="64"/>
      <c r="DQ4" s="61"/>
      <c r="DR4" s="61"/>
      <c r="DS4" s="61"/>
      <c r="DT4" s="61"/>
      <c r="DU4" s="61"/>
      <c r="DV4" s="61"/>
      <c r="DW4" s="61"/>
      <c r="DX4" s="61"/>
      <c r="DY4" s="64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4"/>
      <c r="EL4" s="61"/>
      <c r="EM4" s="61"/>
      <c r="EN4" s="61"/>
      <c r="EO4" s="61"/>
      <c r="EP4" s="61"/>
      <c r="EQ4" s="61"/>
      <c r="ER4" s="61"/>
      <c r="ES4" s="64"/>
      <c r="ET4" s="61"/>
      <c r="EU4" s="61"/>
      <c r="EV4" s="62"/>
      <c r="EW4" s="62"/>
      <c r="EX4" s="64"/>
      <c r="EY4" s="64"/>
      <c r="EZ4" s="64"/>
      <c r="FA4" s="64"/>
      <c r="FB4" s="44"/>
      <c r="FC4" s="65"/>
      <c r="FD4" s="65"/>
    </row>
    <row r="5">
      <c r="A5" s="57"/>
      <c r="B5" s="42"/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58"/>
      <c r="O5" s="59"/>
      <c r="P5" s="60"/>
      <c r="Q5" s="60"/>
      <c r="R5" s="59"/>
      <c r="S5" s="57"/>
      <c r="T5" s="49" t="str">
        <f t="shared" si="3"/>
        <v/>
      </c>
      <c r="U5" s="50" t="str">
        <f t="shared" si="4"/>
        <v/>
      </c>
      <c r="V5" s="51" t="str">
        <f t="shared" ref="V5:X5" si="11">IF(ISBLANK($A5),"",sum(AF5,AL5,AR5,AX5,BD5,BJ5,BP5,BV5,CB5,CH5,CN5,CT5,CZ5,DF5,DL5,DR5,DX5,ED5,EJ5,EP5,EV5))</f>
        <v/>
      </c>
      <c r="W5" s="51" t="str">
        <f t="shared" si="11"/>
        <v/>
      </c>
      <c r="X5" s="51" t="str">
        <f t="shared" si="11"/>
        <v/>
      </c>
      <c r="Y5" s="51" t="str">
        <f t="shared" si="6"/>
        <v/>
      </c>
      <c r="Z5" s="51" t="str">
        <f t="shared" ref="Z5:AB5" si="12">IF(ISBLANK($A5),"",sum(AI5,AO5,AU5,BA5,BG5,BM5,BS5,BY5,CE5,CK5,CQ5,CW5,DC5,DI5,DO5,DU5,EA5,EG5,EM5,ES5,EY5))</f>
        <v/>
      </c>
      <c r="AA5" s="51" t="str">
        <f t="shared" si="12"/>
        <v/>
      </c>
      <c r="AB5" s="51" t="str">
        <f t="shared" si="12"/>
        <v/>
      </c>
      <c r="AC5" s="51" t="str">
        <f t="shared" si="8"/>
        <v/>
      </c>
      <c r="AD5" s="52" t="str">
        <f t="shared" si="9"/>
        <v/>
      </c>
      <c r="AE5" s="53" t="str">
        <f t="shared" si="10"/>
        <v/>
      </c>
      <c r="AF5" s="63"/>
      <c r="AG5" s="61"/>
      <c r="AH5" s="61"/>
      <c r="AI5" s="61"/>
      <c r="AJ5" s="61"/>
      <c r="AK5" s="61"/>
      <c r="AL5" s="63"/>
      <c r="AM5" s="61"/>
      <c r="AN5" s="61"/>
      <c r="AO5" s="63"/>
      <c r="AP5" s="61"/>
      <c r="AQ5" s="61"/>
      <c r="AR5" s="64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4"/>
      <c r="BQ5" s="61"/>
      <c r="BR5" s="61"/>
      <c r="BS5" s="61"/>
      <c r="BT5" s="61"/>
      <c r="BU5" s="61"/>
      <c r="BV5" s="63"/>
      <c r="BW5" s="61"/>
      <c r="BX5" s="61"/>
      <c r="BY5" s="61"/>
      <c r="BZ5" s="61"/>
      <c r="CA5" s="61"/>
      <c r="CB5" s="61"/>
      <c r="CC5" s="61"/>
      <c r="CD5" s="61"/>
      <c r="CE5" s="63"/>
      <c r="CF5" s="63"/>
      <c r="CG5" s="61"/>
      <c r="CH5" s="63"/>
      <c r="CI5" s="64"/>
      <c r="CJ5" s="61"/>
      <c r="CK5" s="61"/>
      <c r="CL5" s="61"/>
      <c r="CM5" s="61"/>
      <c r="CN5" s="63"/>
      <c r="CO5" s="63"/>
      <c r="CP5" s="61"/>
      <c r="CQ5" s="61"/>
      <c r="CR5" s="63"/>
      <c r="CS5" s="61"/>
      <c r="CT5" s="61"/>
      <c r="CU5" s="61"/>
      <c r="CV5" s="61"/>
      <c r="CW5" s="61"/>
      <c r="CX5" s="63"/>
      <c r="CY5" s="61"/>
      <c r="CZ5" s="61"/>
      <c r="DA5" s="61"/>
      <c r="DB5" s="61"/>
      <c r="DC5" s="61"/>
      <c r="DD5" s="64"/>
      <c r="DE5" s="61"/>
      <c r="DF5" s="61"/>
      <c r="DG5" s="61"/>
      <c r="DH5" s="61"/>
      <c r="DI5" s="64"/>
      <c r="DJ5" s="61"/>
      <c r="DK5" s="61"/>
      <c r="DL5" s="61"/>
      <c r="DM5" s="61"/>
      <c r="DN5" s="61"/>
      <c r="DO5" s="61"/>
      <c r="DP5" s="64"/>
      <c r="DQ5" s="61"/>
      <c r="DR5" s="61"/>
      <c r="DS5" s="61"/>
      <c r="DT5" s="61"/>
      <c r="DU5" s="61"/>
      <c r="DV5" s="61"/>
      <c r="DW5" s="61"/>
      <c r="DX5" s="61"/>
      <c r="DY5" s="64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4"/>
      <c r="EL5" s="61"/>
      <c r="EM5" s="61"/>
      <c r="EN5" s="61"/>
      <c r="EO5" s="61"/>
      <c r="EP5" s="61"/>
      <c r="EQ5" s="61"/>
      <c r="ER5" s="61"/>
      <c r="ES5" s="64"/>
      <c r="ET5" s="61"/>
      <c r="EU5" s="61"/>
      <c r="EV5" s="62"/>
      <c r="EW5" s="62"/>
      <c r="EX5" s="64"/>
      <c r="EY5" s="64"/>
      <c r="EZ5" s="64"/>
      <c r="FA5" s="64"/>
      <c r="FB5" s="44"/>
      <c r="FC5" s="65"/>
      <c r="FD5" s="65"/>
    </row>
    <row r="6">
      <c r="A6" s="41"/>
      <c r="B6" s="42"/>
      <c r="C6" s="66"/>
      <c r="D6" s="42"/>
      <c r="E6" s="42"/>
      <c r="F6" s="42"/>
      <c r="G6" s="42"/>
      <c r="H6" s="42"/>
      <c r="I6" s="42"/>
      <c r="J6" s="42"/>
      <c r="K6" s="44"/>
      <c r="L6" s="42"/>
      <c r="M6" s="42"/>
      <c r="N6" s="45"/>
      <c r="O6" s="46"/>
      <c r="P6" s="47"/>
      <c r="Q6" s="47"/>
      <c r="R6" s="46"/>
      <c r="S6" s="48"/>
      <c r="T6" s="49" t="str">
        <f t="shared" si="3"/>
        <v/>
      </c>
      <c r="U6" s="50" t="str">
        <f t="shared" si="4"/>
        <v/>
      </c>
      <c r="V6" s="51" t="str">
        <f t="shared" ref="V6:X6" si="13">IF(ISBLANK($A6),"",sum(AF6,AL6,AR6,AX6,BD6,BJ6,BP6,BV6,CB6,CH6,CN6,CT6,CZ6,DF6,DL6,DR6,DX6,ED6,EJ6,EP6,EV6))</f>
        <v/>
      </c>
      <c r="W6" s="51" t="str">
        <f t="shared" si="13"/>
        <v/>
      </c>
      <c r="X6" s="51" t="str">
        <f t="shared" si="13"/>
        <v/>
      </c>
      <c r="Y6" s="51" t="str">
        <f t="shared" si="6"/>
        <v/>
      </c>
      <c r="Z6" s="51" t="str">
        <f t="shared" ref="Z6:AB6" si="14">IF(ISBLANK($A6),"",sum(AI6,AO6,AU6,BA6,BG6,BM6,BS6,BY6,CE6,CK6,CQ6,CW6,DC6,DI6,DO6,DU6,EA6,EG6,EM6,ES6,EY6))</f>
        <v/>
      </c>
      <c r="AA6" s="51" t="str">
        <f t="shared" si="14"/>
        <v/>
      </c>
      <c r="AB6" s="51" t="str">
        <f t="shared" si="14"/>
        <v/>
      </c>
      <c r="AC6" s="51" t="str">
        <f t="shared" si="8"/>
        <v/>
      </c>
      <c r="AD6" s="52" t="str">
        <f t="shared" si="9"/>
        <v/>
      </c>
      <c r="AE6" s="53" t="str">
        <f t="shared" si="10"/>
        <v/>
      </c>
      <c r="AF6" s="55"/>
      <c r="AG6" s="55"/>
      <c r="AH6" s="55"/>
      <c r="AI6" s="55"/>
      <c r="AJ6" s="55"/>
      <c r="AK6" s="55"/>
      <c r="AL6" s="54"/>
      <c r="AM6" s="55"/>
      <c r="AN6" s="55"/>
      <c r="AO6" s="54"/>
      <c r="AP6" s="55"/>
      <c r="AQ6" s="55"/>
      <c r="AR6" s="54"/>
      <c r="AS6" s="55"/>
      <c r="AT6" s="55"/>
      <c r="AU6" s="54"/>
      <c r="AV6" s="54"/>
      <c r="AW6" s="55"/>
      <c r="AX6" s="55"/>
      <c r="AY6" s="55"/>
      <c r="AZ6" s="55"/>
      <c r="BA6" s="55"/>
      <c r="BB6" s="54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42"/>
      <c r="FC6" s="56"/>
      <c r="FD6" s="56"/>
    </row>
    <row r="7">
      <c r="A7" s="41"/>
      <c r="B7" s="42"/>
      <c r="C7" s="66"/>
      <c r="D7" s="42"/>
      <c r="E7" s="42"/>
      <c r="F7" s="42"/>
      <c r="G7" s="67"/>
      <c r="H7" s="42"/>
      <c r="I7" s="42"/>
      <c r="J7" s="42"/>
      <c r="K7" s="42"/>
      <c r="L7" s="42"/>
      <c r="M7" s="42"/>
      <c r="N7" s="68"/>
      <c r="O7" s="46"/>
      <c r="P7" s="47"/>
      <c r="Q7" s="47"/>
      <c r="R7" s="46"/>
      <c r="S7" s="69"/>
      <c r="T7" s="49" t="str">
        <f t="shared" si="3"/>
        <v/>
      </c>
      <c r="U7" s="50" t="str">
        <f t="shared" si="4"/>
        <v/>
      </c>
      <c r="V7" s="51" t="str">
        <f t="shared" ref="V7:X7" si="15">IF(ISBLANK($A7),"",sum(AF7,AL7,AR7,AX7,BD7,BJ7,BP7,BV7,CB7,CH7,CN7,CT7,CZ7,DF7,DL7,DR7,DX7,ED7,EJ7,EP7,EV7))</f>
        <v/>
      </c>
      <c r="W7" s="51" t="str">
        <f t="shared" si="15"/>
        <v/>
      </c>
      <c r="X7" s="51" t="str">
        <f t="shared" si="15"/>
        <v/>
      </c>
      <c r="Y7" s="51" t="str">
        <f t="shared" si="6"/>
        <v/>
      </c>
      <c r="Z7" s="51" t="str">
        <f t="shared" ref="Z7:AB7" si="16">IF(ISBLANK($A7),"",sum(AI7,AO7,AU7,BA7,BG7,BM7,BS7,BY7,CE7,CK7,CQ7,CW7,DC7,DI7,DO7,DU7,EA7,EG7,EM7,ES7,EY7))</f>
        <v/>
      </c>
      <c r="AA7" s="51" t="str">
        <f t="shared" si="16"/>
        <v/>
      </c>
      <c r="AB7" s="51" t="str">
        <f t="shared" si="16"/>
        <v/>
      </c>
      <c r="AC7" s="51" t="str">
        <f t="shared" si="8"/>
        <v/>
      </c>
      <c r="AD7" s="52" t="str">
        <f t="shared" si="9"/>
        <v/>
      </c>
      <c r="AE7" s="53" t="str">
        <f t="shared" si="10"/>
        <v/>
      </c>
      <c r="AF7" s="54"/>
      <c r="AG7" s="55"/>
      <c r="AH7" s="55"/>
      <c r="AI7" s="55"/>
      <c r="AJ7" s="55"/>
      <c r="AK7" s="55"/>
      <c r="AL7" s="54"/>
      <c r="AM7" s="55"/>
      <c r="AN7" s="55"/>
      <c r="AO7" s="54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42"/>
      <c r="FC7" s="56"/>
      <c r="FD7" s="56"/>
    </row>
    <row r="8">
      <c r="A8" s="41"/>
      <c r="B8" s="42"/>
      <c r="C8" s="66"/>
      <c r="D8" s="42"/>
      <c r="E8" s="42"/>
      <c r="F8" s="42"/>
      <c r="G8" s="42"/>
      <c r="H8" s="42"/>
      <c r="I8" s="42"/>
      <c r="J8" s="42"/>
      <c r="K8" s="44"/>
      <c r="L8" s="42"/>
      <c r="M8" s="42"/>
      <c r="N8" s="45"/>
      <c r="O8" s="45"/>
      <c r="P8" s="47"/>
      <c r="Q8" s="47"/>
      <c r="R8" s="46"/>
      <c r="S8" s="48"/>
      <c r="T8" s="49" t="str">
        <f t="shared" si="3"/>
        <v/>
      </c>
      <c r="U8" s="50" t="str">
        <f t="shared" si="4"/>
        <v/>
      </c>
      <c r="V8" s="51" t="str">
        <f t="shared" ref="V8:X8" si="17">IF(ISBLANK($A8),"",sum(AF8,AL8,AR8,AX8,BD8,BJ8,BP8,BV8,CB8,CH8,CN8,CT8,CZ8,DF8,DL8,DR8,DX8,ED8,EJ8,EP8,EV8))</f>
        <v/>
      </c>
      <c r="W8" s="51" t="str">
        <f t="shared" si="17"/>
        <v/>
      </c>
      <c r="X8" s="51" t="str">
        <f t="shared" si="17"/>
        <v/>
      </c>
      <c r="Y8" s="51" t="str">
        <f t="shared" si="6"/>
        <v/>
      </c>
      <c r="Z8" s="51" t="str">
        <f t="shared" ref="Z8:AB8" si="18">IF(ISBLANK($A8),"",sum(AI8,AO8,AU8,BA8,BG8,BM8,BS8,BY8,CE8,CK8,CQ8,CW8,DC8,DI8,DO8,DU8,EA8,EG8,EM8,ES8,EY8))</f>
        <v/>
      </c>
      <c r="AA8" s="51" t="str">
        <f t="shared" si="18"/>
        <v/>
      </c>
      <c r="AB8" s="51" t="str">
        <f t="shared" si="18"/>
        <v/>
      </c>
      <c r="AC8" s="51" t="str">
        <f t="shared" si="8"/>
        <v/>
      </c>
      <c r="AD8" s="52" t="str">
        <f t="shared" si="9"/>
        <v/>
      </c>
      <c r="AE8" s="53" t="str">
        <f t="shared" si="10"/>
        <v/>
      </c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42"/>
      <c r="FC8" s="56"/>
      <c r="FD8" s="56"/>
    </row>
    <row r="9">
      <c r="A9" s="41"/>
      <c r="B9" s="42"/>
      <c r="C9" s="66"/>
      <c r="D9" s="42"/>
      <c r="E9" s="42"/>
      <c r="F9" s="42"/>
      <c r="G9" s="42"/>
      <c r="H9" s="42"/>
      <c r="I9" s="42"/>
      <c r="J9" s="42"/>
      <c r="K9" s="44"/>
      <c r="L9" s="42"/>
      <c r="M9" s="42"/>
      <c r="N9" s="45"/>
      <c r="O9" s="46"/>
      <c r="P9" s="70"/>
      <c r="Q9" s="70"/>
      <c r="R9" s="46"/>
      <c r="S9" s="69"/>
      <c r="T9" s="49" t="str">
        <f t="shared" si="3"/>
        <v/>
      </c>
      <c r="U9" s="50" t="str">
        <f t="shared" si="4"/>
        <v/>
      </c>
      <c r="V9" s="51" t="str">
        <f t="shared" ref="V9:X9" si="19">IF(ISBLANK($A9),"",sum(AF9,AL9,AR9,AX9,BD9,BJ9,BP9,BV9,CB9,CH9,CN9,CT9,CZ9,DF9,DL9,DR9,DX9,ED9,EJ9,EP9,EV9))</f>
        <v/>
      </c>
      <c r="W9" s="51" t="str">
        <f t="shared" si="19"/>
        <v/>
      </c>
      <c r="X9" s="51" t="str">
        <f t="shared" si="19"/>
        <v/>
      </c>
      <c r="Y9" s="51" t="str">
        <f t="shared" si="6"/>
        <v/>
      </c>
      <c r="Z9" s="51" t="str">
        <f t="shared" ref="Z9:AB9" si="20">IF(ISBLANK($A9),"",sum(AI9,AO9,AU9,BA9,BG9,BM9,BS9,BY9,CE9,CK9,CQ9,CW9,DC9,DI9,DO9,DU9,EA9,EG9,EM9,ES9,EY9))</f>
        <v/>
      </c>
      <c r="AA9" s="51" t="str">
        <f t="shared" si="20"/>
        <v/>
      </c>
      <c r="AB9" s="51" t="str">
        <f t="shared" si="20"/>
        <v/>
      </c>
      <c r="AC9" s="51" t="str">
        <f t="shared" si="8"/>
        <v/>
      </c>
      <c r="AD9" s="52" t="str">
        <f t="shared" si="9"/>
        <v/>
      </c>
      <c r="AE9" s="53" t="str">
        <f t="shared" si="10"/>
        <v/>
      </c>
      <c r="AF9" s="55"/>
      <c r="AG9" s="55"/>
      <c r="AH9" s="55"/>
      <c r="AI9" s="55"/>
      <c r="AJ9" s="55"/>
      <c r="AK9" s="55"/>
      <c r="AL9" s="54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4"/>
      <c r="BB9" s="55"/>
      <c r="BC9" s="55"/>
      <c r="BD9" s="54"/>
      <c r="BE9" s="55"/>
      <c r="BF9" s="55"/>
      <c r="BG9" s="54"/>
      <c r="BH9" s="55"/>
      <c r="BI9" s="55"/>
      <c r="BJ9" s="55"/>
      <c r="BK9" s="55"/>
      <c r="BL9" s="55"/>
      <c r="BM9" s="55"/>
      <c r="BN9" s="55"/>
      <c r="BO9" s="55"/>
      <c r="BP9" s="54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4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4"/>
      <c r="CX9" s="55"/>
      <c r="CY9" s="55"/>
      <c r="CZ9" s="55"/>
      <c r="DA9" s="55"/>
      <c r="DB9" s="55"/>
      <c r="DC9" s="55"/>
      <c r="DD9" s="54"/>
      <c r="DE9" s="55"/>
      <c r="DF9" s="54"/>
      <c r="DG9" s="55"/>
      <c r="DH9" s="55"/>
      <c r="DI9" s="55"/>
      <c r="DJ9" s="54"/>
      <c r="DK9" s="55"/>
      <c r="DL9" s="54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4"/>
      <c r="EB9" s="55"/>
      <c r="EC9" s="55"/>
      <c r="ED9" s="54"/>
      <c r="EE9" s="55"/>
      <c r="EF9" s="55"/>
      <c r="EG9" s="55"/>
      <c r="EH9" s="54"/>
      <c r="EI9" s="55"/>
      <c r="EJ9" s="54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4"/>
      <c r="EW9" s="55"/>
      <c r="EX9" s="55"/>
      <c r="EY9" s="54"/>
      <c r="EZ9" s="54"/>
      <c r="FA9" s="55"/>
      <c r="FB9" s="42"/>
      <c r="FC9" s="56"/>
      <c r="FD9" s="56"/>
    </row>
    <row r="10">
      <c r="A10" s="41"/>
      <c r="B10" s="42"/>
      <c r="C10" s="66"/>
      <c r="D10" s="42"/>
      <c r="E10" s="42"/>
      <c r="F10" s="42"/>
      <c r="G10" s="67"/>
      <c r="H10" s="42"/>
      <c r="I10" s="42"/>
      <c r="J10" s="42"/>
      <c r="K10" s="44"/>
      <c r="L10" s="42"/>
      <c r="M10" s="42"/>
      <c r="N10" s="71"/>
      <c r="O10" s="46"/>
      <c r="P10" s="47"/>
      <c r="Q10" s="47"/>
      <c r="R10" s="46"/>
      <c r="S10" s="48"/>
      <c r="T10" s="49" t="str">
        <f t="shared" si="3"/>
        <v/>
      </c>
      <c r="U10" s="50" t="str">
        <f t="shared" si="4"/>
        <v/>
      </c>
      <c r="V10" s="51" t="str">
        <f t="shared" ref="V10:X10" si="21">IF(ISBLANK($A10),"",sum(AF10,AL10,AR10,AX10,BD10,BJ10,BP10,BV10,CB10,CH10,CN10,CT10,CZ10,DF10,DL10,DR10,DX10,ED10,EJ10,EP10,EV10))</f>
        <v/>
      </c>
      <c r="W10" s="51" t="str">
        <f t="shared" si="21"/>
        <v/>
      </c>
      <c r="X10" s="51" t="str">
        <f t="shared" si="21"/>
        <v/>
      </c>
      <c r="Y10" s="51" t="str">
        <f t="shared" si="6"/>
        <v/>
      </c>
      <c r="Z10" s="51" t="str">
        <f t="shared" ref="Z10:AB10" si="22">IF(ISBLANK($A10),"",sum(AI10,AO10,AU10,BA10,BG10,BM10,BS10,BY10,CE10,CK10,CQ10,CW10,DC10,DI10,DO10,DU10,EA10,EG10,EM10,ES10,EY10))</f>
        <v/>
      </c>
      <c r="AA10" s="51" t="str">
        <f t="shared" si="22"/>
        <v/>
      </c>
      <c r="AB10" s="51" t="str">
        <f t="shared" si="22"/>
        <v/>
      </c>
      <c r="AC10" s="51" t="str">
        <f t="shared" si="8"/>
        <v/>
      </c>
      <c r="AD10" s="52" t="str">
        <f t="shared" si="9"/>
        <v/>
      </c>
      <c r="AE10" s="53" t="str">
        <f t="shared" si="10"/>
        <v/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4"/>
      <c r="CI10" s="54"/>
      <c r="CJ10" s="55"/>
      <c r="CK10" s="54"/>
      <c r="CL10" s="55"/>
      <c r="CM10" s="55"/>
      <c r="CN10" s="55"/>
      <c r="CO10" s="54"/>
      <c r="CP10" s="55"/>
      <c r="CQ10" s="55"/>
      <c r="CR10" s="55"/>
      <c r="CS10" s="55"/>
      <c r="CT10" s="54"/>
      <c r="CU10" s="55"/>
      <c r="CV10" s="55"/>
      <c r="CW10" s="54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42"/>
      <c r="FC10" s="56"/>
      <c r="FD10" s="56"/>
    </row>
    <row r="11">
      <c r="A11" s="72"/>
      <c r="B11" s="73"/>
      <c r="C11" s="74"/>
      <c r="D11" s="75"/>
      <c r="E11" s="75"/>
      <c r="F11" s="76"/>
      <c r="G11" s="75"/>
      <c r="H11" s="75"/>
      <c r="I11" s="75"/>
      <c r="J11" s="75"/>
      <c r="K11" s="44"/>
      <c r="L11" s="75"/>
      <c r="M11" s="75"/>
      <c r="N11" s="77"/>
      <c r="O11" s="77"/>
      <c r="P11" s="78"/>
      <c r="Q11" s="78"/>
      <c r="R11" s="79"/>
      <c r="S11" s="72"/>
      <c r="T11" s="49" t="str">
        <f t="shared" si="3"/>
        <v/>
      </c>
      <c r="U11" s="50" t="str">
        <f t="shared" si="4"/>
        <v/>
      </c>
      <c r="V11" s="51" t="str">
        <f t="shared" ref="V11:X11" si="23">IF(ISBLANK($A11),"",sum(AF11,AL11,AR11,AX11,BD11,BJ11,BP11,BV11,CB11,CH11,CN11,CT11,CZ11,DF11,DL11,DR11,DX11,ED11,EJ11,EP11,EV11))</f>
        <v/>
      </c>
      <c r="W11" s="51" t="str">
        <f t="shared" si="23"/>
        <v/>
      </c>
      <c r="X11" s="51" t="str">
        <f t="shared" si="23"/>
        <v/>
      </c>
      <c r="Y11" s="51" t="str">
        <f t="shared" si="6"/>
        <v/>
      </c>
      <c r="Z11" s="51" t="str">
        <f t="shared" ref="Z11:AB11" si="24">IF(ISBLANK($A11),"",sum(AI11,AO11,AU11,BA11,BG11,BM11,BS11,BY11,CE11,CK11,CQ11,CW11,DC11,DI11,DO11,DU11,EA11,EG11,EM11,ES11,EY11))</f>
        <v/>
      </c>
      <c r="AA11" s="51" t="str">
        <f t="shared" si="24"/>
        <v/>
      </c>
      <c r="AB11" s="51" t="str">
        <f t="shared" si="24"/>
        <v/>
      </c>
      <c r="AC11" s="51" t="str">
        <f t="shared" si="8"/>
        <v/>
      </c>
      <c r="AD11" s="52" t="str">
        <f t="shared" si="9"/>
        <v/>
      </c>
      <c r="AE11" s="53" t="str">
        <f t="shared" si="10"/>
        <v/>
      </c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1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75"/>
      <c r="BH11" s="75"/>
      <c r="BI11" s="80"/>
      <c r="BJ11" s="80"/>
      <c r="BK11" s="75"/>
      <c r="BL11" s="80"/>
      <c r="BM11" s="80"/>
      <c r="BN11" s="80"/>
      <c r="BO11" s="80"/>
      <c r="BP11" s="80"/>
      <c r="BQ11" s="75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75"/>
      <c r="FC11" s="82"/>
      <c r="FD11" s="82"/>
    </row>
    <row r="12">
      <c r="A12" s="41"/>
      <c r="B12" s="42"/>
      <c r="C12" s="66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5"/>
      <c r="O12" s="46"/>
      <c r="P12" s="70"/>
      <c r="Q12" s="47"/>
      <c r="R12" s="46"/>
      <c r="S12" s="69"/>
      <c r="T12" s="49" t="str">
        <f t="shared" si="3"/>
        <v/>
      </c>
      <c r="U12" s="50" t="str">
        <f t="shared" si="4"/>
        <v/>
      </c>
      <c r="V12" s="51" t="str">
        <f t="shared" ref="V12:X12" si="25">IF(ISBLANK($A12),"",sum(AF12,AL12,AR12,AX12,BD12,BJ12,BP12,BV12,CB12,CH12,CN12,CT12,CZ12,DF12,DL12,DR12,DX12,ED12,EJ12,EP12,EV12))</f>
        <v/>
      </c>
      <c r="W12" s="51" t="str">
        <f t="shared" si="25"/>
        <v/>
      </c>
      <c r="X12" s="51" t="str">
        <f t="shared" si="25"/>
        <v/>
      </c>
      <c r="Y12" s="51" t="str">
        <f t="shared" si="6"/>
        <v/>
      </c>
      <c r="Z12" s="51" t="str">
        <f t="shared" ref="Z12:AB12" si="26">IF(ISBLANK($A12),"",sum(AI12,AO12,AU12,BA12,BG12,BM12,BS12,BY12,CE12,CK12,CQ12,CW12,DC12,DI12,DO12,DU12,EA12,EG12,EM12,ES12,EY12))</f>
        <v/>
      </c>
      <c r="AA12" s="51" t="str">
        <f t="shared" si="26"/>
        <v/>
      </c>
      <c r="AB12" s="51" t="str">
        <f t="shared" si="26"/>
        <v/>
      </c>
      <c r="AC12" s="51" t="str">
        <f t="shared" si="8"/>
        <v/>
      </c>
      <c r="AD12" s="52" t="str">
        <f t="shared" si="9"/>
        <v/>
      </c>
      <c r="AE12" s="53" t="str">
        <f t="shared" si="10"/>
        <v/>
      </c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4"/>
      <c r="BL12" s="55"/>
      <c r="BM12" s="55"/>
      <c r="BN12" s="55"/>
      <c r="BO12" s="55"/>
      <c r="BP12" s="55"/>
      <c r="BQ12" s="54"/>
      <c r="BR12" s="55"/>
      <c r="BS12" s="55"/>
      <c r="BT12" s="55"/>
      <c r="BU12" s="55"/>
      <c r="BV12" s="54"/>
      <c r="BW12" s="54"/>
      <c r="BX12" s="55"/>
      <c r="BY12" s="54"/>
      <c r="BZ12" s="54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4"/>
      <c r="CU12" s="54"/>
      <c r="CV12" s="55"/>
      <c r="CW12" s="55"/>
      <c r="CX12" s="55"/>
      <c r="CY12" s="55"/>
      <c r="CZ12" s="55"/>
      <c r="DA12" s="55"/>
      <c r="DB12" s="55"/>
      <c r="DC12" s="54"/>
      <c r="DD12" s="55"/>
      <c r="DE12" s="55"/>
      <c r="DF12" s="54"/>
      <c r="DG12" s="55"/>
      <c r="DH12" s="55"/>
      <c r="DI12" s="54"/>
      <c r="DJ12" s="55"/>
      <c r="DK12" s="55"/>
      <c r="DL12" s="55"/>
      <c r="DM12" s="54"/>
      <c r="DN12" s="55"/>
      <c r="DO12" s="54"/>
      <c r="DP12" s="54"/>
      <c r="DQ12" s="55"/>
      <c r="DR12" s="55"/>
      <c r="DS12" s="55"/>
      <c r="DT12" s="55"/>
      <c r="DU12" s="55"/>
      <c r="DV12" s="54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42"/>
      <c r="FC12" s="56"/>
      <c r="FD12" s="56"/>
    </row>
    <row r="13">
      <c r="A13" s="41"/>
      <c r="B13" s="42"/>
      <c r="C13" s="66"/>
      <c r="D13" s="42"/>
      <c r="E13" s="42"/>
      <c r="F13" s="42"/>
      <c r="G13" s="42"/>
      <c r="H13" s="42"/>
      <c r="I13" s="42"/>
      <c r="J13" s="42"/>
      <c r="K13" s="44"/>
      <c r="L13" s="42"/>
      <c r="M13" s="42"/>
      <c r="N13" s="45"/>
      <c r="O13" s="45"/>
      <c r="P13" s="47"/>
      <c r="Q13" s="47"/>
      <c r="R13" s="46"/>
      <c r="S13" s="48"/>
      <c r="T13" s="49" t="str">
        <f t="shared" si="3"/>
        <v/>
      </c>
      <c r="U13" s="50" t="str">
        <f t="shared" si="4"/>
        <v/>
      </c>
      <c r="V13" s="51" t="str">
        <f t="shared" ref="V13:X13" si="27">IF(ISBLANK($A13),"",sum(AF13,AL13,AR13,AX13,BD13,BJ13,BP13,BV13,CB13,CH13,CN13,CT13,CZ13,DF13,DL13,DR13,DX13,ED13,EJ13,EP13,EV13))</f>
        <v/>
      </c>
      <c r="W13" s="51" t="str">
        <f t="shared" si="27"/>
        <v/>
      </c>
      <c r="X13" s="51" t="str">
        <f t="shared" si="27"/>
        <v/>
      </c>
      <c r="Y13" s="51" t="str">
        <f t="shared" si="6"/>
        <v/>
      </c>
      <c r="Z13" s="51" t="str">
        <f t="shared" ref="Z13:AB13" si="28">IF(ISBLANK($A13),"",sum(AI13,AO13,AU13,BA13,BG13,BM13,BS13,BY13,CE13,CK13,CQ13,CW13,DC13,DI13,DO13,DU13,EA13,EG13,EM13,ES13,EY13))</f>
        <v/>
      </c>
      <c r="AA13" s="51" t="str">
        <f t="shared" si="28"/>
        <v/>
      </c>
      <c r="AB13" s="51" t="str">
        <f t="shared" si="28"/>
        <v/>
      </c>
      <c r="AC13" s="51" t="str">
        <f t="shared" si="8"/>
        <v/>
      </c>
      <c r="AD13" s="52" t="str">
        <f t="shared" si="9"/>
        <v/>
      </c>
      <c r="AE13" s="53" t="str">
        <f t="shared" si="10"/>
        <v/>
      </c>
      <c r="AF13" s="54"/>
      <c r="AG13" s="54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4"/>
      <c r="AS13" s="54"/>
      <c r="AT13" s="55"/>
      <c r="AU13" s="54"/>
      <c r="AV13" s="55"/>
      <c r="AW13" s="55"/>
      <c r="AX13" s="55"/>
      <c r="AY13" s="54"/>
      <c r="AZ13" s="55"/>
      <c r="BA13" s="54"/>
      <c r="BB13" s="55"/>
      <c r="BC13" s="55"/>
      <c r="BD13" s="55"/>
      <c r="BE13" s="54"/>
      <c r="BF13" s="55"/>
      <c r="BG13" s="54"/>
      <c r="BH13" s="54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4"/>
      <c r="BW13" s="54"/>
      <c r="BX13" s="55"/>
      <c r="BY13" s="54"/>
      <c r="BZ13" s="55"/>
      <c r="CA13" s="55"/>
      <c r="CB13" s="55"/>
      <c r="CC13" s="54"/>
      <c r="CD13" s="55"/>
      <c r="CE13" s="54"/>
      <c r="CF13" s="54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42"/>
      <c r="FC13" s="56"/>
      <c r="FD13" s="56"/>
    </row>
    <row r="14">
      <c r="A14" s="83"/>
      <c r="B14" s="84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58"/>
      <c r="O14" s="58"/>
      <c r="P14" s="60"/>
      <c r="Q14" s="60"/>
      <c r="R14" s="59"/>
      <c r="S14" s="57"/>
      <c r="T14" s="49" t="str">
        <f t="shared" si="3"/>
        <v/>
      </c>
      <c r="U14" s="50" t="str">
        <f t="shared" si="4"/>
        <v/>
      </c>
      <c r="V14" s="51" t="str">
        <f t="shared" ref="V14:X14" si="29">IF(ISBLANK($A14),"",sum(AF14,AL14,AR14,AX14,BD14,BJ14,BP14,BV14,CB14,CH14,CN14,CT14,CZ14,DF14,DL14,DR14,DX14,ED14,EJ14,EP14,EV14))</f>
        <v/>
      </c>
      <c r="W14" s="51" t="str">
        <f t="shared" si="29"/>
        <v/>
      </c>
      <c r="X14" s="51" t="str">
        <f t="shared" si="29"/>
        <v/>
      </c>
      <c r="Y14" s="51" t="str">
        <f t="shared" si="6"/>
        <v/>
      </c>
      <c r="Z14" s="51" t="str">
        <f t="shared" ref="Z14:AB14" si="30">IF(ISBLANK($A14),"",sum(AI14,AO14,AU14,BA14,BG14,BM14,BS14,BY14,CE14,CK14,CQ14,CW14,DC14,DI14,DO14,DU14,EA14,EG14,EM14,ES14,EY14))</f>
        <v/>
      </c>
      <c r="AA14" s="51" t="str">
        <f t="shared" si="30"/>
        <v/>
      </c>
      <c r="AB14" s="51" t="str">
        <f t="shared" si="30"/>
        <v/>
      </c>
      <c r="AC14" s="51" t="str">
        <f t="shared" si="8"/>
        <v/>
      </c>
      <c r="AD14" s="52" t="str">
        <f t="shared" si="9"/>
        <v/>
      </c>
      <c r="AE14" s="53" t="str">
        <f t="shared" si="10"/>
        <v/>
      </c>
      <c r="AF14" s="61"/>
      <c r="AG14" s="61"/>
      <c r="AH14" s="61"/>
      <c r="AI14" s="61"/>
      <c r="AJ14" s="61"/>
      <c r="AK14" s="61"/>
      <c r="AL14" s="63"/>
      <c r="AM14" s="61"/>
      <c r="AN14" s="61"/>
      <c r="AO14" s="61"/>
      <c r="AP14" s="61"/>
      <c r="AQ14" s="61"/>
      <c r="AR14" s="64"/>
      <c r="AS14" s="61"/>
      <c r="AT14" s="61"/>
      <c r="AU14" s="63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3"/>
      <c r="BK14" s="61"/>
      <c r="BL14" s="61"/>
      <c r="BM14" s="61"/>
      <c r="BN14" s="61"/>
      <c r="BO14" s="61"/>
      <c r="BP14" s="64"/>
      <c r="BQ14" s="61"/>
      <c r="BR14" s="61"/>
      <c r="BS14" s="63"/>
      <c r="BT14" s="61"/>
      <c r="BU14" s="61"/>
      <c r="BV14" s="63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3"/>
      <c r="CI14" s="64"/>
      <c r="CJ14" s="61"/>
      <c r="CK14" s="61"/>
      <c r="CL14" s="61"/>
      <c r="CM14" s="61"/>
      <c r="CN14" s="61"/>
      <c r="CO14" s="63"/>
      <c r="CP14" s="61"/>
      <c r="CQ14" s="63"/>
      <c r="CR14" s="63"/>
      <c r="CS14" s="61"/>
      <c r="CT14" s="61"/>
      <c r="CU14" s="63"/>
      <c r="CV14" s="61"/>
      <c r="CW14" s="63"/>
      <c r="CX14" s="63"/>
      <c r="CY14" s="61"/>
      <c r="CZ14" s="61"/>
      <c r="DA14" s="61"/>
      <c r="DB14" s="61"/>
      <c r="DC14" s="61"/>
      <c r="DD14" s="62"/>
      <c r="DE14" s="61"/>
      <c r="DF14" s="61"/>
      <c r="DG14" s="61"/>
      <c r="DH14" s="61"/>
      <c r="DI14" s="64"/>
      <c r="DJ14" s="61"/>
      <c r="DK14" s="61"/>
      <c r="DL14" s="61"/>
      <c r="DM14" s="61"/>
      <c r="DN14" s="61"/>
      <c r="DO14" s="61"/>
      <c r="DP14" s="62"/>
      <c r="DQ14" s="61"/>
      <c r="DR14" s="61"/>
      <c r="DS14" s="61"/>
      <c r="DT14" s="61"/>
      <c r="DU14" s="61"/>
      <c r="DV14" s="61"/>
      <c r="DW14" s="61"/>
      <c r="DX14" s="61"/>
      <c r="DY14" s="64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4"/>
      <c r="EL14" s="61"/>
      <c r="EM14" s="61"/>
      <c r="EN14" s="61"/>
      <c r="EO14" s="61"/>
      <c r="EP14" s="61"/>
      <c r="EQ14" s="61"/>
      <c r="ER14" s="61"/>
      <c r="ES14" s="64"/>
      <c r="ET14" s="61"/>
      <c r="EU14" s="61"/>
      <c r="EV14" s="62"/>
      <c r="EW14" s="62"/>
      <c r="EX14" s="64"/>
      <c r="EY14" s="64"/>
      <c r="EZ14" s="64"/>
      <c r="FA14" s="64"/>
      <c r="FB14" s="44"/>
      <c r="FC14" s="65"/>
      <c r="FD14" s="65"/>
    </row>
    <row r="15">
      <c r="A15" s="57"/>
      <c r="B15" s="42"/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58"/>
      <c r="O15" s="58"/>
      <c r="P15" s="60"/>
      <c r="Q15" s="60"/>
      <c r="R15" s="58"/>
      <c r="S15" s="57"/>
      <c r="T15" s="49" t="str">
        <f t="shared" si="3"/>
        <v/>
      </c>
      <c r="U15" s="50" t="str">
        <f t="shared" si="4"/>
        <v/>
      </c>
      <c r="V15" s="51" t="str">
        <f t="shared" ref="V15:X15" si="31">IF(ISBLANK($A15),"",sum(AF15,AL15,AR15,AX15,BD15,BJ15,BP15,BV15,CB15,CH15,CN15,CT15,CZ15,DF15,DL15,DR15,DX15,ED15,EJ15,EP15,EV15))</f>
        <v/>
      </c>
      <c r="W15" s="51" t="str">
        <f t="shared" si="31"/>
        <v/>
      </c>
      <c r="X15" s="51" t="str">
        <f t="shared" si="31"/>
        <v/>
      </c>
      <c r="Y15" s="51" t="str">
        <f t="shared" si="6"/>
        <v/>
      </c>
      <c r="Z15" s="51" t="str">
        <f t="shared" ref="Z15:AB15" si="32">IF(ISBLANK($A15),"",sum(AI15,AO15,AU15,BA15,BG15,BM15,BS15,BY15,CE15,CK15,CQ15,CW15,DC15,DI15,DO15,DU15,EA15,EG15,EM15,ES15,EY15))</f>
        <v/>
      </c>
      <c r="AA15" s="51" t="str">
        <f t="shared" si="32"/>
        <v/>
      </c>
      <c r="AB15" s="51" t="str">
        <f t="shared" si="32"/>
        <v/>
      </c>
      <c r="AC15" s="51" t="str">
        <f t="shared" si="8"/>
        <v/>
      </c>
      <c r="AD15" s="52" t="str">
        <f t="shared" si="9"/>
        <v/>
      </c>
      <c r="AE15" s="53" t="str">
        <f t="shared" si="10"/>
        <v/>
      </c>
      <c r="AF15" s="61"/>
      <c r="AG15" s="61"/>
      <c r="AH15" s="61"/>
      <c r="AI15" s="61"/>
      <c r="AJ15" s="61"/>
      <c r="AK15" s="61"/>
      <c r="AL15" s="63"/>
      <c r="AM15" s="61"/>
      <c r="AN15" s="61"/>
      <c r="AO15" s="63"/>
      <c r="AP15" s="61"/>
      <c r="AQ15" s="61"/>
      <c r="AR15" s="64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4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4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4"/>
      <c r="DE15" s="61"/>
      <c r="DF15" s="61"/>
      <c r="DG15" s="61"/>
      <c r="DH15" s="61"/>
      <c r="DI15" s="64"/>
      <c r="DJ15" s="61"/>
      <c r="DK15" s="61"/>
      <c r="DL15" s="61"/>
      <c r="DM15" s="61"/>
      <c r="DN15" s="61"/>
      <c r="DO15" s="61"/>
      <c r="DP15" s="64"/>
      <c r="DQ15" s="61"/>
      <c r="DR15" s="61"/>
      <c r="DS15" s="61"/>
      <c r="DT15" s="61"/>
      <c r="DU15" s="61"/>
      <c r="DV15" s="61"/>
      <c r="DW15" s="61"/>
      <c r="DX15" s="61"/>
      <c r="DY15" s="64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4"/>
      <c r="EL15" s="61"/>
      <c r="EM15" s="61"/>
      <c r="EN15" s="61"/>
      <c r="EO15" s="61"/>
      <c r="EP15" s="61"/>
      <c r="EQ15" s="61"/>
      <c r="ER15" s="61"/>
      <c r="ES15" s="64"/>
      <c r="ET15" s="61"/>
      <c r="EU15" s="61"/>
      <c r="EV15" s="62"/>
      <c r="EW15" s="62"/>
      <c r="EX15" s="62"/>
      <c r="EY15" s="62"/>
      <c r="EZ15" s="64"/>
      <c r="FA15" s="62"/>
      <c r="FB15" s="44"/>
      <c r="FC15" s="65"/>
      <c r="FD15" s="65"/>
    </row>
    <row r="16">
      <c r="A16" s="41"/>
      <c r="B16" s="42"/>
      <c r="C16" s="43"/>
      <c r="D16" s="42"/>
      <c r="E16" s="42"/>
      <c r="F16" s="42"/>
      <c r="G16" s="42"/>
      <c r="H16" s="42"/>
      <c r="I16" s="42"/>
      <c r="J16" s="42"/>
      <c r="K16" s="44"/>
      <c r="L16" s="42"/>
      <c r="M16" s="42"/>
      <c r="N16" s="45"/>
      <c r="O16" s="45"/>
      <c r="P16" s="47"/>
      <c r="Q16" s="47"/>
      <c r="R16" s="45"/>
      <c r="S16" s="48"/>
      <c r="T16" s="49" t="str">
        <f t="shared" si="3"/>
        <v/>
      </c>
      <c r="U16" s="50" t="str">
        <f t="shared" si="4"/>
        <v/>
      </c>
      <c r="V16" s="51" t="str">
        <f t="shared" ref="V16:X16" si="33">IF(ISBLANK($A16),"",sum(AF16,AL16,AR16,AX16,BD16,BJ16,BP16,BV16,CB16,CH16,CN16,CT16,CZ16,DF16,DL16,DR16,DX16,ED16,EJ16,EP16,EV16))</f>
        <v/>
      </c>
      <c r="W16" s="51" t="str">
        <f t="shared" si="33"/>
        <v/>
      </c>
      <c r="X16" s="51" t="str">
        <f t="shared" si="33"/>
        <v/>
      </c>
      <c r="Y16" s="51" t="str">
        <f t="shared" si="6"/>
        <v/>
      </c>
      <c r="Z16" s="51" t="str">
        <f t="shared" ref="Z16:AB16" si="34">IF(ISBLANK($A16),"",sum(AI16,AO16,AU16,BA16,BG16,BM16,BS16,BY16,CE16,CK16,CQ16,CW16,DC16,DI16,DO16,DU16,EA16,EG16,EM16,ES16,EY16))</f>
        <v/>
      </c>
      <c r="AA16" s="51" t="str">
        <f t="shared" si="34"/>
        <v/>
      </c>
      <c r="AB16" s="51" t="str">
        <f t="shared" si="34"/>
        <v/>
      </c>
      <c r="AC16" s="51" t="str">
        <f t="shared" si="8"/>
        <v/>
      </c>
      <c r="AD16" s="52" t="str">
        <f t="shared" si="9"/>
        <v/>
      </c>
      <c r="AE16" s="53" t="str">
        <f t="shared" si="10"/>
        <v/>
      </c>
      <c r="AF16" s="55"/>
      <c r="AG16" s="55"/>
      <c r="AH16" s="55"/>
      <c r="AI16" s="55"/>
      <c r="AJ16" s="55"/>
      <c r="AK16" s="55"/>
      <c r="AL16" s="54"/>
      <c r="AM16" s="54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4"/>
      <c r="BL16" s="55"/>
      <c r="BM16" s="54"/>
      <c r="BN16" s="55"/>
      <c r="BO16" s="55"/>
      <c r="BP16" s="55"/>
      <c r="BQ16" s="55"/>
      <c r="BR16" s="54"/>
      <c r="BS16" s="55"/>
      <c r="BT16" s="54"/>
      <c r="BU16" s="54"/>
      <c r="BV16" s="55"/>
      <c r="BW16" s="55"/>
      <c r="BX16" s="54"/>
      <c r="BY16" s="55"/>
      <c r="BZ16" s="55"/>
      <c r="CA16" s="54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42"/>
      <c r="FC16" s="56"/>
      <c r="FD16" s="56"/>
    </row>
    <row r="17">
      <c r="A17" s="41"/>
      <c r="B17" s="42"/>
      <c r="C17" s="66"/>
      <c r="D17" s="42"/>
      <c r="E17" s="42"/>
      <c r="F17" s="42"/>
      <c r="G17" s="42"/>
      <c r="H17" s="42"/>
      <c r="I17" s="42"/>
      <c r="J17" s="42"/>
      <c r="K17" s="44"/>
      <c r="L17" s="42"/>
      <c r="M17" s="42"/>
      <c r="N17" s="45"/>
      <c r="O17" s="46"/>
      <c r="P17" s="47"/>
      <c r="Q17" s="47"/>
      <c r="R17" s="46"/>
      <c r="S17" s="48"/>
      <c r="T17" s="49" t="str">
        <f t="shared" si="3"/>
        <v/>
      </c>
      <c r="U17" s="50" t="str">
        <f t="shared" si="4"/>
        <v/>
      </c>
      <c r="V17" s="51" t="str">
        <f t="shared" ref="V17:X17" si="35">IF(ISBLANK($A17),"",sum(AF17,AL17,AR17,AX17,BD17,BJ17,BP17,BV17,CB17,CH17,CN17,CT17,CZ17,DF17,DL17,DR17,DX17,ED17,EJ17,EP17,EV17))</f>
        <v/>
      </c>
      <c r="W17" s="51" t="str">
        <f t="shared" si="35"/>
        <v/>
      </c>
      <c r="X17" s="51" t="str">
        <f t="shared" si="35"/>
        <v/>
      </c>
      <c r="Y17" s="51" t="str">
        <f t="shared" si="6"/>
        <v/>
      </c>
      <c r="Z17" s="51" t="str">
        <f t="shared" ref="Z17:AB17" si="36">IF(ISBLANK($A17),"",sum(AI17,AO17,AU17,BA17,BG17,BM17,BS17,BY17,CE17,CK17,CQ17,CW17,DC17,DI17,DO17,DU17,EA17,EG17,EM17,ES17,EY17))</f>
        <v/>
      </c>
      <c r="AA17" s="51" t="str">
        <f t="shared" si="36"/>
        <v/>
      </c>
      <c r="AB17" s="51" t="str">
        <f t="shared" si="36"/>
        <v/>
      </c>
      <c r="AC17" s="51" t="str">
        <f t="shared" si="8"/>
        <v/>
      </c>
      <c r="AD17" s="52" t="str">
        <f t="shared" si="9"/>
        <v/>
      </c>
      <c r="AE17" s="53" t="str">
        <f t="shared" si="10"/>
        <v/>
      </c>
      <c r="AF17" s="55"/>
      <c r="AG17" s="55"/>
      <c r="AH17" s="55"/>
      <c r="AI17" s="55"/>
      <c r="AJ17" s="55"/>
      <c r="AK17" s="55"/>
      <c r="AL17" s="54"/>
      <c r="AM17" s="55"/>
      <c r="AN17" s="55"/>
      <c r="AO17" s="54"/>
      <c r="AP17" s="55"/>
      <c r="AQ17" s="55"/>
      <c r="AR17" s="55"/>
      <c r="AS17" s="54"/>
      <c r="AT17" s="55"/>
      <c r="AU17" s="55"/>
      <c r="AV17" s="55"/>
      <c r="AW17" s="55"/>
      <c r="AX17" s="54"/>
      <c r="AY17" s="55"/>
      <c r="AZ17" s="55"/>
      <c r="BA17" s="55"/>
      <c r="BB17" s="55"/>
      <c r="BC17" s="55"/>
      <c r="BD17" s="54"/>
      <c r="BE17" s="55"/>
      <c r="BF17" s="55"/>
      <c r="BG17" s="55"/>
      <c r="BH17" s="55"/>
      <c r="BI17" s="55"/>
      <c r="BJ17" s="55"/>
      <c r="BK17" s="54"/>
      <c r="BL17" s="55"/>
      <c r="BM17" s="54"/>
      <c r="BN17" s="55"/>
      <c r="BO17" s="55"/>
      <c r="BP17" s="54"/>
      <c r="BQ17" s="54"/>
      <c r="BR17" s="55"/>
      <c r="BS17" s="55"/>
      <c r="BT17" s="55"/>
      <c r="BU17" s="55"/>
      <c r="BV17" s="55"/>
      <c r="BW17" s="54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4"/>
      <c r="CL17" s="55"/>
      <c r="CM17" s="55"/>
      <c r="CN17" s="55"/>
      <c r="CO17" s="54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42"/>
      <c r="FC17" s="56"/>
      <c r="FD17" s="56"/>
    </row>
    <row r="18">
      <c r="A18" s="41"/>
      <c r="B18" s="42"/>
      <c r="C18" s="66"/>
      <c r="D18" s="42"/>
      <c r="E18" s="42"/>
      <c r="F18" s="42"/>
      <c r="G18" s="42"/>
      <c r="H18" s="42"/>
      <c r="I18" s="42"/>
      <c r="J18" s="42"/>
      <c r="K18" s="44"/>
      <c r="L18" s="42"/>
      <c r="M18" s="42"/>
      <c r="N18" s="45"/>
      <c r="O18" s="46"/>
      <c r="P18" s="47"/>
      <c r="Q18" s="47"/>
      <c r="R18" s="46"/>
      <c r="S18" s="48"/>
      <c r="T18" s="49" t="str">
        <f t="shared" si="3"/>
        <v/>
      </c>
      <c r="U18" s="50" t="str">
        <f t="shared" si="4"/>
        <v/>
      </c>
      <c r="V18" s="51" t="str">
        <f t="shared" ref="V18:X18" si="37">IF(ISBLANK($A18),"",sum(AF18,AL18,AR18,AX18,BD18,BJ18,BP18,BV18,CB18,CH18,CN18,CT18,CZ18,DF18,DL18,DR18,DX18,ED18,EJ18,EP18,EV18))</f>
        <v/>
      </c>
      <c r="W18" s="51" t="str">
        <f t="shared" si="37"/>
        <v/>
      </c>
      <c r="X18" s="51" t="str">
        <f t="shared" si="37"/>
        <v/>
      </c>
      <c r="Y18" s="51" t="str">
        <f t="shared" si="6"/>
        <v/>
      </c>
      <c r="Z18" s="51" t="str">
        <f t="shared" ref="Z18:AB18" si="38">IF(ISBLANK($A18),"",sum(AI18,AO18,AU18,BA18,BG18,BM18,BS18,BY18,CE18,CK18,CQ18,CW18,DC18,DI18,DO18,DU18,EA18,EG18,EM18,ES18,EY18))</f>
        <v/>
      </c>
      <c r="AA18" s="51" t="str">
        <f t="shared" si="38"/>
        <v/>
      </c>
      <c r="AB18" s="51" t="str">
        <f t="shared" si="38"/>
        <v/>
      </c>
      <c r="AC18" s="51" t="str">
        <f t="shared" si="8"/>
        <v/>
      </c>
      <c r="AD18" s="52" t="str">
        <f t="shared" si="9"/>
        <v/>
      </c>
      <c r="AE18" s="53" t="str">
        <f t="shared" si="10"/>
        <v/>
      </c>
      <c r="AF18" s="55"/>
      <c r="AG18" s="55"/>
      <c r="AH18" s="55"/>
      <c r="AI18" s="55"/>
      <c r="AJ18" s="55"/>
      <c r="AK18" s="55"/>
      <c r="AL18" s="54"/>
      <c r="AM18" s="55"/>
      <c r="AN18" s="55"/>
      <c r="AO18" s="54"/>
      <c r="AP18" s="55"/>
      <c r="AQ18" s="55"/>
      <c r="AR18" s="54"/>
      <c r="AS18" s="55"/>
      <c r="AT18" s="55"/>
      <c r="AU18" s="54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4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4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42"/>
      <c r="FC18" s="56"/>
      <c r="FD18" s="56"/>
    </row>
    <row r="19">
      <c r="A19" s="41"/>
      <c r="B19" s="42"/>
      <c r="C19" s="66"/>
      <c r="D19" s="42"/>
      <c r="E19" s="42"/>
      <c r="F19" s="42"/>
      <c r="G19" s="42"/>
      <c r="H19" s="42"/>
      <c r="I19" s="42"/>
      <c r="J19" s="42"/>
      <c r="K19" s="44"/>
      <c r="L19" s="42"/>
      <c r="M19" s="42"/>
      <c r="N19" s="45"/>
      <c r="O19" s="46"/>
      <c r="P19" s="47"/>
      <c r="Q19" s="47"/>
      <c r="R19" s="46"/>
      <c r="S19" s="48"/>
      <c r="T19" s="49" t="str">
        <f t="shared" si="3"/>
        <v/>
      </c>
      <c r="U19" s="50" t="str">
        <f t="shared" si="4"/>
        <v/>
      </c>
      <c r="V19" s="51" t="str">
        <f t="shared" ref="V19:X19" si="39">IF(ISBLANK($A19),"",sum(AF19,AL19,AR19,AX19,BD19,BJ19,BP19,BV19,CB19,CH19,CN19,CT19,CZ19,DF19,DL19,DR19,DX19,ED19,EJ19,EP19,EV19))</f>
        <v/>
      </c>
      <c r="W19" s="51" t="str">
        <f t="shared" si="39"/>
        <v/>
      </c>
      <c r="X19" s="51" t="str">
        <f t="shared" si="39"/>
        <v/>
      </c>
      <c r="Y19" s="51" t="str">
        <f t="shared" si="6"/>
        <v/>
      </c>
      <c r="Z19" s="51" t="str">
        <f t="shared" ref="Z19:AB19" si="40">IF(ISBLANK($A19),"",sum(AI19,AO19,AU19,BA19,BG19,BM19,BS19,BY19,CE19,CK19,CQ19,CW19,DC19,DI19,DO19,DU19,EA19,EG19,EM19,ES19,EY19))</f>
        <v/>
      </c>
      <c r="AA19" s="51" t="str">
        <f t="shared" si="40"/>
        <v/>
      </c>
      <c r="AB19" s="51" t="str">
        <f t="shared" si="40"/>
        <v/>
      </c>
      <c r="AC19" s="51" t="str">
        <f t="shared" si="8"/>
        <v/>
      </c>
      <c r="AD19" s="52" t="str">
        <f t="shared" si="9"/>
        <v/>
      </c>
      <c r="AE19" s="53" t="str">
        <f t="shared" si="10"/>
        <v/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4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4"/>
      <c r="BW19" s="55"/>
      <c r="BX19" s="55"/>
      <c r="BY19" s="54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4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4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42"/>
      <c r="FC19" s="56"/>
      <c r="FD19" s="56"/>
    </row>
    <row r="20">
      <c r="A20" s="41"/>
      <c r="B20" s="42"/>
      <c r="C20" s="66"/>
      <c r="D20" s="42"/>
      <c r="E20" s="42"/>
      <c r="F20" s="42"/>
      <c r="G20" s="42"/>
      <c r="H20" s="42"/>
      <c r="I20" s="42"/>
      <c r="J20" s="42"/>
      <c r="K20" s="44"/>
      <c r="L20" s="42"/>
      <c r="M20" s="42"/>
      <c r="N20" s="45"/>
      <c r="O20" s="46"/>
      <c r="P20" s="70"/>
      <c r="Q20" s="70"/>
      <c r="R20" s="46"/>
      <c r="S20" s="69"/>
      <c r="T20" s="49" t="str">
        <f t="shared" si="3"/>
        <v/>
      </c>
      <c r="U20" s="50" t="str">
        <f t="shared" si="4"/>
        <v/>
      </c>
      <c r="V20" s="51" t="str">
        <f t="shared" ref="V20:X20" si="41">IF(ISBLANK($A20),"",sum(AF20,AL20,AR20,AX20,BD20,BJ20,BP20,BV20,CB20,CH20,CN20,CT20,CZ20,DF20,DL20,DR20,DX20,ED20,EJ20,EP20,EV20))</f>
        <v/>
      </c>
      <c r="W20" s="51" t="str">
        <f t="shared" si="41"/>
        <v/>
      </c>
      <c r="X20" s="51" t="str">
        <f t="shared" si="41"/>
        <v/>
      </c>
      <c r="Y20" s="51" t="str">
        <f t="shared" si="6"/>
        <v/>
      </c>
      <c r="Z20" s="51" t="str">
        <f t="shared" ref="Z20:AB20" si="42">IF(ISBLANK($A20),"",sum(AI20,AO20,AU20,BA20,BG20,BM20,BS20,BY20,CE20,CK20,CQ20,CW20,DC20,DI20,DO20,DU20,EA20,EG20,EM20,ES20,EY20))</f>
        <v/>
      </c>
      <c r="AA20" s="51" t="str">
        <f t="shared" si="42"/>
        <v/>
      </c>
      <c r="AB20" s="51" t="str">
        <f t="shared" si="42"/>
        <v/>
      </c>
      <c r="AC20" s="51" t="str">
        <f t="shared" si="8"/>
        <v/>
      </c>
      <c r="AD20" s="52" t="str">
        <f t="shared" si="9"/>
        <v/>
      </c>
      <c r="AE20" s="53" t="str">
        <f t="shared" si="10"/>
        <v/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4"/>
      <c r="BE20" s="55"/>
      <c r="BF20" s="55"/>
      <c r="BG20" s="54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4"/>
      <c r="BW20" s="55"/>
      <c r="BX20" s="55"/>
      <c r="BY20" s="54"/>
      <c r="BZ20" s="55"/>
      <c r="CA20" s="55"/>
      <c r="CB20" s="54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4"/>
      <c r="EW20" s="55"/>
      <c r="EX20" s="55"/>
      <c r="EY20" s="54"/>
      <c r="EZ20" s="54"/>
      <c r="FA20" s="55"/>
      <c r="FB20" s="42"/>
      <c r="FC20" s="56"/>
      <c r="FD20" s="56"/>
    </row>
    <row r="21">
      <c r="A21" s="51"/>
      <c r="B21" s="85"/>
      <c r="C21" s="86"/>
      <c r="D21" s="44"/>
      <c r="E21" s="85"/>
      <c r="F21" s="85"/>
      <c r="G21" s="85"/>
      <c r="H21" s="85"/>
      <c r="I21" s="85"/>
      <c r="J21" s="85"/>
      <c r="K21" s="44"/>
      <c r="L21" s="85"/>
      <c r="M21" s="85"/>
      <c r="N21" s="59"/>
      <c r="O21" s="59"/>
      <c r="P21" s="60"/>
      <c r="Q21" s="60"/>
      <c r="R21" s="59"/>
      <c r="S21" s="51"/>
      <c r="T21" s="49" t="str">
        <f t="shared" si="3"/>
        <v/>
      </c>
      <c r="U21" s="50" t="str">
        <f t="shared" si="4"/>
        <v/>
      </c>
      <c r="V21" s="51" t="str">
        <f t="shared" ref="V21:X21" si="43">IF(ISBLANK($A21),"",sum(AF21,AL21,AR21,AX21,BD21,BJ21,BP21,BV21,CB21,CH21,CN21,CT21,CZ21,DF21,DL21,DR21,DX21,ED21,EJ21,EP21,EV21))</f>
        <v/>
      </c>
      <c r="W21" s="51" t="str">
        <f t="shared" si="43"/>
        <v/>
      </c>
      <c r="X21" s="51" t="str">
        <f t="shared" si="43"/>
        <v/>
      </c>
      <c r="Y21" s="51" t="str">
        <f t="shared" si="6"/>
        <v/>
      </c>
      <c r="Z21" s="51" t="str">
        <f t="shared" ref="Z21:AB21" si="44">IF(ISBLANK($A21),"",sum(AI21,AO21,AU21,BA21,BG21,BM21,BS21,BY21,CE21,CK21,CQ21,CW21,DC21,DI21,DO21,DU21,EA21,EG21,EM21,ES21,EY21))</f>
        <v/>
      </c>
      <c r="AA21" s="51" t="str">
        <f t="shared" si="44"/>
        <v/>
      </c>
      <c r="AB21" s="51" t="str">
        <f t="shared" si="44"/>
        <v/>
      </c>
      <c r="AC21" s="51" t="str">
        <f t="shared" si="8"/>
        <v/>
      </c>
      <c r="AD21" s="52" t="str">
        <f t="shared" si="9"/>
        <v/>
      </c>
      <c r="AE21" s="53" t="str">
        <f t="shared" si="10"/>
        <v/>
      </c>
      <c r="AF21" s="61"/>
      <c r="AG21" s="61"/>
      <c r="AH21" s="61"/>
      <c r="AI21" s="61"/>
      <c r="AJ21" s="61"/>
      <c r="AK21" s="61"/>
      <c r="AL21" s="64"/>
      <c r="AM21" s="64"/>
      <c r="AN21" s="61"/>
      <c r="AO21" s="64"/>
      <c r="AP21" s="61"/>
      <c r="AQ21" s="61"/>
      <c r="AR21" s="64"/>
      <c r="AS21" s="61"/>
      <c r="AT21" s="61"/>
      <c r="AU21" s="61"/>
      <c r="AV21" s="64"/>
      <c r="AW21" s="61"/>
      <c r="AX21" s="61"/>
      <c r="AY21" s="61"/>
      <c r="AZ21" s="61"/>
      <c r="BA21" s="61"/>
      <c r="BB21" s="61"/>
      <c r="BC21" s="61"/>
      <c r="BD21" s="64"/>
      <c r="BE21" s="64"/>
      <c r="BF21" s="61"/>
      <c r="BG21" s="64"/>
      <c r="BH21" s="61"/>
      <c r="BI21" s="61"/>
      <c r="BJ21" s="61"/>
      <c r="BK21" s="61"/>
      <c r="BL21" s="61"/>
      <c r="BM21" s="64"/>
      <c r="BN21" s="61"/>
      <c r="BO21" s="61"/>
      <c r="BP21" s="61"/>
      <c r="BQ21" s="64"/>
      <c r="BR21" s="61"/>
      <c r="BS21" s="61"/>
      <c r="BT21" s="64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4"/>
      <c r="CL21" s="61"/>
      <c r="CM21" s="61"/>
      <c r="CN21" s="64"/>
      <c r="CO21" s="61"/>
      <c r="CP21" s="61"/>
      <c r="CQ21" s="64"/>
      <c r="CR21" s="61"/>
      <c r="CS21" s="61"/>
      <c r="CT21" s="61"/>
      <c r="CU21" s="61"/>
      <c r="CV21" s="61"/>
      <c r="CW21" s="61"/>
      <c r="CX21" s="61"/>
      <c r="CY21" s="61"/>
      <c r="CZ21" s="64"/>
      <c r="DA21" s="64"/>
      <c r="DB21" s="61"/>
      <c r="DC21" s="61"/>
      <c r="DD21" s="61"/>
      <c r="DE21" s="61"/>
      <c r="DF21" s="64"/>
      <c r="DG21" s="64"/>
      <c r="DH21" s="61"/>
      <c r="DI21" s="61"/>
      <c r="DJ21" s="61"/>
      <c r="DK21" s="61"/>
      <c r="DL21" s="64"/>
      <c r="DM21" s="61"/>
      <c r="DN21" s="61"/>
      <c r="DO21" s="64"/>
      <c r="DP21" s="61"/>
      <c r="DQ21" s="61"/>
      <c r="DR21" s="64"/>
      <c r="DS21" s="61"/>
      <c r="DT21" s="61"/>
      <c r="DU21" s="61"/>
      <c r="DV21" s="61"/>
      <c r="DW21" s="61"/>
      <c r="DX21" s="64"/>
      <c r="DY21" s="64"/>
      <c r="DZ21" s="61"/>
      <c r="EA21" s="61"/>
      <c r="EB21" s="61"/>
      <c r="EC21" s="61"/>
      <c r="ED21" s="61"/>
      <c r="EE21" s="64"/>
      <c r="EF21" s="61"/>
      <c r="EG21" s="61"/>
      <c r="EH21" s="64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2"/>
      <c r="EW21" s="62"/>
      <c r="EX21" s="64"/>
      <c r="EY21" s="62"/>
      <c r="EZ21" s="62"/>
      <c r="FA21" s="64"/>
      <c r="FB21" s="44"/>
      <c r="FC21" s="65"/>
      <c r="FD21" s="65"/>
    </row>
    <row r="22">
      <c r="A22" s="41"/>
      <c r="B22" s="42"/>
      <c r="C22" s="6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46"/>
      <c r="P22" s="47"/>
      <c r="Q22" s="47"/>
      <c r="R22" s="46"/>
      <c r="S22" s="69"/>
      <c r="T22" s="49" t="str">
        <f t="shared" si="3"/>
        <v/>
      </c>
      <c r="U22" s="50" t="str">
        <f t="shared" si="4"/>
        <v/>
      </c>
      <c r="V22" s="51" t="str">
        <f t="shared" ref="V22:X22" si="45">IF(ISBLANK($A22),"",sum(AF22,AL22,AR22,AX22,BD22,BJ22,BP22,BV22,CB22,CH22,CN22,CT22,CZ22,DF22,DL22,DR22,DX22,ED22,EJ22,EP22,EV22))</f>
        <v/>
      </c>
      <c r="W22" s="51" t="str">
        <f t="shared" si="45"/>
        <v/>
      </c>
      <c r="X22" s="51" t="str">
        <f t="shared" si="45"/>
        <v/>
      </c>
      <c r="Y22" s="51" t="str">
        <f t="shared" si="6"/>
        <v/>
      </c>
      <c r="Z22" s="51" t="str">
        <f t="shared" ref="Z22:AB22" si="46">IF(ISBLANK($A22),"",sum(AI22,AO22,AU22,BA22,BG22,BM22,BS22,BY22,CE22,CK22,CQ22,CW22,DC22,DI22,DO22,DU22,EA22,EG22,EM22,ES22,EY22))</f>
        <v/>
      </c>
      <c r="AA22" s="51" t="str">
        <f t="shared" si="46"/>
        <v/>
      </c>
      <c r="AB22" s="51" t="str">
        <f t="shared" si="46"/>
        <v/>
      </c>
      <c r="AC22" s="51" t="str">
        <f t="shared" si="8"/>
        <v/>
      </c>
      <c r="AD22" s="52" t="str">
        <f t="shared" si="9"/>
        <v/>
      </c>
      <c r="AE22" s="53" t="str">
        <f t="shared" si="10"/>
        <v/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4"/>
      <c r="AS22" s="55"/>
      <c r="AT22" s="55"/>
      <c r="AU22" s="54"/>
      <c r="AV22" s="54"/>
      <c r="AW22" s="55"/>
      <c r="AX22" s="55"/>
      <c r="AY22" s="55"/>
      <c r="AZ22" s="55"/>
      <c r="BA22" s="55"/>
      <c r="BB22" s="55"/>
      <c r="BC22" s="55"/>
      <c r="BD22" s="54"/>
      <c r="BE22" s="55"/>
      <c r="BF22" s="55"/>
      <c r="BG22" s="54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42"/>
      <c r="FC22" s="56"/>
      <c r="FD22" s="56"/>
    </row>
    <row r="23">
      <c r="A23" s="41"/>
      <c r="B23" s="42"/>
      <c r="C23" s="66"/>
      <c r="D23" s="42"/>
      <c r="E23" s="42"/>
      <c r="F23" s="42"/>
      <c r="G23" s="67"/>
      <c r="H23" s="42"/>
      <c r="I23" s="42"/>
      <c r="J23" s="42"/>
      <c r="K23" s="42"/>
      <c r="L23" s="42"/>
      <c r="M23" s="42"/>
      <c r="N23" s="68"/>
      <c r="O23" s="46"/>
      <c r="P23" s="47"/>
      <c r="Q23" s="47"/>
      <c r="R23" s="46"/>
      <c r="S23" s="69"/>
      <c r="T23" s="49" t="str">
        <f t="shared" si="3"/>
        <v/>
      </c>
      <c r="U23" s="50" t="str">
        <f t="shared" si="4"/>
        <v/>
      </c>
      <c r="V23" s="51" t="str">
        <f t="shared" ref="V23:X23" si="47">IF(ISBLANK($A23),"",sum(AF23,AL23,AR23,AX23,BD23,BJ23,BP23,BV23,CB23,CH23,CN23,CT23,CZ23,DF23,DL23,DR23,DX23,ED23,EJ23,EP23,EV23))</f>
        <v/>
      </c>
      <c r="W23" s="51" t="str">
        <f t="shared" si="47"/>
        <v/>
      </c>
      <c r="X23" s="51" t="str">
        <f t="shared" si="47"/>
        <v/>
      </c>
      <c r="Y23" s="51" t="str">
        <f t="shared" si="6"/>
        <v/>
      </c>
      <c r="Z23" s="51" t="str">
        <f t="shared" ref="Z23:AB23" si="48">IF(ISBLANK($A23),"",sum(AI23,AO23,AU23,BA23,BG23,BM23,BS23,BY23,CE23,CK23,CQ23,CW23,DC23,DI23,DO23,DU23,EA23,EG23,EM23,ES23,EY23))</f>
        <v/>
      </c>
      <c r="AA23" s="51" t="str">
        <f t="shared" si="48"/>
        <v/>
      </c>
      <c r="AB23" s="51" t="str">
        <f t="shared" si="48"/>
        <v/>
      </c>
      <c r="AC23" s="51" t="str">
        <f t="shared" si="8"/>
        <v/>
      </c>
      <c r="AD23" s="52" t="str">
        <f t="shared" si="9"/>
        <v/>
      </c>
      <c r="AE23" s="53" t="str">
        <f t="shared" si="10"/>
        <v/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42"/>
      <c r="FC23" s="56"/>
      <c r="FD23" s="56"/>
    </row>
    <row r="24">
      <c r="A24" s="41"/>
      <c r="B24" s="42"/>
      <c r="C24" s="66"/>
      <c r="D24" s="42"/>
      <c r="E24" s="42"/>
      <c r="F24" s="42"/>
      <c r="G24" s="67"/>
      <c r="H24" s="42"/>
      <c r="I24" s="42"/>
      <c r="J24" s="42"/>
      <c r="K24" s="42"/>
      <c r="L24" s="42"/>
      <c r="M24" s="42"/>
      <c r="N24" s="68"/>
      <c r="O24" s="46"/>
      <c r="P24" s="47"/>
      <c r="Q24" s="47"/>
      <c r="R24" s="46"/>
      <c r="S24" s="69"/>
      <c r="T24" s="49" t="str">
        <f t="shared" si="3"/>
        <v/>
      </c>
      <c r="U24" s="50" t="str">
        <f t="shared" si="4"/>
        <v/>
      </c>
      <c r="V24" s="51" t="str">
        <f t="shared" ref="V24:X24" si="49">IF(ISBLANK($A24),"",sum(AF24,AL24,AR24,AX24,BD24,BJ24,BP24,BV24,CB24,CH24,CN24,CT24,CZ24,DF24,DL24,DR24,DX24,ED24,EJ24,EP24,EV24))</f>
        <v/>
      </c>
      <c r="W24" s="51" t="str">
        <f t="shared" si="49"/>
        <v/>
      </c>
      <c r="X24" s="51" t="str">
        <f t="shared" si="49"/>
        <v/>
      </c>
      <c r="Y24" s="51" t="str">
        <f t="shared" si="6"/>
        <v/>
      </c>
      <c r="Z24" s="51" t="str">
        <f t="shared" ref="Z24:AB24" si="50">IF(ISBLANK($A24),"",sum(AI24,AO24,AU24,BA24,BG24,BM24,BS24,BY24,CE24,CK24,CQ24,CW24,DC24,DI24,DO24,DU24,EA24,EG24,EM24,ES24,EY24))</f>
        <v/>
      </c>
      <c r="AA24" s="51" t="str">
        <f t="shared" si="50"/>
        <v/>
      </c>
      <c r="AB24" s="51" t="str">
        <f t="shared" si="50"/>
        <v/>
      </c>
      <c r="AC24" s="51" t="str">
        <f t="shared" si="8"/>
        <v/>
      </c>
      <c r="AD24" s="52" t="str">
        <f t="shared" si="9"/>
        <v/>
      </c>
      <c r="AE24" s="53" t="str">
        <f t="shared" si="10"/>
        <v/>
      </c>
      <c r="AF24" s="55"/>
      <c r="AG24" s="55"/>
      <c r="AH24" s="55"/>
      <c r="AI24" s="55"/>
      <c r="AJ24" s="55"/>
      <c r="AK24" s="55"/>
      <c r="AL24" s="54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4"/>
      <c r="AY24" s="55"/>
      <c r="AZ24" s="55"/>
      <c r="BA24" s="54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42"/>
      <c r="FC24" s="56"/>
      <c r="FD24" s="56"/>
    </row>
    <row r="25">
      <c r="A25" s="41"/>
      <c r="B25" s="42"/>
      <c r="C25" s="66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87"/>
      <c r="P25" s="47"/>
      <c r="Q25" s="47"/>
      <c r="R25" s="46"/>
      <c r="S25" s="69"/>
      <c r="T25" s="49" t="str">
        <f t="shared" si="3"/>
        <v/>
      </c>
      <c r="U25" s="50" t="str">
        <f t="shared" si="4"/>
        <v/>
      </c>
      <c r="V25" s="51" t="str">
        <f t="shared" ref="V25:X25" si="51">IF(ISBLANK($A25),"",sum(AF25,AL25,AR25,AX25,BD25,BJ25,BP25,BV25,CB25,CH25,CN25,CT25,CZ25,DF25,DL25,DR25,DX25,ED25,EJ25,EP25,EV25))</f>
        <v/>
      </c>
      <c r="W25" s="51" t="str">
        <f t="shared" si="51"/>
        <v/>
      </c>
      <c r="X25" s="51" t="str">
        <f t="shared" si="51"/>
        <v/>
      </c>
      <c r="Y25" s="51" t="str">
        <f t="shared" si="6"/>
        <v/>
      </c>
      <c r="Z25" s="51" t="str">
        <f t="shared" ref="Z25:AB25" si="52">IF(ISBLANK($A25),"",sum(AI25,AO25,AU25,BA25,BG25,BM25,BS25,BY25,CE25,CK25,CQ25,CW25,DC25,DI25,DO25,DU25,EA25,EG25,EM25,ES25,EY25))</f>
        <v/>
      </c>
      <c r="AA25" s="51" t="str">
        <f t="shared" si="52"/>
        <v/>
      </c>
      <c r="AB25" s="51" t="str">
        <f t="shared" si="52"/>
        <v/>
      </c>
      <c r="AC25" s="51" t="str">
        <f t="shared" si="8"/>
        <v/>
      </c>
      <c r="AD25" s="52" t="str">
        <f t="shared" si="9"/>
        <v/>
      </c>
      <c r="AE25" s="53" t="str">
        <f t="shared" si="10"/>
        <v/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4"/>
      <c r="AY25" s="55"/>
      <c r="AZ25" s="55"/>
      <c r="BA25" s="54"/>
      <c r="BB25" s="55"/>
      <c r="BC25" s="55"/>
      <c r="BD25" s="55"/>
      <c r="BE25" s="55"/>
      <c r="BF25" s="55"/>
      <c r="BG25" s="54"/>
      <c r="BH25" s="54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4"/>
      <c r="BW25" s="55"/>
      <c r="BX25" s="55"/>
      <c r="BY25" s="54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42"/>
      <c r="FC25" s="56"/>
      <c r="FD25" s="56"/>
    </row>
    <row r="26">
      <c r="A26" s="41"/>
      <c r="B26" s="42"/>
      <c r="C26" s="66"/>
      <c r="D26" s="42"/>
      <c r="E26" s="42"/>
      <c r="F26" s="42"/>
      <c r="G26" s="42"/>
      <c r="H26" s="42"/>
      <c r="I26" s="85"/>
      <c r="J26" s="44"/>
      <c r="K26" s="44"/>
      <c r="L26" s="42"/>
      <c r="M26" s="42"/>
      <c r="N26" s="45"/>
      <c r="O26" s="45"/>
      <c r="P26" s="47"/>
      <c r="Q26" s="47"/>
      <c r="R26" s="46"/>
      <c r="S26" s="69"/>
      <c r="T26" s="49" t="str">
        <f t="shared" si="3"/>
        <v/>
      </c>
      <c r="U26" s="50" t="str">
        <f t="shared" si="4"/>
        <v/>
      </c>
      <c r="V26" s="51" t="str">
        <f t="shared" ref="V26:X26" si="53">IF(ISBLANK($A26),"",sum(AF26,AL26,AR26,AX26,BD26,BJ26,BP26,BV26,CB26,CH26,CN26,CT26,CZ26,DF26,DL26,DR26,DX26,ED26,EJ26,EP26,EV26))</f>
        <v/>
      </c>
      <c r="W26" s="51" t="str">
        <f t="shared" si="53"/>
        <v/>
      </c>
      <c r="X26" s="51" t="str">
        <f t="shared" si="53"/>
        <v/>
      </c>
      <c r="Y26" s="51" t="str">
        <f t="shared" si="6"/>
        <v/>
      </c>
      <c r="Z26" s="51" t="str">
        <f t="shared" ref="Z26:AB26" si="54">IF(ISBLANK($A26),"",sum(AI26,AO26,AU26,BA26,BG26,BM26,BS26,BY26,CE26,CK26,CQ26,CW26,DC26,DI26,DO26,DU26,EA26,EG26,EM26,ES26,EY26))</f>
        <v/>
      </c>
      <c r="AA26" s="51" t="str">
        <f t="shared" si="54"/>
        <v/>
      </c>
      <c r="AB26" s="51" t="str">
        <f t="shared" si="54"/>
        <v/>
      </c>
      <c r="AC26" s="51" t="str">
        <f t="shared" si="8"/>
        <v/>
      </c>
      <c r="AD26" s="52" t="str">
        <f t="shared" si="9"/>
        <v/>
      </c>
      <c r="AE26" s="53" t="str">
        <f t="shared" si="10"/>
        <v/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4"/>
      <c r="BE26" s="55"/>
      <c r="BF26" s="55"/>
      <c r="BG26" s="54"/>
      <c r="BH26" s="55"/>
      <c r="BI26" s="55"/>
      <c r="BJ26" s="55"/>
      <c r="BK26" s="55"/>
      <c r="BL26" s="55"/>
      <c r="BM26" s="55"/>
      <c r="BN26" s="55"/>
      <c r="BO26" s="55"/>
      <c r="BP26" s="54"/>
      <c r="BQ26" s="55"/>
      <c r="BR26" s="55"/>
      <c r="BS26" s="55"/>
      <c r="BT26" s="54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42"/>
      <c r="FC26" s="56"/>
      <c r="FD26" s="56"/>
    </row>
    <row r="27">
      <c r="A27" s="41"/>
      <c r="B27" s="42"/>
      <c r="C27" s="66"/>
      <c r="D27" s="42"/>
      <c r="E27" s="42"/>
      <c r="F27" s="42"/>
      <c r="G27" s="42"/>
      <c r="H27" s="42"/>
      <c r="I27" s="42"/>
      <c r="J27" s="42"/>
      <c r="K27" s="44"/>
      <c r="L27" s="42"/>
      <c r="M27" s="42"/>
      <c r="N27" s="45"/>
      <c r="O27" s="68"/>
      <c r="P27" s="47"/>
      <c r="Q27" s="47"/>
      <c r="R27" s="46"/>
      <c r="S27" s="69"/>
      <c r="T27" s="49" t="str">
        <f t="shared" si="3"/>
        <v/>
      </c>
      <c r="U27" s="50" t="str">
        <f t="shared" si="4"/>
        <v/>
      </c>
      <c r="V27" s="51" t="str">
        <f t="shared" ref="V27:X27" si="55">IF(ISBLANK($A27),"",sum(AF27,AL27,AR27,AX27,BD27,BJ27,BP27,BV27,CB27,CH27,CN27,CT27,CZ27,DF27,DL27,DR27,DX27,ED27,EJ27,EP27,EV27))</f>
        <v/>
      </c>
      <c r="W27" s="51" t="str">
        <f t="shared" si="55"/>
        <v/>
      </c>
      <c r="X27" s="51" t="str">
        <f t="shared" si="55"/>
        <v/>
      </c>
      <c r="Y27" s="51" t="str">
        <f t="shared" si="6"/>
        <v/>
      </c>
      <c r="Z27" s="51" t="str">
        <f t="shared" ref="Z27:AB27" si="56">IF(ISBLANK($A27),"",sum(AI27,AO27,AU27,BA27,BG27,BM27,BS27,BY27,CE27,CK27,CQ27,CW27,DC27,DI27,DO27,DU27,EA27,EG27,EM27,ES27,EY27))</f>
        <v/>
      </c>
      <c r="AA27" s="51" t="str">
        <f t="shared" si="56"/>
        <v/>
      </c>
      <c r="AB27" s="51" t="str">
        <f t="shared" si="56"/>
        <v/>
      </c>
      <c r="AC27" s="51" t="str">
        <f t="shared" si="8"/>
        <v/>
      </c>
      <c r="AD27" s="52" t="str">
        <f t="shared" si="9"/>
        <v/>
      </c>
      <c r="AE27" s="53" t="str">
        <f t="shared" si="10"/>
        <v/>
      </c>
      <c r="AF27" s="55"/>
      <c r="AG27" s="55"/>
      <c r="AH27" s="55"/>
      <c r="AI27" s="55"/>
      <c r="AJ27" s="55"/>
      <c r="AK27" s="55"/>
      <c r="AL27" s="54"/>
      <c r="AM27" s="55"/>
      <c r="AN27" s="55"/>
      <c r="AO27" s="55"/>
      <c r="AP27" s="55"/>
      <c r="AQ27" s="55"/>
      <c r="AR27" s="54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4"/>
      <c r="BE27" s="55"/>
      <c r="BF27" s="55"/>
      <c r="BG27" s="54"/>
      <c r="BH27" s="54"/>
      <c r="BI27" s="55"/>
      <c r="BJ27" s="55"/>
      <c r="BK27" s="55"/>
      <c r="BL27" s="55"/>
      <c r="BM27" s="55"/>
      <c r="BN27" s="55"/>
      <c r="BO27" s="55"/>
      <c r="BP27" s="54"/>
      <c r="BQ27" s="55"/>
      <c r="BR27" s="55"/>
      <c r="BS27" s="54"/>
      <c r="BT27" s="55"/>
      <c r="BU27" s="55"/>
      <c r="BV27" s="54"/>
      <c r="BW27" s="55"/>
      <c r="BX27" s="55"/>
      <c r="BY27" s="54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4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42"/>
      <c r="FC27" s="56"/>
      <c r="FD27" s="56"/>
    </row>
    <row r="28">
      <c r="A28" s="41"/>
      <c r="B28" s="42"/>
      <c r="C28" s="66"/>
      <c r="D28" s="42"/>
      <c r="E28" s="42"/>
      <c r="F28" s="42"/>
      <c r="G28" s="67"/>
      <c r="H28" s="42"/>
      <c r="I28" s="42"/>
      <c r="J28" s="42"/>
      <c r="K28" s="42"/>
      <c r="L28" s="42"/>
      <c r="M28" s="42"/>
      <c r="N28" s="68"/>
      <c r="O28" s="46"/>
      <c r="P28" s="47"/>
      <c r="Q28" s="47"/>
      <c r="R28" s="46"/>
      <c r="S28" s="69"/>
      <c r="T28" s="49" t="str">
        <f t="shared" si="3"/>
        <v/>
      </c>
      <c r="U28" s="50" t="str">
        <f t="shared" si="4"/>
        <v/>
      </c>
      <c r="V28" s="51" t="str">
        <f t="shared" ref="V28:X28" si="57">IF(ISBLANK($A28),"",sum(AF28,AL28,AR28,AX28,BD28,BJ28,BP28,BV28,CB28,CH28,CN28,CT28,CZ28,DF28,DL28,DR28,DX28,ED28,EJ28,EP28,EV28))</f>
        <v/>
      </c>
      <c r="W28" s="51" t="str">
        <f t="shared" si="57"/>
        <v/>
      </c>
      <c r="X28" s="51" t="str">
        <f t="shared" si="57"/>
        <v/>
      </c>
      <c r="Y28" s="51" t="str">
        <f t="shared" si="6"/>
        <v/>
      </c>
      <c r="Z28" s="51" t="str">
        <f t="shared" ref="Z28:AB28" si="58">IF(ISBLANK($A28),"",sum(AI28,AO28,AU28,BA28,BG28,BM28,BS28,BY28,CE28,CK28,CQ28,CW28,DC28,DI28,DO28,DU28,EA28,EG28,EM28,ES28,EY28))</f>
        <v/>
      </c>
      <c r="AA28" s="51" t="str">
        <f t="shared" si="58"/>
        <v/>
      </c>
      <c r="AB28" s="51" t="str">
        <f t="shared" si="58"/>
        <v/>
      </c>
      <c r="AC28" s="51" t="str">
        <f t="shared" si="8"/>
        <v/>
      </c>
      <c r="AD28" s="52" t="str">
        <f t="shared" si="9"/>
        <v/>
      </c>
      <c r="AE28" s="53" t="str">
        <f t="shared" si="10"/>
        <v/>
      </c>
      <c r="AF28" s="54"/>
      <c r="AG28" s="55"/>
      <c r="AH28" s="55"/>
      <c r="AI28" s="54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42"/>
      <c r="FC28" s="56"/>
      <c r="FD28" s="56"/>
    </row>
    <row r="29">
      <c r="A29" s="41"/>
      <c r="B29" s="42"/>
      <c r="C29" s="66"/>
      <c r="D29" s="42"/>
      <c r="E29" s="42"/>
      <c r="F29" s="42"/>
      <c r="G29" s="67"/>
      <c r="H29" s="42"/>
      <c r="I29" s="42"/>
      <c r="J29" s="42"/>
      <c r="K29" s="42"/>
      <c r="L29" s="42"/>
      <c r="M29" s="42"/>
      <c r="N29" s="68"/>
      <c r="O29" s="46"/>
      <c r="P29" s="47"/>
      <c r="Q29" s="47"/>
      <c r="R29" s="46"/>
      <c r="S29" s="69"/>
      <c r="T29" s="49" t="str">
        <f t="shared" si="3"/>
        <v/>
      </c>
      <c r="U29" s="50" t="str">
        <f t="shared" si="4"/>
        <v/>
      </c>
      <c r="V29" s="51" t="str">
        <f t="shared" ref="V29:X29" si="59">IF(ISBLANK($A29),"",sum(AF29,AL29,AR29,AX29,BD29,BJ29,BP29,BV29,CB29,CH29,CN29,CT29,CZ29,DF29,DL29,DR29,DX29,ED29,EJ29,EP29,EV29))</f>
        <v/>
      </c>
      <c r="W29" s="51" t="str">
        <f t="shared" si="59"/>
        <v/>
      </c>
      <c r="X29" s="51" t="str">
        <f t="shared" si="59"/>
        <v/>
      </c>
      <c r="Y29" s="51" t="str">
        <f t="shared" si="6"/>
        <v/>
      </c>
      <c r="Z29" s="51" t="str">
        <f t="shared" ref="Z29:AB29" si="60">IF(ISBLANK($A29),"",sum(AI29,AO29,AU29,BA29,BG29,BM29,BS29,BY29,CE29,CK29,CQ29,CW29,DC29,DI29,DO29,DU29,EA29,EG29,EM29,ES29,EY29))</f>
        <v/>
      </c>
      <c r="AA29" s="51" t="str">
        <f t="shared" si="60"/>
        <v/>
      </c>
      <c r="AB29" s="51" t="str">
        <f t="shared" si="60"/>
        <v/>
      </c>
      <c r="AC29" s="51" t="str">
        <f t="shared" si="8"/>
        <v/>
      </c>
      <c r="AD29" s="52" t="str">
        <f t="shared" si="9"/>
        <v/>
      </c>
      <c r="AE29" s="53" t="str">
        <f t="shared" si="10"/>
        <v/>
      </c>
      <c r="AF29" s="54"/>
      <c r="AG29" s="55"/>
      <c r="AH29" s="55"/>
      <c r="AI29" s="55"/>
      <c r="AJ29" s="55"/>
      <c r="AK29" s="55"/>
      <c r="AL29" s="55"/>
      <c r="AM29" s="55"/>
      <c r="AN29" s="55"/>
      <c r="AO29" s="54"/>
      <c r="AP29" s="55"/>
      <c r="AQ29" s="55"/>
      <c r="AR29" s="54"/>
      <c r="AS29" s="55"/>
      <c r="AT29" s="55"/>
      <c r="AU29" s="55"/>
      <c r="AV29" s="55"/>
      <c r="AW29" s="55"/>
      <c r="AX29" s="55"/>
      <c r="AY29" s="55"/>
      <c r="AZ29" s="55"/>
      <c r="BA29" s="55"/>
      <c r="BB29" s="54"/>
      <c r="BC29" s="55"/>
      <c r="BD29" s="55"/>
      <c r="BE29" s="55"/>
      <c r="BF29" s="55"/>
      <c r="BG29" s="55"/>
      <c r="BH29" s="54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42"/>
      <c r="FC29" s="56"/>
      <c r="FD29" s="56"/>
    </row>
    <row r="30">
      <c r="A30" s="41"/>
      <c r="B30" s="42"/>
      <c r="C30" s="66"/>
      <c r="D30" s="42"/>
      <c r="E30" s="42"/>
      <c r="F30" s="42"/>
      <c r="G30" s="42"/>
      <c r="H30" s="42"/>
      <c r="I30" s="42"/>
      <c r="J30" s="42"/>
      <c r="K30" s="44"/>
      <c r="L30" s="42"/>
      <c r="M30" s="42"/>
      <c r="N30" s="45"/>
      <c r="O30" s="46"/>
      <c r="P30" s="47"/>
      <c r="Q30" s="47"/>
      <c r="R30" s="46"/>
      <c r="S30" s="48"/>
      <c r="T30" s="49" t="str">
        <f t="shared" si="3"/>
        <v/>
      </c>
      <c r="U30" s="50" t="str">
        <f t="shared" si="4"/>
        <v/>
      </c>
      <c r="V30" s="51" t="str">
        <f t="shared" ref="V30:X30" si="61">IF(ISBLANK($A30),"",sum(AF30,AL30,AR30,AX30,BD30,BJ30,BP30,BV30,CB30,CH30,CN30,CT30,CZ30,DF30,DL30,DR30,DX30,ED30,EJ30,EP30,EV30))</f>
        <v/>
      </c>
      <c r="W30" s="51" t="str">
        <f t="shared" si="61"/>
        <v/>
      </c>
      <c r="X30" s="51" t="str">
        <f t="shared" si="61"/>
        <v/>
      </c>
      <c r="Y30" s="51" t="str">
        <f t="shared" si="6"/>
        <v/>
      </c>
      <c r="Z30" s="51" t="str">
        <f t="shared" ref="Z30:AB30" si="62">IF(ISBLANK($A30),"",sum(AI30,AO30,AU30,BA30,BG30,BM30,BS30,BY30,CE30,CK30,CQ30,CW30,DC30,DI30,DO30,DU30,EA30,EG30,EM30,ES30,EY30))</f>
        <v/>
      </c>
      <c r="AA30" s="51" t="str">
        <f t="shared" si="62"/>
        <v/>
      </c>
      <c r="AB30" s="51" t="str">
        <f t="shared" si="62"/>
        <v/>
      </c>
      <c r="AC30" s="51" t="str">
        <f t="shared" si="8"/>
        <v/>
      </c>
      <c r="AD30" s="52" t="str">
        <f t="shared" si="9"/>
        <v/>
      </c>
      <c r="AE30" s="53" t="str">
        <f t="shared" si="10"/>
        <v/>
      </c>
      <c r="AF30" s="55"/>
      <c r="AG30" s="55"/>
      <c r="AH30" s="55"/>
      <c r="AI30" s="55"/>
      <c r="AJ30" s="55"/>
      <c r="AK30" s="55"/>
      <c r="AL30" s="55"/>
      <c r="AM30" s="54"/>
      <c r="AN30" s="55"/>
      <c r="AO30" s="55"/>
      <c r="AP30" s="55"/>
      <c r="AQ30" s="55"/>
      <c r="AR30" s="54"/>
      <c r="AS30" s="54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42"/>
      <c r="FC30" s="56"/>
      <c r="FD30" s="56"/>
    </row>
    <row r="31">
      <c r="A31" s="41"/>
      <c r="B31" s="42"/>
      <c r="C31" s="66"/>
      <c r="D31" s="42"/>
      <c r="E31" s="42"/>
      <c r="F31" s="42"/>
      <c r="G31" s="42"/>
      <c r="H31" s="42"/>
      <c r="I31" s="42"/>
      <c r="J31" s="42"/>
      <c r="K31" s="44"/>
      <c r="L31" s="42"/>
      <c r="M31" s="42"/>
      <c r="N31" s="45"/>
      <c r="O31" s="45"/>
      <c r="P31" s="47"/>
      <c r="Q31" s="47"/>
      <c r="R31" s="46"/>
      <c r="S31" s="69"/>
      <c r="T31" s="49" t="str">
        <f t="shared" si="3"/>
        <v/>
      </c>
      <c r="U31" s="50" t="str">
        <f t="shared" si="4"/>
        <v/>
      </c>
      <c r="V31" s="51" t="str">
        <f t="shared" ref="V31:X31" si="63">IF(ISBLANK($A31),"",sum(AF31,AL31,AR31,AX31,BD31,BJ31,BP31,BV31,CB31,CH31,CN31,CT31,CZ31,DF31,DL31,DR31,DX31,ED31,EJ31,EP31,EV31))</f>
        <v/>
      </c>
      <c r="W31" s="51" t="str">
        <f t="shared" si="63"/>
        <v/>
      </c>
      <c r="X31" s="51" t="str">
        <f t="shared" si="63"/>
        <v/>
      </c>
      <c r="Y31" s="51" t="str">
        <f t="shared" si="6"/>
        <v/>
      </c>
      <c r="Z31" s="51" t="str">
        <f t="shared" ref="Z31:AB31" si="64">IF(ISBLANK($A31),"",sum(AI31,AO31,AU31,BA31,BG31,BM31,BS31,BY31,CE31,CK31,CQ31,CW31,DC31,DI31,DO31,DU31,EA31,EG31,EM31,ES31,EY31))</f>
        <v/>
      </c>
      <c r="AA31" s="51" t="str">
        <f t="shared" si="64"/>
        <v/>
      </c>
      <c r="AB31" s="51" t="str">
        <f t="shared" si="64"/>
        <v/>
      </c>
      <c r="AC31" s="51" t="str">
        <f t="shared" si="8"/>
        <v/>
      </c>
      <c r="AD31" s="52" t="str">
        <f t="shared" si="9"/>
        <v/>
      </c>
      <c r="AE31" s="53" t="str">
        <f t="shared" si="10"/>
        <v/>
      </c>
      <c r="AF31" s="54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4"/>
      <c r="AY31" s="55"/>
      <c r="AZ31" s="55"/>
      <c r="BA31" s="55"/>
      <c r="BB31" s="55"/>
      <c r="BC31" s="55"/>
      <c r="BD31" s="55"/>
      <c r="BE31" s="55"/>
      <c r="BF31" s="55"/>
      <c r="BG31" s="54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4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4"/>
      <c r="CO31" s="54"/>
      <c r="CP31" s="55"/>
      <c r="CQ31" s="54"/>
      <c r="CR31" s="54"/>
      <c r="CS31" s="55"/>
      <c r="CT31" s="54"/>
      <c r="CU31" s="55"/>
      <c r="CV31" s="55"/>
      <c r="CW31" s="54"/>
      <c r="CX31" s="55"/>
      <c r="CY31" s="55"/>
      <c r="CZ31" s="55"/>
      <c r="DA31" s="55"/>
      <c r="DB31" s="55"/>
      <c r="DC31" s="54"/>
      <c r="DD31" s="55"/>
      <c r="DE31" s="55"/>
      <c r="DF31" s="55"/>
      <c r="DG31" s="55"/>
      <c r="DH31" s="55"/>
      <c r="DI31" s="55"/>
      <c r="DJ31" s="55"/>
      <c r="DK31" s="55"/>
      <c r="DL31" s="54"/>
      <c r="DM31" s="55"/>
      <c r="DN31" s="55"/>
      <c r="DO31" s="55"/>
      <c r="DP31" s="54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42"/>
      <c r="FC31" s="56"/>
      <c r="FD31" s="56"/>
    </row>
    <row r="32">
      <c r="A32" s="41"/>
      <c r="B32" s="42"/>
      <c r="C32" s="66"/>
      <c r="D32" s="42"/>
      <c r="E32" s="42"/>
      <c r="F32" s="42"/>
      <c r="G32" s="67"/>
      <c r="H32" s="42"/>
      <c r="I32" s="42"/>
      <c r="J32" s="42"/>
      <c r="K32" s="42"/>
      <c r="L32" s="42"/>
      <c r="M32" s="42"/>
      <c r="N32" s="68"/>
      <c r="O32" s="68"/>
      <c r="P32" s="47"/>
      <c r="Q32" s="47"/>
      <c r="R32" s="46"/>
      <c r="S32" s="69"/>
      <c r="T32" s="49" t="str">
        <f t="shared" si="3"/>
        <v/>
      </c>
      <c r="U32" s="50" t="str">
        <f t="shared" si="4"/>
        <v/>
      </c>
      <c r="V32" s="51" t="str">
        <f t="shared" ref="V32:X32" si="65">IF(ISBLANK($A32),"",sum(AF32,AL32,AR32,AX32,BD32,BJ32,BP32,BV32,CB32,CH32,CN32,CT32,CZ32,DF32,DL32,DR32,DX32,ED32,EJ32,EP32,EV32))</f>
        <v/>
      </c>
      <c r="W32" s="51" t="str">
        <f t="shared" si="65"/>
        <v/>
      </c>
      <c r="X32" s="51" t="str">
        <f t="shared" si="65"/>
        <v/>
      </c>
      <c r="Y32" s="51" t="str">
        <f t="shared" si="6"/>
        <v/>
      </c>
      <c r="Z32" s="51" t="str">
        <f t="shared" ref="Z32:AB32" si="66">IF(ISBLANK($A32),"",sum(AI32,AO32,AU32,BA32,BG32,BM32,BS32,BY32,CE32,CK32,CQ32,CW32,DC32,DI32,DO32,DU32,EA32,EG32,EM32,ES32,EY32))</f>
        <v/>
      </c>
      <c r="AA32" s="51" t="str">
        <f t="shared" si="66"/>
        <v/>
      </c>
      <c r="AB32" s="51" t="str">
        <f t="shared" si="66"/>
        <v/>
      </c>
      <c r="AC32" s="51" t="str">
        <f t="shared" si="8"/>
        <v/>
      </c>
      <c r="AD32" s="52" t="str">
        <f t="shared" si="9"/>
        <v/>
      </c>
      <c r="AE32" s="53" t="str">
        <f t="shared" si="10"/>
        <v/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4"/>
      <c r="BQ32" s="55"/>
      <c r="BR32" s="55"/>
      <c r="BS32" s="54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42"/>
      <c r="FC32" s="56"/>
      <c r="FD32" s="56"/>
    </row>
    <row r="33">
      <c r="A33" s="41"/>
      <c r="B33" s="42"/>
      <c r="C33" s="66"/>
      <c r="D33" s="42"/>
      <c r="E33" s="42"/>
      <c r="F33" s="42"/>
      <c r="G33" s="42"/>
      <c r="H33" s="42"/>
      <c r="I33" s="42"/>
      <c r="J33" s="42"/>
      <c r="K33" s="44"/>
      <c r="L33" s="42"/>
      <c r="M33" s="42"/>
      <c r="N33" s="45"/>
      <c r="O33" s="46"/>
      <c r="P33" s="47"/>
      <c r="Q33" s="47"/>
      <c r="R33" s="46"/>
      <c r="S33" s="48"/>
      <c r="T33" s="49" t="str">
        <f t="shared" si="3"/>
        <v/>
      </c>
      <c r="U33" s="50" t="str">
        <f t="shared" si="4"/>
        <v/>
      </c>
      <c r="V33" s="51" t="str">
        <f t="shared" ref="V33:X33" si="67">IF(ISBLANK($A33),"",sum(AF33,AL33,AR33,AX33,BD33,BJ33,BP33,BV33,CB33,CH33,CN33,CT33,CZ33,DF33,DL33,DR33,DX33,ED33,EJ33,EP33,EV33))</f>
        <v/>
      </c>
      <c r="W33" s="51" t="str">
        <f t="shared" si="67"/>
        <v/>
      </c>
      <c r="X33" s="51" t="str">
        <f t="shared" si="67"/>
        <v/>
      </c>
      <c r="Y33" s="51" t="str">
        <f t="shared" si="6"/>
        <v/>
      </c>
      <c r="Z33" s="51" t="str">
        <f t="shared" ref="Z33:AB33" si="68">IF(ISBLANK($A33),"",sum(AI33,AO33,AU33,BA33,BG33,BM33,BS33,BY33,CE33,CK33,CQ33,CW33,DC33,DI33,DO33,DU33,EA33,EG33,EM33,ES33,EY33))</f>
        <v/>
      </c>
      <c r="AA33" s="51" t="str">
        <f t="shared" si="68"/>
        <v/>
      </c>
      <c r="AB33" s="51" t="str">
        <f t="shared" si="68"/>
        <v/>
      </c>
      <c r="AC33" s="51" t="str">
        <f t="shared" si="8"/>
        <v/>
      </c>
      <c r="AD33" s="52" t="str">
        <f t="shared" si="9"/>
        <v/>
      </c>
      <c r="AE33" s="53" t="str">
        <f t="shared" si="10"/>
        <v/>
      </c>
      <c r="AF33" s="55"/>
      <c r="AG33" s="55"/>
      <c r="AH33" s="55"/>
      <c r="AI33" s="55"/>
      <c r="AJ33" s="55"/>
      <c r="AK33" s="55"/>
      <c r="AL33" s="55"/>
      <c r="AM33" s="54"/>
      <c r="AN33" s="55"/>
      <c r="AO33" s="55"/>
      <c r="AP33" s="55"/>
      <c r="AQ33" s="55"/>
      <c r="AR33" s="54"/>
      <c r="AS33" s="54"/>
      <c r="AT33" s="55"/>
      <c r="AU33" s="54"/>
      <c r="AV33" s="55"/>
      <c r="AW33" s="55"/>
      <c r="AX33" s="54"/>
      <c r="AY33" s="55"/>
      <c r="AZ33" s="55"/>
      <c r="BA33" s="54"/>
      <c r="BB33" s="55"/>
      <c r="BC33" s="55"/>
      <c r="BD33" s="54"/>
      <c r="BE33" s="55"/>
      <c r="BF33" s="55"/>
      <c r="BG33" s="54"/>
      <c r="BH33" s="55"/>
      <c r="BI33" s="55"/>
      <c r="BJ33" s="54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42"/>
      <c r="FC33" s="56"/>
      <c r="FD33" s="56"/>
    </row>
    <row r="34" ht="16.5" customHeight="1">
      <c r="A34" s="41"/>
      <c r="B34" s="42"/>
      <c r="C34" s="66"/>
      <c r="D34" s="42"/>
      <c r="E34" s="42"/>
      <c r="F34" s="42"/>
      <c r="G34" s="67"/>
      <c r="H34" s="42"/>
      <c r="I34" s="42"/>
      <c r="J34" s="42"/>
      <c r="K34" s="42"/>
      <c r="L34" s="42"/>
      <c r="M34" s="42"/>
      <c r="N34" s="45"/>
      <c r="O34" s="46"/>
      <c r="P34" s="47"/>
      <c r="Q34" s="47"/>
      <c r="R34" s="46"/>
      <c r="S34" s="69"/>
      <c r="T34" s="49" t="str">
        <f t="shared" si="3"/>
        <v/>
      </c>
      <c r="U34" s="50" t="str">
        <f t="shared" si="4"/>
        <v/>
      </c>
      <c r="V34" s="51" t="str">
        <f t="shared" ref="V34:X34" si="69">IF(ISBLANK($A34),"",sum(AF34,AL34,AR34,AX34,BD34,BJ34,BP34,BV34,CB34,CH34,CN34,CT34,CZ34,DF34,DL34,DR34,DX34,ED34,EJ34,EP34,EV34))</f>
        <v/>
      </c>
      <c r="W34" s="51" t="str">
        <f t="shared" si="69"/>
        <v/>
      </c>
      <c r="X34" s="51" t="str">
        <f t="shared" si="69"/>
        <v/>
      </c>
      <c r="Y34" s="51" t="str">
        <f t="shared" si="6"/>
        <v/>
      </c>
      <c r="Z34" s="51" t="str">
        <f t="shared" ref="Z34:AB34" si="70">IF(ISBLANK($A34),"",sum(AI34,AO34,AU34,BA34,BG34,BM34,BS34,BY34,CE34,CK34,CQ34,CW34,DC34,DI34,DO34,DU34,EA34,EG34,EM34,ES34,EY34))</f>
        <v/>
      </c>
      <c r="AA34" s="51" t="str">
        <f t="shared" si="70"/>
        <v/>
      </c>
      <c r="AB34" s="51" t="str">
        <f t="shared" si="70"/>
        <v/>
      </c>
      <c r="AC34" s="51" t="str">
        <f t="shared" si="8"/>
        <v/>
      </c>
      <c r="AD34" s="52" t="str">
        <f t="shared" si="9"/>
        <v/>
      </c>
      <c r="AE34" s="53" t="str">
        <f t="shared" si="10"/>
        <v/>
      </c>
      <c r="AF34" s="55"/>
      <c r="AG34" s="55"/>
      <c r="AH34" s="55"/>
      <c r="AI34" s="55"/>
      <c r="AJ34" s="55"/>
      <c r="AK34" s="55"/>
      <c r="AL34" s="54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4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42"/>
      <c r="FC34" s="56"/>
      <c r="FD34" s="56"/>
    </row>
    <row r="35">
      <c r="A35" s="41"/>
      <c r="B35" s="42"/>
      <c r="C35" s="66"/>
      <c r="D35" s="42"/>
      <c r="E35" s="42"/>
      <c r="F35" s="42"/>
      <c r="G35" s="67"/>
      <c r="H35" s="42"/>
      <c r="I35" s="42"/>
      <c r="J35" s="42"/>
      <c r="K35" s="42"/>
      <c r="L35" s="42"/>
      <c r="M35" s="42"/>
      <c r="N35" s="68"/>
      <c r="O35" s="46"/>
      <c r="P35" s="47"/>
      <c r="Q35" s="47"/>
      <c r="R35" s="46"/>
      <c r="S35" s="69"/>
      <c r="T35" s="49" t="str">
        <f t="shared" si="3"/>
        <v/>
      </c>
      <c r="U35" s="50" t="str">
        <f t="shared" si="4"/>
        <v/>
      </c>
      <c r="V35" s="51" t="str">
        <f t="shared" ref="V35:X35" si="71">IF(ISBLANK($A35),"",sum(AF35,AL35,AR35,AX35,BD35,BJ35,BP35,BV35,CB35,CH35,CN35,CT35,CZ35,DF35,DL35,DR35,DX35,ED35,EJ35,EP35,EV35))</f>
        <v/>
      </c>
      <c r="W35" s="51" t="str">
        <f t="shared" si="71"/>
        <v/>
      </c>
      <c r="X35" s="51" t="str">
        <f t="shared" si="71"/>
        <v/>
      </c>
      <c r="Y35" s="51" t="str">
        <f t="shared" si="6"/>
        <v/>
      </c>
      <c r="Z35" s="51" t="str">
        <f t="shared" ref="Z35:AB35" si="72">IF(ISBLANK($A35),"",sum(AI35,AO35,AU35,BA35,BG35,BM35,BS35,BY35,CE35,CK35,CQ35,CW35,DC35,DI35,DO35,DU35,EA35,EG35,EM35,ES35,EY35))</f>
        <v/>
      </c>
      <c r="AA35" s="51" t="str">
        <f t="shared" si="72"/>
        <v/>
      </c>
      <c r="AB35" s="51" t="str">
        <f t="shared" si="72"/>
        <v/>
      </c>
      <c r="AC35" s="51" t="str">
        <f t="shared" si="8"/>
        <v/>
      </c>
      <c r="AD35" s="52" t="str">
        <f t="shared" si="9"/>
        <v/>
      </c>
      <c r="AE35" s="53" t="str">
        <f t="shared" si="10"/>
        <v/>
      </c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42"/>
      <c r="FC35" s="56"/>
      <c r="FD35" s="56"/>
    </row>
    <row r="36">
      <c r="A36" s="41"/>
      <c r="B36" s="42"/>
      <c r="C36" s="66"/>
      <c r="D36" s="42"/>
      <c r="E36" s="42"/>
      <c r="F36" s="42"/>
      <c r="G36" s="67"/>
      <c r="H36" s="42"/>
      <c r="I36" s="42"/>
      <c r="J36" s="42"/>
      <c r="K36" s="42"/>
      <c r="L36" s="42"/>
      <c r="M36" s="42"/>
      <c r="N36" s="68"/>
      <c r="O36" s="46"/>
      <c r="P36" s="47"/>
      <c r="Q36" s="47"/>
      <c r="R36" s="46"/>
      <c r="S36" s="69"/>
      <c r="T36" s="49" t="str">
        <f t="shared" si="3"/>
        <v/>
      </c>
      <c r="U36" s="50" t="str">
        <f t="shared" si="4"/>
        <v/>
      </c>
      <c r="V36" s="51" t="str">
        <f t="shared" ref="V36:X36" si="73">IF(ISBLANK($A36),"",sum(AF36,AL36,AR36,AX36,BD36,BJ36,BP36,BV36,CB36,CH36,CN36,CT36,CZ36,DF36,DL36,DR36,DX36,ED36,EJ36,EP36,EV36))</f>
        <v/>
      </c>
      <c r="W36" s="51" t="str">
        <f t="shared" si="73"/>
        <v/>
      </c>
      <c r="X36" s="51" t="str">
        <f t="shared" si="73"/>
        <v/>
      </c>
      <c r="Y36" s="51" t="str">
        <f t="shared" si="6"/>
        <v/>
      </c>
      <c r="Z36" s="51" t="str">
        <f t="shared" ref="Z36:AB36" si="74">IF(ISBLANK($A36),"",sum(AI36,AO36,AU36,BA36,BG36,BM36,BS36,BY36,CE36,CK36,CQ36,CW36,DC36,DI36,DO36,DU36,EA36,EG36,EM36,ES36,EY36))</f>
        <v/>
      </c>
      <c r="AA36" s="51" t="str">
        <f t="shared" si="74"/>
        <v/>
      </c>
      <c r="AB36" s="51" t="str">
        <f t="shared" si="74"/>
        <v/>
      </c>
      <c r="AC36" s="51" t="str">
        <f t="shared" si="8"/>
        <v/>
      </c>
      <c r="AD36" s="52" t="str">
        <f t="shared" si="9"/>
        <v/>
      </c>
      <c r="AE36" s="53" t="str">
        <f t="shared" si="10"/>
        <v/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42"/>
      <c r="FC36" s="56"/>
      <c r="FD36" s="56"/>
    </row>
    <row r="37">
      <c r="A37" s="41"/>
      <c r="B37" s="42"/>
      <c r="C37" s="66"/>
      <c r="D37" s="42"/>
      <c r="E37" s="42"/>
      <c r="F37" s="42"/>
      <c r="G37" s="67"/>
      <c r="H37" s="42"/>
      <c r="I37" s="42"/>
      <c r="J37" s="42"/>
      <c r="K37" s="42"/>
      <c r="L37" s="42"/>
      <c r="M37" s="42"/>
      <c r="N37" s="68"/>
      <c r="O37" s="46"/>
      <c r="P37" s="47"/>
      <c r="Q37" s="47"/>
      <c r="R37" s="46"/>
      <c r="S37" s="69"/>
      <c r="T37" s="49" t="str">
        <f t="shared" si="3"/>
        <v/>
      </c>
      <c r="U37" s="50" t="str">
        <f t="shared" si="4"/>
        <v/>
      </c>
      <c r="V37" s="51" t="str">
        <f t="shared" ref="V37:X37" si="75">IF(ISBLANK($A37),"",sum(AF37,AL37,AR37,AX37,BD37,BJ37,BP37,BV37,CB37,CH37,CN37,CT37,CZ37,DF37,DL37,DR37,DX37,ED37,EJ37,EP37,EV37))</f>
        <v/>
      </c>
      <c r="W37" s="51" t="str">
        <f t="shared" si="75"/>
        <v/>
      </c>
      <c r="X37" s="51" t="str">
        <f t="shared" si="75"/>
        <v/>
      </c>
      <c r="Y37" s="51" t="str">
        <f t="shared" si="6"/>
        <v/>
      </c>
      <c r="Z37" s="51" t="str">
        <f t="shared" ref="Z37:AB37" si="76">IF(ISBLANK($A37),"",sum(AI37,AO37,AU37,BA37,BG37,BM37,BS37,BY37,CE37,CK37,CQ37,CW37,DC37,DI37,DO37,DU37,EA37,EG37,EM37,ES37,EY37))</f>
        <v/>
      </c>
      <c r="AA37" s="51" t="str">
        <f t="shared" si="76"/>
        <v/>
      </c>
      <c r="AB37" s="51" t="str">
        <f t="shared" si="76"/>
        <v/>
      </c>
      <c r="AC37" s="51" t="str">
        <f t="shared" si="8"/>
        <v/>
      </c>
      <c r="AD37" s="52" t="str">
        <f t="shared" si="9"/>
        <v/>
      </c>
      <c r="AE37" s="53" t="str">
        <f t="shared" si="10"/>
        <v/>
      </c>
      <c r="AF37" s="54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4"/>
      <c r="AS37" s="55"/>
      <c r="AT37" s="55"/>
      <c r="AU37" s="54"/>
      <c r="AV37" s="55"/>
      <c r="AW37" s="55"/>
      <c r="AX37" s="55"/>
      <c r="AY37" s="55"/>
      <c r="AZ37" s="55"/>
      <c r="BA37" s="55"/>
      <c r="BB37" s="54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42"/>
      <c r="FC37" s="56"/>
      <c r="FD37" s="56"/>
    </row>
    <row r="38">
      <c r="A38" s="41"/>
      <c r="B38" s="42"/>
      <c r="C38" s="66"/>
      <c r="D38" s="42"/>
      <c r="E38" s="42"/>
      <c r="F38" s="42"/>
      <c r="G38" s="67"/>
      <c r="H38" s="42"/>
      <c r="I38" s="42"/>
      <c r="J38" s="42"/>
      <c r="K38" s="42"/>
      <c r="L38" s="42"/>
      <c r="M38" s="42"/>
      <c r="N38" s="68"/>
      <c r="O38" s="46"/>
      <c r="P38" s="47"/>
      <c r="Q38" s="47"/>
      <c r="R38" s="46"/>
      <c r="S38" s="69"/>
      <c r="T38" s="49" t="str">
        <f t="shared" si="3"/>
        <v/>
      </c>
      <c r="U38" s="50" t="str">
        <f t="shared" si="4"/>
        <v/>
      </c>
      <c r="V38" s="51" t="str">
        <f t="shared" ref="V38:X38" si="77">IF(ISBLANK($A38),"",sum(AF38,AL38,AR38,AX38,BD38,BJ38,BP38,BV38,CB38,CH38,CN38,CT38,CZ38,DF38,DL38,DR38,DX38,ED38,EJ38,EP38,EV38))</f>
        <v/>
      </c>
      <c r="W38" s="51" t="str">
        <f t="shared" si="77"/>
        <v/>
      </c>
      <c r="X38" s="51" t="str">
        <f t="shared" si="77"/>
        <v/>
      </c>
      <c r="Y38" s="51" t="str">
        <f t="shared" si="6"/>
        <v/>
      </c>
      <c r="Z38" s="51" t="str">
        <f t="shared" ref="Z38:AB38" si="78">IF(ISBLANK($A38),"",sum(AI38,AO38,AU38,BA38,BG38,BM38,BS38,BY38,CE38,CK38,CQ38,CW38,DC38,DI38,DO38,DU38,EA38,EG38,EM38,ES38,EY38))</f>
        <v/>
      </c>
      <c r="AA38" s="51" t="str">
        <f t="shared" si="78"/>
        <v/>
      </c>
      <c r="AB38" s="51" t="str">
        <f t="shared" si="78"/>
        <v/>
      </c>
      <c r="AC38" s="51" t="str">
        <f t="shared" si="8"/>
        <v/>
      </c>
      <c r="AD38" s="52" t="str">
        <f t="shared" si="9"/>
        <v/>
      </c>
      <c r="AE38" s="53" t="str">
        <f t="shared" si="10"/>
        <v/>
      </c>
      <c r="AF38" s="54"/>
      <c r="AG38" s="55"/>
      <c r="AH38" s="55"/>
      <c r="AI38" s="54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4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42"/>
      <c r="FC38" s="56"/>
      <c r="FD38" s="56"/>
    </row>
    <row r="39">
      <c r="A39" s="41"/>
      <c r="B39" s="42"/>
      <c r="C39" s="66"/>
      <c r="D39" s="42"/>
      <c r="E39" s="42"/>
      <c r="F39" s="42"/>
      <c r="G39" s="67"/>
      <c r="H39" s="42"/>
      <c r="I39" s="42"/>
      <c r="J39" s="42"/>
      <c r="K39" s="42"/>
      <c r="L39" s="42"/>
      <c r="M39" s="42"/>
      <c r="N39" s="68"/>
      <c r="O39" s="46"/>
      <c r="P39" s="47"/>
      <c r="Q39" s="47"/>
      <c r="R39" s="46"/>
      <c r="S39" s="69"/>
      <c r="T39" s="49" t="str">
        <f t="shared" si="3"/>
        <v/>
      </c>
      <c r="U39" s="50" t="str">
        <f t="shared" si="4"/>
        <v/>
      </c>
      <c r="V39" s="51" t="str">
        <f t="shared" ref="V39:X39" si="79">IF(ISBLANK($A39),"",sum(AF39,AL39,AR39,AX39,BD39,BJ39,BP39,BV39,CB39,CH39,CN39,CT39,CZ39,DF39,DL39,DR39,DX39,ED39,EJ39,EP39,EV39))</f>
        <v/>
      </c>
      <c r="W39" s="51" t="str">
        <f t="shared" si="79"/>
        <v/>
      </c>
      <c r="X39" s="51" t="str">
        <f t="shared" si="79"/>
        <v/>
      </c>
      <c r="Y39" s="51" t="str">
        <f t="shared" si="6"/>
        <v/>
      </c>
      <c r="Z39" s="51" t="str">
        <f t="shared" ref="Z39:AB39" si="80">IF(ISBLANK($A39),"",sum(AI39,AO39,AU39,BA39,BG39,BM39,BS39,BY39,CE39,CK39,CQ39,CW39,DC39,DI39,DO39,DU39,EA39,EG39,EM39,ES39,EY39))</f>
        <v/>
      </c>
      <c r="AA39" s="51" t="str">
        <f t="shared" si="80"/>
        <v/>
      </c>
      <c r="AB39" s="51" t="str">
        <f t="shared" si="80"/>
        <v/>
      </c>
      <c r="AC39" s="51" t="str">
        <f t="shared" si="8"/>
        <v/>
      </c>
      <c r="AD39" s="52" t="str">
        <f t="shared" si="9"/>
        <v/>
      </c>
      <c r="AE39" s="53" t="str">
        <f t="shared" si="10"/>
        <v/>
      </c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4"/>
      <c r="AS39" s="55"/>
      <c r="AT39" s="55"/>
      <c r="AU39" s="54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42"/>
      <c r="FC39" s="56"/>
      <c r="FD39" s="56"/>
    </row>
    <row r="40">
      <c r="A40" s="41"/>
      <c r="B40" s="42"/>
      <c r="C40" s="66"/>
      <c r="D40" s="42"/>
      <c r="E40" s="42"/>
      <c r="F40" s="42"/>
      <c r="G40" s="67"/>
      <c r="H40" s="42"/>
      <c r="I40" s="42"/>
      <c r="J40" s="42"/>
      <c r="K40" s="42"/>
      <c r="L40" s="42"/>
      <c r="M40" s="42"/>
      <c r="N40" s="68"/>
      <c r="O40" s="46"/>
      <c r="P40" s="47"/>
      <c r="Q40" s="47"/>
      <c r="R40" s="46"/>
      <c r="S40" s="69"/>
      <c r="T40" s="49" t="str">
        <f t="shared" si="3"/>
        <v/>
      </c>
      <c r="U40" s="50" t="str">
        <f t="shared" si="4"/>
        <v/>
      </c>
      <c r="V40" s="51" t="str">
        <f t="shared" ref="V40:X40" si="81">IF(ISBLANK($A40),"",sum(AF40,AL40,AR40,AX40,BD40,BJ40,BP40,BV40,CB40,CH40,CN40,CT40,CZ40,DF40,DL40,DR40,DX40,ED40,EJ40,EP40,EV40))</f>
        <v/>
      </c>
      <c r="W40" s="51" t="str">
        <f t="shared" si="81"/>
        <v/>
      </c>
      <c r="X40" s="51" t="str">
        <f t="shared" si="81"/>
        <v/>
      </c>
      <c r="Y40" s="51" t="str">
        <f t="shared" si="6"/>
        <v/>
      </c>
      <c r="Z40" s="51" t="str">
        <f t="shared" ref="Z40:AB40" si="82">IF(ISBLANK($A40),"",sum(AI40,AO40,AU40,BA40,BG40,BM40,BS40,BY40,CE40,CK40,CQ40,CW40,DC40,DI40,DO40,DU40,EA40,EG40,EM40,ES40,EY40))</f>
        <v/>
      </c>
      <c r="AA40" s="51" t="str">
        <f t="shared" si="82"/>
        <v/>
      </c>
      <c r="AB40" s="51" t="str">
        <f t="shared" si="82"/>
        <v/>
      </c>
      <c r="AC40" s="51" t="str">
        <f t="shared" si="8"/>
        <v/>
      </c>
      <c r="AD40" s="52" t="str">
        <f t="shared" si="9"/>
        <v/>
      </c>
      <c r="AE40" s="53" t="str">
        <f t="shared" si="10"/>
        <v/>
      </c>
      <c r="AF40" s="55"/>
      <c r="AG40" s="55"/>
      <c r="AH40" s="55"/>
      <c r="AI40" s="55"/>
      <c r="AJ40" s="55"/>
      <c r="AK40" s="55"/>
      <c r="AL40" s="54"/>
      <c r="AM40" s="55"/>
      <c r="AN40" s="55"/>
      <c r="AO40" s="55"/>
      <c r="AP40" s="55"/>
      <c r="AQ40" s="55"/>
      <c r="AR40" s="54"/>
      <c r="AS40" s="55"/>
      <c r="AT40" s="55"/>
      <c r="AU40" s="55"/>
      <c r="AV40" s="55"/>
      <c r="AW40" s="55"/>
      <c r="AX40" s="54"/>
      <c r="AY40" s="55"/>
      <c r="AZ40" s="55"/>
      <c r="BA40" s="54"/>
      <c r="BB40" s="55"/>
      <c r="BC40" s="55"/>
      <c r="BD40" s="55"/>
      <c r="BE40" s="55"/>
      <c r="BF40" s="55"/>
      <c r="BG40" s="55"/>
      <c r="BH40" s="55"/>
      <c r="BI40" s="55"/>
      <c r="BJ40" s="54"/>
      <c r="BK40" s="55"/>
      <c r="BL40" s="55"/>
      <c r="BM40" s="54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42"/>
      <c r="FC40" s="56"/>
      <c r="FD40" s="56"/>
    </row>
    <row r="41">
      <c r="A41" s="41"/>
      <c r="B41" s="42"/>
      <c r="C41" s="66"/>
      <c r="D41" s="42"/>
      <c r="E41" s="42"/>
      <c r="F41" s="42"/>
      <c r="G41" s="67"/>
      <c r="H41" s="42"/>
      <c r="I41" s="42"/>
      <c r="J41" s="42"/>
      <c r="K41" s="42"/>
      <c r="L41" s="42"/>
      <c r="M41" s="42"/>
      <c r="N41" s="68"/>
      <c r="O41" s="68"/>
      <c r="P41" s="47"/>
      <c r="Q41" s="47"/>
      <c r="R41" s="46"/>
      <c r="S41" s="69"/>
      <c r="T41" s="49" t="str">
        <f t="shared" si="3"/>
        <v/>
      </c>
      <c r="U41" s="50" t="str">
        <f t="shared" si="4"/>
        <v/>
      </c>
      <c r="V41" s="51" t="str">
        <f t="shared" ref="V41:X41" si="83">IF(ISBLANK($A41),"",sum(AF41,AL41,AR41,AX41,BD41,BJ41,BP41,BV41,CB41,CH41,CN41,CT41,CZ41,DF41,DL41,DR41,DX41,ED41,EJ41,EP41,EV41))</f>
        <v/>
      </c>
      <c r="W41" s="51" t="str">
        <f t="shared" si="83"/>
        <v/>
      </c>
      <c r="X41" s="51" t="str">
        <f t="shared" si="83"/>
        <v/>
      </c>
      <c r="Y41" s="51" t="str">
        <f t="shared" si="6"/>
        <v/>
      </c>
      <c r="Z41" s="51" t="str">
        <f t="shared" ref="Z41:AB41" si="84">IF(ISBLANK($A41),"",sum(AI41,AO41,AU41,BA41,BG41,BM41,BS41,BY41,CE41,CK41,CQ41,CW41,DC41,DI41,DO41,DU41,EA41,EG41,EM41,ES41,EY41))</f>
        <v/>
      </c>
      <c r="AA41" s="51" t="str">
        <f t="shared" si="84"/>
        <v/>
      </c>
      <c r="AB41" s="51" t="str">
        <f t="shared" si="84"/>
        <v/>
      </c>
      <c r="AC41" s="51" t="str">
        <f t="shared" si="8"/>
        <v/>
      </c>
      <c r="AD41" s="52" t="str">
        <f t="shared" si="9"/>
        <v/>
      </c>
      <c r="AE41" s="53" t="str">
        <f t="shared" si="10"/>
        <v/>
      </c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4"/>
      <c r="AS41" s="55"/>
      <c r="AT41" s="55"/>
      <c r="AU41" s="54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42"/>
      <c r="FC41" s="56"/>
      <c r="FD41" s="56"/>
    </row>
    <row r="42">
      <c r="A42" s="41"/>
      <c r="B42" s="42"/>
      <c r="C42" s="66"/>
      <c r="D42" s="42"/>
      <c r="E42" s="42"/>
      <c r="F42" s="42"/>
      <c r="G42" s="67"/>
      <c r="H42" s="42"/>
      <c r="I42" s="42"/>
      <c r="J42" s="42"/>
      <c r="K42" s="42"/>
      <c r="L42" s="42"/>
      <c r="M42" s="42"/>
      <c r="N42" s="45"/>
      <c r="O42" s="46"/>
      <c r="P42" s="47"/>
      <c r="Q42" s="47"/>
      <c r="R42" s="46"/>
      <c r="S42" s="69"/>
      <c r="T42" s="49" t="str">
        <f t="shared" si="3"/>
        <v/>
      </c>
      <c r="U42" s="50" t="str">
        <f t="shared" si="4"/>
        <v/>
      </c>
      <c r="V42" s="51" t="str">
        <f t="shared" ref="V42:X42" si="85">IF(ISBLANK($A42),"",sum(AF42,AL42,AR42,AX42,BD42,BJ42,BP42,BV42,CB42,CH42,CN42,CT42,CZ42,DF42,DL42,DR42,DX42,ED42,EJ42,EP42,EV42))</f>
        <v/>
      </c>
      <c r="W42" s="51" t="str">
        <f t="shared" si="85"/>
        <v/>
      </c>
      <c r="X42" s="51" t="str">
        <f t="shared" si="85"/>
        <v/>
      </c>
      <c r="Y42" s="51" t="str">
        <f t="shared" si="6"/>
        <v/>
      </c>
      <c r="Z42" s="51" t="str">
        <f t="shared" ref="Z42:AB42" si="86">IF(ISBLANK($A42),"",sum(AI42,AO42,AU42,BA42,BG42,BM42,BS42,BY42,CE42,CK42,CQ42,CW42,DC42,DI42,DO42,DU42,EA42,EG42,EM42,ES42,EY42))</f>
        <v/>
      </c>
      <c r="AA42" s="51" t="str">
        <f t="shared" si="86"/>
        <v/>
      </c>
      <c r="AB42" s="51" t="str">
        <f t="shared" si="86"/>
        <v/>
      </c>
      <c r="AC42" s="51" t="str">
        <f t="shared" si="8"/>
        <v/>
      </c>
      <c r="AD42" s="52" t="str">
        <f t="shared" si="9"/>
        <v/>
      </c>
      <c r="AE42" s="53" t="str">
        <f t="shared" si="10"/>
        <v/>
      </c>
      <c r="AF42" s="55"/>
      <c r="AG42" s="55"/>
      <c r="AH42" s="55"/>
      <c r="AI42" s="55"/>
      <c r="AJ42" s="55"/>
      <c r="AK42" s="55"/>
      <c r="AL42" s="54"/>
      <c r="AM42" s="55"/>
      <c r="AN42" s="55"/>
      <c r="AO42" s="54"/>
      <c r="AP42" s="55"/>
      <c r="AQ42" s="55"/>
      <c r="AR42" s="54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42"/>
      <c r="FC42" s="56"/>
      <c r="FD42" s="56"/>
    </row>
    <row r="43">
      <c r="A43" s="41"/>
      <c r="B43" s="42"/>
      <c r="C43" s="66"/>
      <c r="D43" s="42"/>
      <c r="E43" s="42"/>
      <c r="F43" s="42"/>
      <c r="G43" s="67"/>
      <c r="H43" s="42"/>
      <c r="I43" s="42"/>
      <c r="J43" s="42"/>
      <c r="K43" s="42"/>
      <c r="L43" s="42"/>
      <c r="M43" s="42"/>
      <c r="N43" s="68"/>
      <c r="O43" s="68"/>
      <c r="P43" s="47"/>
      <c r="Q43" s="47"/>
      <c r="R43" s="46"/>
      <c r="S43" s="69"/>
      <c r="T43" s="49" t="str">
        <f t="shared" si="3"/>
        <v/>
      </c>
      <c r="U43" s="50" t="str">
        <f t="shared" si="4"/>
        <v/>
      </c>
      <c r="V43" s="51" t="str">
        <f t="shared" ref="V43:X43" si="87">IF(ISBLANK($A43),"",sum(AF43,AL43,AR43,AX43,BD43,BJ43,BP43,BV43,CB43,CH43,CN43,CT43,CZ43,DF43,DL43,DR43,DX43,ED43,EJ43,EP43,EV43))</f>
        <v/>
      </c>
      <c r="W43" s="51" t="str">
        <f t="shared" si="87"/>
        <v/>
      </c>
      <c r="X43" s="51" t="str">
        <f t="shared" si="87"/>
        <v/>
      </c>
      <c r="Y43" s="51" t="str">
        <f t="shared" si="6"/>
        <v/>
      </c>
      <c r="Z43" s="51" t="str">
        <f t="shared" ref="Z43:AB43" si="88">IF(ISBLANK($A43),"",sum(AI43,AO43,AU43,BA43,BG43,BM43,BS43,BY43,CE43,CK43,CQ43,CW43,DC43,DI43,DO43,DU43,EA43,EG43,EM43,ES43,EY43))</f>
        <v/>
      </c>
      <c r="AA43" s="51" t="str">
        <f t="shared" si="88"/>
        <v/>
      </c>
      <c r="AB43" s="51" t="str">
        <f t="shared" si="88"/>
        <v/>
      </c>
      <c r="AC43" s="51" t="str">
        <f t="shared" si="8"/>
        <v/>
      </c>
      <c r="AD43" s="52" t="str">
        <f t="shared" si="9"/>
        <v/>
      </c>
      <c r="AE43" s="53" t="str">
        <f t="shared" si="10"/>
        <v/>
      </c>
      <c r="AF43" s="54"/>
      <c r="AG43" s="55"/>
      <c r="AH43" s="55"/>
      <c r="AI43" s="54"/>
      <c r="AJ43" s="55"/>
      <c r="AK43" s="55"/>
      <c r="AL43" s="54"/>
      <c r="AM43" s="55"/>
      <c r="AN43" s="55"/>
      <c r="AO43" s="54"/>
      <c r="AP43" s="54"/>
      <c r="AQ43" s="55"/>
      <c r="AR43" s="54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4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4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4"/>
      <c r="CG43" s="55"/>
      <c r="CH43" s="54"/>
      <c r="CI43" s="55"/>
      <c r="CJ43" s="55"/>
      <c r="CK43" s="55"/>
      <c r="CL43" s="54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42"/>
      <c r="FC43" s="56"/>
      <c r="FD43" s="56"/>
    </row>
    <row r="44">
      <c r="A44" s="41"/>
      <c r="B44" s="42"/>
      <c r="C44" s="66"/>
      <c r="D44" s="42"/>
      <c r="E44" s="42"/>
      <c r="F44" s="42"/>
      <c r="G44" s="42"/>
      <c r="H44" s="42"/>
      <c r="I44" s="42"/>
      <c r="J44" s="42"/>
      <c r="K44" s="44"/>
      <c r="L44" s="42"/>
      <c r="M44" s="42"/>
      <c r="N44" s="45"/>
      <c r="O44" s="45"/>
      <c r="P44" s="47"/>
      <c r="Q44" s="47"/>
      <c r="R44" s="46"/>
      <c r="S44" s="69"/>
      <c r="T44" s="49" t="str">
        <f t="shared" si="3"/>
        <v/>
      </c>
      <c r="U44" s="50" t="str">
        <f t="shared" si="4"/>
        <v/>
      </c>
      <c r="V44" s="51" t="str">
        <f t="shared" ref="V44:X44" si="89">IF(ISBLANK($A44),"",sum(AF44,AL44,AR44,AX44,BD44,BJ44,BP44,BV44,CB44,CH44,CN44,CT44,CZ44,DF44,DL44,DR44,DX44,ED44,EJ44,EP44,EV44))</f>
        <v/>
      </c>
      <c r="W44" s="51" t="str">
        <f t="shared" si="89"/>
        <v/>
      </c>
      <c r="X44" s="51" t="str">
        <f t="shared" si="89"/>
        <v/>
      </c>
      <c r="Y44" s="51" t="str">
        <f t="shared" si="6"/>
        <v/>
      </c>
      <c r="Z44" s="51" t="str">
        <f t="shared" ref="Z44:AB44" si="90">IF(ISBLANK($A44),"",sum(AI44,AO44,AU44,BA44,BG44,BM44,BS44,BY44,CE44,CK44,CQ44,CW44,DC44,DI44,DO44,DU44,EA44,EG44,EM44,ES44,EY44))</f>
        <v/>
      </c>
      <c r="AA44" s="51" t="str">
        <f t="shared" si="90"/>
        <v/>
      </c>
      <c r="AB44" s="51" t="str">
        <f t="shared" si="90"/>
        <v/>
      </c>
      <c r="AC44" s="51" t="str">
        <f t="shared" si="8"/>
        <v/>
      </c>
      <c r="AD44" s="52" t="str">
        <f t="shared" si="9"/>
        <v/>
      </c>
      <c r="AE44" s="53" t="str">
        <f t="shared" si="10"/>
        <v/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4"/>
      <c r="AS44" s="55"/>
      <c r="AT44" s="55"/>
      <c r="AU44" s="54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4"/>
      <c r="BH44" s="55"/>
      <c r="BI44" s="55"/>
      <c r="BJ44" s="55"/>
      <c r="BK44" s="55"/>
      <c r="BL44" s="55"/>
      <c r="BM44" s="54"/>
      <c r="BN44" s="54"/>
      <c r="BO44" s="55"/>
      <c r="BP44" s="55"/>
      <c r="BQ44" s="55"/>
      <c r="BR44" s="55"/>
      <c r="BS44" s="55"/>
      <c r="BT44" s="54"/>
      <c r="BU44" s="55"/>
      <c r="BV44" s="55"/>
      <c r="BW44" s="54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4"/>
      <c r="CL44" s="55"/>
      <c r="CM44" s="55"/>
      <c r="CN44" s="54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4"/>
      <c r="DK44" s="55"/>
      <c r="DL44" s="55"/>
      <c r="DM44" s="55"/>
      <c r="DN44" s="55"/>
      <c r="DO44" s="55"/>
      <c r="DP44" s="54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4"/>
      <c r="EE44" s="54"/>
      <c r="EF44" s="55"/>
      <c r="EG44" s="54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88"/>
      <c r="FC44" s="89"/>
      <c r="FD44" s="89"/>
    </row>
    <row r="45">
      <c r="A45" s="41"/>
      <c r="B45" s="42"/>
      <c r="C45" s="66"/>
      <c r="D45" s="42"/>
      <c r="E45" s="42"/>
      <c r="F45" s="42"/>
      <c r="G45" s="67"/>
      <c r="H45" s="42"/>
      <c r="I45" s="42"/>
      <c r="J45" s="42"/>
      <c r="K45" s="42"/>
      <c r="L45" s="42"/>
      <c r="M45" s="42"/>
      <c r="N45" s="45"/>
      <c r="O45" s="46"/>
      <c r="P45" s="47"/>
      <c r="Q45" s="47"/>
      <c r="R45" s="46"/>
      <c r="S45" s="69"/>
      <c r="T45" s="49" t="str">
        <f t="shared" si="3"/>
        <v/>
      </c>
      <c r="U45" s="50" t="str">
        <f t="shared" si="4"/>
        <v/>
      </c>
      <c r="V45" s="51" t="str">
        <f t="shared" ref="V45:X45" si="91">IF(ISBLANK($A45),"",sum(AF45,AL45,AR45,AX45,BD45,BJ45,BP45,BV45,CB45,CH45,CN45,CT45,CZ45,DF45,DL45,DR45,DX45,ED45,EJ45,EP45,EV45))</f>
        <v/>
      </c>
      <c r="W45" s="51" t="str">
        <f t="shared" si="91"/>
        <v/>
      </c>
      <c r="X45" s="51" t="str">
        <f t="shared" si="91"/>
        <v/>
      </c>
      <c r="Y45" s="51" t="str">
        <f t="shared" si="6"/>
        <v/>
      </c>
      <c r="Z45" s="51" t="str">
        <f t="shared" ref="Z45:AB45" si="92">IF(ISBLANK($A45),"",sum(AI45,AO45,AU45,BA45,BG45,BM45,BS45,BY45,CE45,CK45,CQ45,CW45,DC45,DI45,DO45,DU45,EA45,EG45,EM45,ES45,EY45))</f>
        <v/>
      </c>
      <c r="AA45" s="51" t="str">
        <f t="shared" si="92"/>
        <v/>
      </c>
      <c r="AB45" s="51" t="str">
        <f t="shared" si="92"/>
        <v/>
      </c>
      <c r="AC45" s="51" t="str">
        <f t="shared" si="8"/>
        <v/>
      </c>
      <c r="AD45" s="52" t="str">
        <f t="shared" si="9"/>
        <v/>
      </c>
      <c r="AE45" s="53" t="str">
        <f t="shared" si="10"/>
        <v/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4"/>
      <c r="AS45" s="55"/>
      <c r="AT45" s="55"/>
      <c r="AU45" s="54"/>
      <c r="AV45" s="55"/>
      <c r="AW45" s="55"/>
      <c r="AX45" s="54"/>
      <c r="AY45" s="55"/>
      <c r="AZ45" s="55"/>
      <c r="BA45" s="54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42"/>
      <c r="FC45" s="56"/>
      <c r="FD45" s="56"/>
    </row>
    <row r="46">
      <c r="A46" s="41"/>
      <c r="B46" s="42"/>
      <c r="C46" s="66"/>
      <c r="D46" s="42"/>
      <c r="E46" s="42"/>
      <c r="F46" s="42"/>
      <c r="G46" s="67"/>
      <c r="H46" s="42"/>
      <c r="I46" s="42"/>
      <c r="J46" s="42"/>
      <c r="K46" s="42"/>
      <c r="L46" s="42"/>
      <c r="M46" s="42"/>
      <c r="N46" s="68"/>
      <c r="O46" s="46"/>
      <c r="P46" s="47"/>
      <c r="Q46" s="47"/>
      <c r="R46" s="46"/>
      <c r="S46" s="69"/>
      <c r="T46" s="49" t="str">
        <f t="shared" si="3"/>
        <v/>
      </c>
      <c r="U46" s="50" t="str">
        <f t="shared" si="4"/>
        <v/>
      </c>
      <c r="V46" s="51" t="str">
        <f t="shared" ref="V46:X46" si="93">IF(ISBLANK($A46),"",sum(AF46,AL46,AR46,AX46,BD46,BJ46,BP46,BV46,CB46,CH46,CN46,CT46,CZ46,DF46,DL46,DR46,DX46,ED46,EJ46,EP46,EV46))</f>
        <v/>
      </c>
      <c r="W46" s="51" t="str">
        <f t="shared" si="93"/>
        <v/>
      </c>
      <c r="X46" s="51" t="str">
        <f t="shared" si="93"/>
        <v/>
      </c>
      <c r="Y46" s="51" t="str">
        <f t="shared" si="6"/>
        <v/>
      </c>
      <c r="Z46" s="51" t="str">
        <f t="shared" ref="Z46:AB46" si="94">IF(ISBLANK($A46),"",sum(AI46,AO46,AU46,BA46,BG46,BM46,BS46,BY46,CE46,CK46,CQ46,CW46,DC46,DI46,DO46,DU46,EA46,EG46,EM46,ES46,EY46))</f>
        <v/>
      </c>
      <c r="AA46" s="51" t="str">
        <f t="shared" si="94"/>
        <v/>
      </c>
      <c r="AB46" s="51" t="str">
        <f t="shared" si="94"/>
        <v/>
      </c>
      <c r="AC46" s="51" t="str">
        <f t="shared" si="8"/>
        <v/>
      </c>
      <c r="AD46" s="52" t="str">
        <f t="shared" si="9"/>
        <v/>
      </c>
      <c r="AE46" s="53" t="str">
        <f t="shared" si="10"/>
        <v/>
      </c>
      <c r="AF46" s="55"/>
      <c r="AG46" s="55"/>
      <c r="AH46" s="55"/>
      <c r="AI46" s="55"/>
      <c r="AJ46" s="55"/>
      <c r="AK46" s="55"/>
      <c r="AL46" s="54"/>
      <c r="AM46" s="55"/>
      <c r="AN46" s="55"/>
      <c r="AO46" s="55"/>
      <c r="AP46" s="55"/>
      <c r="AQ46" s="55"/>
      <c r="AR46" s="54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4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4"/>
      <c r="CI46" s="55"/>
      <c r="CJ46" s="55"/>
      <c r="CK46" s="54"/>
      <c r="CL46" s="54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42"/>
      <c r="FC46" s="56"/>
      <c r="FD46" s="56"/>
    </row>
    <row r="47">
      <c r="A47" s="41"/>
      <c r="B47" s="42"/>
      <c r="C47" s="66"/>
      <c r="D47" s="42"/>
      <c r="E47" s="42"/>
      <c r="F47" s="42"/>
      <c r="G47" s="67"/>
      <c r="H47" s="42"/>
      <c r="I47" s="42"/>
      <c r="J47" s="42"/>
      <c r="K47" s="42"/>
      <c r="L47" s="42"/>
      <c r="M47" s="42"/>
      <c r="N47" s="68"/>
      <c r="O47" s="68"/>
      <c r="P47" s="47"/>
      <c r="Q47" s="47"/>
      <c r="R47" s="46"/>
      <c r="S47" s="69"/>
      <c r="T47" s="49" t="str">
        <f t="shared" si="3"/>
        <v/>
      </c>
      <c r="U47" s="50" t="str">
        <f t="shared" si="4"/>
        <v/>
      </c>
      <c r="V47" s="51" t="str">
        <f t="shared" ref="V47:X47" si="95">IF(ISBLANK($A47),"",sum(AF47,AL47,AR47,AX47,BD47,BJ47,BP47,BV47,CB47,CH47,CN47,CT47,CZ47,DF47,DL47,DR47,DX47,ED47,EJ47,EP47,EV47))</f>
        <v/>
      </c>
      <c r="W47" s="51" t="str">
        <f t="shared" si="95"/>
        <v/>
      </c>
      <c r="X47" s="51" t="str">
        <f t="shared" si="95"/>
        <v/>
      </c>
      <c r="Y47" s="51" t="str">
        <f t="shared" si="6"/>
        <v/>
      </c>
      <c r="Z47" s="51" t="str">
        <f t="shared" ref="Z47:AB47" si="96">IF(ISBLANK($A47),"",sum(AI47,AO47,AU47,BA47,BG47,BM47,BS47,BY47,CE47,CK47,CQ47,CW47,DC47,DI47,DO47,DU47,EA47,EG47,EM47,ES47,EY47))</f>
        <v/>
      </c>
      <c r="AA47" s="51" t="str">
        <f t="shared" si="96"/>
        <v/>
      </c>
      <c r="AB47" s="51" t="str">
        <f t="shared" si="96"/>
        <v/>
      </c>
      <c r="AC47" s="51" t="str">
        <f t="shared" si="8"/>
        <v/>
      </c>
      <c r="AD47" s="52" t="str">
        <f t="shared" si="9"/>
        <v/>
      </c>
      <c r="AE47" s="53" t="str">
        <f t="shared" si="10"/>
        <v/>
      </c>
      <c r="AF47" s="55"/>
      <c r="AG47" s="55"/>
      <c r="AH47" s="55"/>
      <c r="AI47" s="55"/>
      <c r="AJ47" s="55"/>
      <c r="AK47" s="55"/>
      <c r="AL47" s="54"/>
      <c r="AM47" s="55"/>
      <c r="AN47" s="55"/>
      <c r="AO47" s="54"/>
      <c r="AP47" s="55"/>
      <c r="AQ47" s="55"/>
      <c r="AR47" s="54"/>
      <c r="AS47" s="55"/>
      <c r="AT47" s="55"/>
      <c r="AU47" s="55"/>
      <c r="AV47" s="54"/>
      <c r="AW47" s="55"/>
      <c r="AX47" s="54"/>
      <c r="AY47" s="55"/>
      <c r="AZ47" s="55"/>
      <c r="BA47" s="54"/>
      <c r="BB47" s="55"/>
      <c r="BC47" s="55"/>
      <c r="BD47" s="55"/>
      <c r="BE47" s="55"/>
      <c r="BF47" s="55"/>
      <c r="BG47" s="55"/>
      <c r="BH47" s="54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42"/>
      <c r="FC47" s="56"/>
      <c r="FD47" s="56"/>
    </row>
    <row r="48">
      <c r="A48" s="41"/>
      <c r="B48" s="42"/>
      <c r="C48" s="66"/>
      <c r="D48" s="42"/>
      <c r="E48" s="42"/>
      <c r="F48" s="42"/>
      <c r="G48" s="67"/>
      <c r="H48" s="42"/>
      <c r="I48" s="42"/>
      <c r="J48" s="42"/>
      <c r="K48" s="42"/>
      <c r="L48" s="42"/>
      <c r="M48" s="42"/>
      <c r="N48" s="68"/>
      <c r="O48" s="46"/>
      <c r="P48" s="47"/>
      <c r="Q48" s="47"/>
      <c r="R48" s="46"/>
      <c r="S48" s="69"/>
      <c r="T48" s="49" t="str">
        <f t="shared" si="3"/>
        <v/>
      </c>
      <c r="U48" s="50" t="str">
        <f t="shared" si="4"/>
        <v/>
      </c>
      <c r="V48" s="51" t="str">
        <f t="shared" ref="V48:X48" si="97">IF(ISBLANK($A48),"",sum(AF48,AL48,AR48,AX48,BD48,BJ48,BP48,BV48,CB48,CH48,CN48,CT48,CZ48,DF48,DL48,DR48,DX48,ED48,EJ48,EP48,EV48))</f>
        <v/>
      </c>
      <c r="W48" s="51" t="str">
        <f t="shared" si="97"/>
        <v/>
      </c>
      <c r="X48" s="51" t="str">
        <f t="shared" si="97"/>
        <v/>
      </c>
      <c r="Y48" s="51" t="str">
        <f t="shared" si="6"/>
        <v/>
      </c>
      <c r="Z48" s="51" t="str">
        <f t="shared" ref="Z48:AB48" si="98">IF(ISBLANK($A48),"",sum(AI48,AO48,AU48,BA48,BG48,BM48,BS48,BY48,CE48,CK48,CQ48,CW48,DC48,DI48,DO48,DU48,EA48,EG48,EM48,ES48,EY48))</f>
        <v/>
      </c>
      <c r="AA48" s="51" t="str">
        <f t="shared" si="98"/>
        <v/>
      </c>
      <c r="AB48" s="51" t="str">
        <f t="shared" si="98"/>
        <v/>
      </c>
      <c r="AC48" s="51" t="str">
        <f t="shared" si="8"/>
        <v/>
      </c>
      <c r="AD48" s="52" t="str">
        <f t="shared" si="9"/>
        <v/>
      </c>
      <c r="AE48" s="53" t="str">
        <f t="shared" si="10"/>
        <v/>
      </c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4"/>
      <c r="AS48" s="55"/>
      <c r="AT48" s="55"/>
      <c r="AU48" s="54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4"/>
      <c r="CI48" s="55"/>
      <c r="CJ48" s="55"/>
      <c r="CK48" s="55"/>
      <c r="CL48" s="55"/>
      <c r="CM48" s="55"/>
      <c r="CN48" s="54"/>
      <c r="CO48" s="55"/>
      <c r="CP48" s="55"/>
      <c r="CQ48" s="54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42"/>
      <c r="FC48" s="56"/>
      <c r="FD48" s="56"/>
    </row>
    <row r="49">
      <c r="A49" s="41"/>
      <c r="B49" s="42"/>
      <c r="C49" s="66"/>
      <c r="D49" s="42"/>
      <c r="E49" s="42"/>
      <c r="F49" s="42"/>
      <c r="G49" s="67"/>
      <c r="H49" s="42"/>
      <c r="I49" s="42"/>
      <c r="J49" s="42"/>
      <c r="K49" s="42"/>
      <c r="L49" s="42"/>
      <c r="M49" s="42"/>
      <c r="N49" s="68"/>
      <c r="O49" s="46"/>
      <c r="P49" s="47"/>
      <c r="Q49" s="47"/>
      <c r="R49" s="46"/>
      <c r="S49" s="69"/>
      <c r="T49" s="49" t="str">
        <f t="shared" si="3"/>
        <v/>
      </c>
      <c r="U49" s="50" t="str">
        <f t="shared" si="4"/>
        <v/>
      </c>
      <c r="V49" s="51" t="str">
        <f t="shared" ref="V49:X49" si="99">IF(ISBLANK($A49),"",sum(AF49,AL49,AR49,AX49,BD49,BJ49,BP49,BV49,CB49,CH49,CN49,CT49,CZ49,DF49,DL49,DR49,DX49,ED49,EJ49,EP49,EV49))</f>
        <v/>
      </c>
      <c r="W49" s="51" t="str">
        <f t="shared" si="99"/>
        <v/>
      </c>
      <c r="X49" s="51" t="str">
        <f t="shared" si="99"/>
        <v/>
      </c>
      <c r="Y49" s="51" t="str">
        <f t="shared" si="6"/>
        <v/>
      </c>
      <c r="Z49" s="51" t="str">
        <f t="shared" ref="Z49:AB49" si="100">IF(ISBLANK($A49),"",sum(AI49,AO49,AU49,BA49,BG49,BM49,BS49,BY49,CE49,CK49,CQ49,CW49,DC49,DI49,DO49,DU49,EA49,EG49,EM49,ES49,EY49))</f>
        <v/>
      </c>
      <c r="AA49" s="51" t="str">
        <f t="shared" si="100"/>
        <v/>
      </c>
      <c r="AB49" s="51" t="str">
        <f t="shared" si="100"/>
        <v/>
      </c>
      <c r="AC49" s="51" t="str">
        <f t="shared" si="8"/>
        <v/>
      </c>
      <c r="AD49" s="52" t="str">
        <f t="shared" si="9"/>
        <v/>
      </c>
      <c r="AE49" s="53" t="str">
        <f t="shared" si="10"/>
        <v/>
      </c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4"/>
      <c r="BE49" s="55"/>
      <c r="BF49" s="55"/>
      <c r="BG49" s="54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4"/>
      <c r="BW49" s="55"/>
      <c r="BX49" s="55"/>
      <c r="BY49" s="55"/>
      <c r="BZ49" s="55"/>
      <c r="CA49" s="55"/>
      <c r="CB49" s="55"/>
      <c r="CC49" s="55"/>
      <c r="CD49" s="55"/>
      <c r="CE49" s="54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42"/>
      <c r="FC49" s="56"/>
      <c r="FD49" s="56"/>
    </row>
    <row r="50">
      <c r="A50" s="41"/>
      <c r="B50" s="42"/>
      <c r="C50" s="6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5"/>
      <c r="O50" s="68"/>
      <c r="P50" s="47"/>
      <c r="Q50" s="47"/>
      <c r="R50" s="46"/>
      <c r="S50" s="69"/>
      <c r="T50" s="49" t="str">
        <f t="shared" si="3"/>
        <v/>
      </c>
      <c r="U50" s="50" t="str">
        <f t="shared" si="4"/>
        <v/>
      </c>
      <c r="V50" s="51" t="str">
        <f t="shared" ref="V50:X50" si="101">IF(ISBLANK($A50),"",sum(AF50,AL50,AR50,AX50,BD50,BJ50,BP50,BV50,CB50,CH50,CN50,CT50,CZ50,DF50,DL50,DR50,DX50,ED50,EJ50,EP50,EV50))</f>
        <v/>
      </c>
      <c r="W50" s="51" t="str">
        <f t="shared" si="101"/>
        <v/>
      </c>
      <c r="X50" s="51" t="str">
        <f t="shared" si="101"/>
        <v/>
      </c>
      <c r="Y50" s="51" t="str">
        <f t="shared" si="6"/>
        <v/>
      </c>
      <c r="Z50" s="51" t="str">
        <f t="shared" ref="Z50:AB50" si="102">IF(ISBLANK($A50),"",sum(AI50,AO50,AU50,BA50,BG50,BM50,BS50,BY50,CE50,CK50,CQ50,CW50,DC50,DI50,DO50,DU50,EA50,EG50,EM50,ES50,EY50))</f>
        <v/>
      </c>
      <c r="AA50" s="51" t="str">
        <f t="shared" si="102"/>
        <v/>
      </c>
      <c r="AB50" s="51" t="str">
        <f t="shared" si="102"/>
        <v/>
      </c>
      <c r="AC50" s="51" t="str">
        <f t="shared" si="8"/>
        <v/>
      </c>
      <c r="AD50" s="52" t="str">
        <f t="shared" si="9"/>
        <v/>
      </c>
      <c r="AE50" s="53" t="str">
        <f t="shared" si="10"/>
        <v/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4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4"/>
      <c r="BH50" s="55"/>
      <c r="BI50" s="55"/>
      <c r="BJ50" s="54"/>
      <c r="BK50" s="55"/>
      <c r="BL50" s="55"/>
      <c r="BM50" s="54"/>
      <c r="BN50" s="55"/>
      <c r="BO50" s="55"/>
      <c r="BP50" s="55"/>
      <c r="BQ50" s="54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4"/>
      <c r="CF50" s="55"/>
      <c r="CG50" s="55"/>
      <c r="CH50" s="55"/>
      <c r="CI50" s="55"/>
      <c r="CJ50" s="55"/>
      <c r="CK50" s="55"/>
      <c r="CL50" s="54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4"/>
      <c r="DK50" s="55"/>
      <c r="DL50" s="55"/>
      <c r="DM50" s="55"/>
      <c r="DN50" s="55"/>
      <c r="DO50" s="55"/>
      <c r="DP50" s="55"/>
      <c r="DQ50" s="55"/>
      <c r="DR50" s="54"/>
      <c r="DS50" s="55"/>
      <c r="DT50" s="55"/>
      <c r="DU50" s="54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42"/>
      <c r="FC50" s="56"/>
      <c r="FD50" s="56"/>
    </row>
    <row r="51">
      <c r="A51" s="41"/>
      <c r="B51" s="42"/>
      <c r="C51" s="66"/>
      <c r="D51" s="42"/>
      <c r="E51" s="42"/>
      <c r="F51" s="42"/>
      <c r="G51" s="42"/>
      <c r="H51" s="42"/>
      <c r="I51" s="42"/>
      <c r="J51" s="42"/>
      <c r="K51" s="44"/>
      <c r="L51" s="42"/>
      <c r="M51" s="42"/>
      <c r="N51" s="45"/>
      <c r="O51" s="68"/>
      <c r="P51" s="47"/>
      <c r="Q51" s="47"/>
      <c r="R51" s="46"/>
      <c r="S51" s="69"/>
      <c r="T51" s="49" t="str">
        <f t="shared" si="3"/>
        <v/>
      </c>
      <c r="U51" s="50" t="str">
        <f t="shared" si="4"/>
        <v/>
      </c>
      <c r="V51" s="51" t="str">
        <f t="shared" ref="V51:X51" si="103">IF(ISBLANK($A51),"",sum(AF51,AL51,AR51,AX51,BD51,BJ51,BP51,BV51,CB51,CH51,CN51,CT51,CZ51,DF51,DL51,DR51,DX51,ED51,EJ51,EP51,EV51))</f>
        <v/>
      </c>
      <c r="W51" s="51" t="str">
        <f t="shared" si="103"/>
        <v/>
      </c>
      <c r="X51" s="51" t="str">
        <f t="shared" si="103"/>
        <v/>
      </c>
      <c r="Y51" s="51" t="str">
        <f t="shared" si="6"/>
        <v/>
      </c>
      <c r="Z51" s="51" t="str">
        <f t="shared" ref="Z51:AB51" si="104">IF(ISBLANK($A51),"",sum(AI51,AO51,AU51,BA51,BG51,BM51,BS51,BY51,CE51,CK51,CQ51,CW51,DC51,DI51,DO51,DU51,EA51,EG51,EM51,ES51,EY51))</f>
        <v/>
      </c>
      <c r="AA51" s="51" t="str">
        <f t="shared" si="104"/>
        <v/>
      </c>
      <c r="AB51" s="51" t="str">
        <f t="shared" si="104"/>
        <v/>
      </c>
      <c r="AC51" s="51" t="str">
        <f t="shared" si="8"/>
        <v/>
      </c>
      <c r="AD51" s="52" t="str">
        <f t="shared" si="9"/>
        <v/>
      </c>
      <c r="AE51" s="53" t="str">
        <f t="shared" si="10"/>
        <v/>
      </c>
      <c r="AF51" s="55"/>
      <c r="AG51" s="55"/>
      <c r="AH51" s="55"/>
      <c r="AI51" s="55"/>
      <c r="AJ51" s="55"/>
      <c r="AK51" s="55"/>
      <c r="AL51" s="54"/>
      <c r="AM51" s="55"/>
      <c r="AN51" s="55"/>
      <c r="AO51" s="54"/>
      <c r="AP51" s="55"/>
      <c r="AQ51" s="55"/>
      <c r="AR51" s="55"/>
      <c r="AS51" s="55"/>
      <c r="AT51" s="55"/>
      <c r="AU51" s="55"/>
      <c r="AV51" s="54"/>
      <c r="AW51" s="55"/>
      <c r="AX51" s="55"/>
      <c r="AY51" s="55"/>
      <c r="AZ51" s="55"/>
      <c r="BA51" s="55"/>
      <c r="BB51" s="55"/>
      <c r="BC51" s="55"/>
      <c r="BD51" s="54"/>
      <c r="BE51" s="55"/>
      <c r="BF51" s="55"/>
      <c r="BG51" s="54"/>
      <c r="BH51" s="54"/>
      <c r="BI51" s="55"/>
      <c r="BJ51" s="55"/>
      <c r="BK51" s="55"/>
      <c r="BL51" s="55"/>
      <c r="BM51" s="55"/>
      <c r="BN51" s="55"/>
      <c r="BO51" s="55"/>
      <c r="BP51" s="54"/>
      <c r="BQ51" s="55"/>
      <c r="BR51" s="55"/>
      <c r="BS51" s="54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4"/>
      <c r="CV51" s="55"/>
      <c r="CW51" s="54"/>
      <c r="CX51" s="54"/>
      <c r="CY51" s="55"/>
      <c r="CZ51" s="55"/>
      <c r="DA51" s="55"/>
      <c r="DB51" s="55"/>
      <c r="DC51" s="55"/>
      <c r="DD51" s="55"/>
      <c r="DE51" s="55"/>
      <c r="DF51" s="55"/>
      <c r="DG51" s="54"/>
      <c r="DH51" s="55"/>
      <c r="DI51" s="54"/>
      <c r="DJ51" s="55"/>
      <c r="DK51" s="55"/>
      <c r="DL51" s="55"/>
      <c r="DM51" s="54"/>
      <c r="DN51" s="55"/>
      <c r="DO51" s="54"/>
      <c r="DP51" s="55"/>
      <c r="DQ51" s="55"/>
      <c r="DR51" s="54"/>
      <c r="DS51" s="55"/>
      <c r="DT51" s="55"/>
      <c r="DU51" s="54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4"/>
      <c r="EK51" s="55"/>
      <c r="EL51" s="55"/>
      <c r="EM51" s="54"/>
      <c r="EN51" s="55"/>
      <c r="EO51" s="55"/>
      <c r="EP51" s="55"/>
      <c r="EQ51" s="55"/>
      <c r="ER51" s="55"/>
      <c r="ES51" s="55"/>
      <c r="ET51" s="55"/>
      <c r="EU51" s="55"/>
      <c r="EV51" s="54"/>
      <c r="EW51" s="55"/>
      <c r="EX51" s="55"/>
      <c r="EY51" s="54"/>
      <c r="EZ51" s="54"/>
      <c r="FA51" s="55"/>
      <c r="FB51" s="42"/>
      <c r="FC51" s="56"/>
      <c r="FD51" s="56"/>
    </row>
    <row r="52">
      <c r="A52" s="41"/>
      <c r="B52" s="42"/>
      <c r="C52" s="66"/>
      <c r="D52" s="42"/>
      <c r="E52" s="42"/>
      <c r="F52" s="42"/>
      <c r="G52" s="67"/>
      <c r="H52" s="42"/>
      <c r="I52" s="42"/>
      <c r="J52" s="42"/>
      <c r="K52" s="42"/>
      <c r="L52" s="42"/>
      <c r="M52" s="42"/>
      <c r="N52" s="68"/>
      <c r="O52" s="46"/>
      <c r="P52" s="47"/>
      <c r="Q52" s="47"/>
      <c r="R52" s="46"/>
      <c r="S52" s="69"/>
      <c r="T52" s="49" t="str">
        <f t="shared" si="3"/>
        <v/>
      </c>
      <c r="U52" s="50" t="str">
        <f t="shared" si="4"/>
        <v/>
      </c>
      <c r="V52" s="51" t="str">
        <f t="shared" ref="V52:X52" si="105">IF(ISBLANK($A52),"",sum(AF52,AL52,AR52,AX52,BD52,BJ52,BP52,BV52,CB52,CH52,CN52,CT52,CZ52,DF52,DL52,DR52,DX52,ED52,EJ52,EP52,EV52))</f>
        <v/>
      </c>
      <c r="W52" s="51" t="str">
        <f t="shared" si="105"/>
        <v/>
      </c>
      <c r="X52" s="51" t="str">
        <f t="shared" si="105"/>
        <v/>
      </c>
      <c r="Y52" s="51" t="str">
        <f t="shared" si="6"/>
        <v/>
      </c>
      <c r="Z52" s="51" t="str">
        <f t="shared" ref="Z52:AB52" si="106">IF(ISBLANK($A52),"",sum(AI52,AO52,AU52,BA52,BG52,BM52,BS52,BY52,CE52,CK52,CQ52,CW52,DC52,DI52,DO52,DU52,EA52,EG52,EM52,ES52,EY52))</f>
        <v/>
      </c>
      <c r="AA52" s="51" t="str">
        <f t="shared" si="106"/>
        <v/>
      </c>
      <c r="AB52" s="51" t="str">
        <f t="shared" si="106"/>
        <v/>
      </c>
      <c r="AC52" s="51" t="str">
        <f t="shared" si="8"/>
        <v/>
      </c>
      <c r="AD52" s="52" t="str">
        <f t="shared" si="9"/>
        <v/>
      </c>
      <c r="AE52" s="53" t="str">
        <f t="shared" si="10"/>
        <v/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4"/>
      <c r="AS52" s="55"/>
      <c r="AT52" s="55"/>
      <c r="AU52" s="55"/>
      <c r="AV52" s="55"/>
      <c r="AW52" s="55"/>
      <c r="AX52" s="54"/>
      <c r="AY52" s="55"/>
      <c r="AZ52" s="55"/>
      <c r="BA52" s="55"/>
      <c r="BB52" s="55"/>
      <c r="BC52" s="55"/>
      <c r="BD52" s="55"/>
      <c r="BE52" s="55"/>
      <c r="BF52" s="55"/>
      <c r="BG52" s="54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4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4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42"/>
      <c r="FC52" s="56"/>
      <c r="FD52" s="56"/>
    </row>
    <row r="53">
      <c r="A53" s="41"/>
      <c r="B53" s="42"/>
      <c r="C53" s="66"/>
      <c r="D53" s="42"/>
      <c r="E53" s="42"/>
      <c r="F53" s="42"/>
      <c r="G53" s="67"/>
      <c r="H53" s="42"/>
      <c r="I53" s="42"/>
      <c r="J53" s="42"/>
      <c r="K53" s="42"/>
      <c r="L53" s="42"/>
      <c r="M53" s="42"/>
      <c r="N53" s="45"/>
      <c r="O53" s="68"/>
      <c r="P53" s="47"/>
      <c r="Q53" s="47"/>
      <c r="R53" s="46"/>
      <c r="S53" s="69"/>
      <c r="T53" s="49" t="str">
        <f t="shared" si="3"/>
        <v/>
      </c>
      <c r="U53" s="50" t="str">
        <f t="shared" si="4"/>
        <v/>
      </c>
      <c r="V53" s="51" t="str">
        <f t="shared" ref="V53:X53" si="107">IF(ISBLANK($A53),"",sum(AF53,AL53,AR53,AX53,BD53,BJ53,BP53,BV53,CB53,CH53,CN53,CT53,CZ53,DF53,DL53,DR53,DX53,ED53,EJ53,EP53,EV53))</f>
        <v/>
      </c>
      <c r="W53" s="51" t="str">
        <f t="shared" si="107"/>
        <v/>
      </c>
      <c r="X53" s="51" t="str">
        <f t="shared" si="107"/>
        <v/>
      </c>
      <c r="Y53" s="51" t="str">
        <f t="shared" si="6"/>
        <v/>
      </c>
      <c r="Z53" s="51" t="str">
        <f t="shared" ref="Z53:AB53" si="108">IF(ISBLANK($A53),"",sum(AI53,AO53,AU53,BA53,BG53,BM53,BS53,BY53,CE53,CK53,CQ53,CW53,DC53,DI53,DO53,DU53,EA53,EG53,EM53,ES53,EY53))</f>
        <v/>
      </c>
      <c r="AA53" s="51" t="str">
        <f t="shared" si="108"/>
        <v/>
      </c>
      <c r="AB53" s="51" t="str">
        <f t="shared" si="108"/>
        <v/>
      </c>
      <c r="AC53" s="51" t="str">
        <f t="shared" si="8"/>
        <v/>
      </c>
      <c r="AD53" s="52" t="str">
        <f t="shared" si="9"/>
        <v/>
      </c>
      <c r="AE53" s="53" t="str">
        <f t="shared" si="10"/>
        <v/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4"/>
      <c r="AS53" s="55"/>
      <c r="AT53" s="55"/>
      <c r="AU53" s="55"/>
      <c r="AV53" s="55"/>
      <c r="AW53" s="55"/>
      <c r="AX53" s="54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4"/>
      <c r="BR53" s="55"/>
      <c r="BS53" s="55"/>
      <c r="BT53" s="55"/>
      <c r="BU53" s="55"/>
      <c r="BV53" s="55"/>
      <c r="BW53" s="55"/>
      <c r="BX53" s="55"/>
      <c r="BY53" s="54"/>
      <c r="BZ53" s="55"/>
      <c r="CA53" s="55"/>
      <c r="CB53" s="55"/>
      <c r="CC53" s="54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4"/>
      <c r="DA53" s="55"/>
      <c r="DB53" s="54"/>
      <c r="DC53" s="55"/>
      <c r="DD53" s="55"/>
      <c r="DE53" s="55"/>
      <c r="DF53" s="55"/>
      <c r="DG53" s="55"/>
      <c r="DH53" s="54"/>
      <c r="DI53" s="55"/>
      <c r="DJ53" s="55"/>
      <c r="DK53" s="55"/>
      <c r="DL53" s="54"/>
      <c r="DM53" s="55"/>
      <c r="DN53" s="54"/>
      <c r="DO53" s="55"/>
      <c r="DP53" s="55"/>
      <c r="DQ53" s="55"/>
      <c r="DR53" s="55"/>
      <c r="DS53" s="55"/>
      <c r="DT53" s="55"/>
      <c r="DU53" s="54"/>
      <c r="DV53" s="55"/>
      <c r="DW53" s="55"/>
      <c r="DX53" s="55"/>
      <c r="DY53" s="55"/>
      <c r="DZ53" s="55"/>
      <c r="EA53" s="54"/>
      <c r="EB53" s="54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42"/>
      <c r="FC53" s="56"/>
      <c r="FD53" s="56"/>
    </row>
    <row r="54">
      <c r="A54" s="41"/>
      <c r="B54" s="42"/>
      <c r="C54" s="66"/>
      <c r="D54" s="42"/>
      <c r="E54" s="42"/>
      <c r="F54" s="42"/>
      <c r="G54" s="67"/>
      <c r="H54" s="42"/>
      <c r="I54" s="42"/>
      <c r="J54" s="42"/>
      <c r="K54" s="42"/>
      <c r="L54" s="42"/>
      <c r="M54" s="42"/>
      <c r="N54" s="68"/>
      <c r="O54" s="68"/>
      <c r="P54" s="47"/>
      <c r="Q54" s="47"/>
      <c r="R54" s="46"/>
      <c r="S54" s="69"/>
      <c r="T54" s="49" t="str">
        <f t="shared" si="3"/>
        <v/>
      </c>
      <c r="U54" s="50" t="str">
        <f t="shared" si="4"/>
        <v/>
      </c>
      <c r="V54" s="51" t="str">
        <f t="shared" ref="V54:X54" si="109">IF(ISBLANK($A54),"",sum(AF54,AL54,AR54,AX54,BD54,BJ54,BP54,BV54,CB54,CH54,CN54,CT54,CZ54,DF54,DL54,DR54,DX54,ED54,EJ54,EP54,EV54))</f>
        <v/>
      </c>
      <c r="W54" s="51" t="str">
        <f t="shared" si="109"/>
        <v/>
      </c>
      <c r="X54" s="51" t="str">
        <f t="shared" si="109"/>
        <v/>
      </c>
      <c r="Y54" s="51" t="str">
        <f t="shared" si="6"/>
        <v/>
      </c>
      <c r="Z54" s="51" t="str">
        <f t="shared" ref="Z54:AB54" si="110">IF(ISBLANK($A54),"",sum(AI54,AO54,AU54,BA54,BG54,BM54,BS54,BY54,CE54,CK54,CQ54,CW54,DC54,DI54,DO54,DU54,EA54,EG54,EM54,ES54,EY54))</f>
        <v/>
      </c>
      <c r="AA54" s="51" t="str">
        <f t="shared" si="110"/>
        <v/>
      </c>
      <c r="AB54" s="51" t="str">
        <f t="shared" si="110"/>
        <v/>
      </c>
      <c r="AC54" s="51" t="str">
        <f t="shared" si="8"/>
        <v/>
      </c>
      <c r="AD54" s="52" t="str">
        <f t="shared" si="9"/>
        <v/>
      </c>
      <c r="AE54" s="53" t="str">
        <f t="shared" si="10"/>
        <v/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4"/>
      <c r="AY54" s="55"/>
      <c r="AZ54" s="55"/>
      <c r="BA54" s="54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4"/>
      <c r="CG54" s="55"/>
      <c r="CH54" s="55"/>
      <c r="CI54" s="55"/>
      <c r="CJ54" s="55"/>
      <c r="CK54" s="55"/>
      <c r="CL54" s="55"/>
      <c r="CM54" s="55"/>
      <c r="CN54" s="54"/>
      <c r="CO54" s="55"/>
      <c r="CP54" s="55"/>
      <c r="CQ54" s="55"/>
      <c r="CR54" s="54"/>
      <c r="CS54" s="55"/>
      <c r="CT54" s="55"/>
      <c r="CU54" s="55"/>
      <c r="CV54" s="55"/>
      <c r="CW54" s="55"/>
      <c r="CX54" s="54"/>
      <c r="CY54" s="55"/>
      <c r="CZ54" s="55"/>
      <c r="DA54" s="55"/>
      <c r="DB54" s="55"/>
      <c r="DC54" s="55"/>
      <c r="DD54" s="54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42"/>
      <c r="FC54" s="56"/>
      <c r="FD54" s="56"/>
    </row>
    <row r="55">
      <c r="A55" s="41"/>
      <c r="B55" s="42"/>
      <c r="C55" s="66"/>
      <c r="D55" s="42"/>
      <c r="E55" s="42"/>
      <c r="F55" s="42"/>
      <c r="G55" s="67"/>
      <c r="H55" s="42"/>
      <c r="I55" s="42"/>
      <c r="J55" s="42"/>
      <c r="K55" s="42"/>
      <c r="L55" s="42"/>
      <c r="M55" s="42"/>
      <c r="N55" s="68"/>
      <c r="O55" s="68"/>
      <c r="P55" s="47"/>
      <c r="Q55" s="47"/>
      <c r="R55" s="68"/>
      <c r="S55" s="69"/>
      <c r="T55" s="49" t="str">
        <f t="shared" si="3"/>
        <v/>
      </c>
      <c r="U55" s="50" t="str">
        <f t="shared" si="4"/>
        <v/>
      </c>
      <c r="V55" s="51" t="str">
        <f t="shared" ref="V55:X55" si="111">IF(ISBLANK($A55),"",sum(AF55,AL55,AR55,AX55,BD55,BJ55,BP55,BV55,CB55,CH55,CN55,CT55,CZ55,DF55,DL55,DR55,DX55,ED55,EJ55,EP55,EV55))</f>
        <v/>
      </c>
      <c r="W55" s="51" t="str">
        <f t="shared" si="111"/>
        <v/>
      </c>
      <c r="X55" s="51" t="str">
        <f t="shared" si="111"/>
        <v/>
      </c>
      <c r="Y55" s="51" t="str">
        <f t="shared" si="6"/>
        <v/>
      </c>
      <c r="Z55" s="51" t="str">
        <f t="shared" ref="Z55:AB55" si="112">IF(ISBLANK($A55),"",sum(AI55,AO55,AU55,BA55,BG55,BM55,BS55,BY55,CE55,CK55,CQ55,CW55,DC55,DI55,DO55,DU55,EA55,EG55,EM55,ES55,EY55))</f>
        <v/>
      </c>
      <c r="AA55" s="51" t="str">
        <f t="shared" si="112"/>
        <v/>
      </c>
      <c r="AB55" s="51" t="str">
        <f t="shared" si="112"/>
        <v/>
      </c>
      <c r="AC55" s="51" t="str">
        <f t="shared" si="8"/>
        <v/>
      </c>
      <c r="AD55" s="52" t="str">
        <f t="shared" si="9"/>
        <v/>
      </c>
      <c r="AE55" s="53" t="str">
        <f t="shared" si="10"/>
        <v/>
      </c>
      <c r="AF55" s="54"/>
      <c r="AG55" s="55"/>
      <c r="AH55" s="54"/>
      <c r="AI55" s="54"/>
      <c r="AJ55" s="55"/>
      <c r="AK55" s="54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42"/>
      <c r="FC55" s="56"/>
      <c r="FD55" s="56"/>
    </row>
    <row r="56">
      <c r="A56" s="41"/>
      <c r="B56" s="42"/>
      <c r="C56" s="66"/>
      <c r="D56" s="42"/>
      <c r="E56" s="42"/>
      <c r="F56" s="42"/>
      <c r="G56" s="67"/>
      <c r="H56" s="42"/>
      <c r="I56" s="42"/>
      <c r="J56" s="42"/>
      <c r="K56" s="42"/>
      <c r="L56" s="42"/>
      <c r="M56" s="42"/>
      <c r="N56" s="45"/>
      <c r="O56" s="46"/>
      <c r="P56" s="47"/>
      <c r="Q56" s="47"/>
      <c r="R56" s="46"/>
      <c r="S56" s="69"/>
      <c r="T56" s="49" t="str">
        <f t="shared" si="3"/>
        <v/>
      </c>
      <c r="U56" s="50" t="str">
        <f t="shared" si="4"/>
        <v/>
      </c>
      <c r="V56" s="51" t="str">
        <f t="shared" ref="V56:X56" si="113">IF(ISBLANK($A56),"",sum(AF56,AL56,AR56,AX56,BD56,BJ56,BP56,BV56,CB56,CH56,CN56,CT56,CZ56,DF56,DL56,DR56,DX56,ED56,EJ56,EP56,EV56))</f>
        <v/>
      </c>
      <c r="W56" s="51" t="str">
        <f t="shared" si="113"/>
        <v/>
      </c>
      <c r="X56" s="51" t="str">
        <f t="shared" si="113"/>
        <v/>
      </c>
      <c r="Y56" s="51" t="str">
        <f t="shared" si="6"/>
        <v/>
      </c>
      <c r="Z56" s="51" t="str">
        <f t="shared" ref="Z56:AB56" si="114">IF(ISBLANK($A56),"",sum(AI56,AO56,AU56,BA56,BG56,BM56,BS56,BY56,CE56,CK56,CQ56,CW56,DC56,DI56,DO56,DU56,EA56,EG56,EM56,ES56,EY56))</f>
        <v/>
      </c>
      <c r="AA56" s="51" t="str">
        <f t="shared" si="114"/>
        <v/>
      </c>
      <c r="AB56" s="51" t="str">
        <f t="shared" si="114"/>
        <v/>
      </c>
      <c r="AC56" s="51" t="str">
        <f t="shared" si="8"/>
        <v/>
      </c>
      <c r="AD56" s="52" t="str">
        <f t="shared" si="9"/>
        <v/>
      </c>
      <c r="AE56" s="53" t="str">
        <f t="shared" si="10"/>
        <v/>
      </c>
      <c r="AF56" s="54"/>
      <c r="AG56" s="55"/>
      <c r="AH56" s="55"/>
      <c r="AI56" s="54"/>
      <c r="AJ56" s="55"/>
      <c r="AK56" s="55"/>
      <c r="AL56" s="54"/>
      <c r="AM56" s="55"/>
      <c r="AN56" s="55"/>
      <c r="AO56" s="54"/>
      <c r="AP56" s="55"/>
      <c r="AQ56" s="55"/>
      <c r="AR56" s="54"/>
      <c r="AS56" s="55"/>
      <c r="AT56" s="55"/>
      <c r="AU56" s="54"/>
      <c r="AV56" s="55"/>
      <c r="AW56" s="55"/>
      <c r="AX56" s="55"/>
      <c r="AY56" s="55"/>
      <c r="AZ56" s="55"/>
      <c r="BA56" s="55"/>
      <c r="BB56" s="55"/>
      <c r="BC56" s="55"/>
      <c r="BD56" s="54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42"/>
      <c r="FC56" s="56"/>
      <c r="FD56" s="56"/>
    </row>
    <row r="57">
      <c r="A57" s="41"/>
      <c r="B57" s="42"/>
      <c r="C57" s="66"/>
      <c r="D57" s="42"/>
      <c r="E57" s="42"/>
      <c r="F57" s="42"/>
      <c r="G57" s="67"/>
      <c r="H57" s="42"/>
      <c r="I57" s="42"/>
      <c r="J57" s="42"/>
      <c r="K57" s="42"/>
      <c r="L57" s="42"/>
      <c r="M57" s="42"/>
      <c r="N57" s="68"/>
      <c r="O57" s="46"/>
      <c r="P57" s="47"/>
      <c r="Q57" s="47"/>
      <c r="R57" s="46"/>
      <c r="S57" s="69"/>
      <c r="T57" s="49" t="str">
        <f t="shared" si="3"/>
        <v/>
      </c>
      <c r="U57" s="50" t="str">
        <f t="shared" si="4"/>
        <v/>
      </c>
      <c r="V57" s="51" t="str">
        <f t="shared" ref="V57:X57" si="115">IF(ISBLANK($A57),"",sum(AF57,AL57,AR57,AX57,BD57,BJ57,BP57,BV57,CB57,CH57,CN57,CT57,CZ57,DF57,DL57,DR57,DX57,ED57,EJ57,EP57,EV57))</f>
        <v/>
      </c>
      <c r="W57" s="51" t="str">
        <f t="shared" si="115"/>
        <v/>
      </c>
      <c r="X57" s="51" t="str">
        <f t="shared" si="115"/>
        <v/>
      </c>
      <c r="Y57" s="51" t="str">
        <f t="shared" si="6"/>
        <v/>
      </c>
      <c r="Z57" s="51" t="str">
        <f t="shared" ref="Z57:AB57" si="116">IF(ISBLANK($A57),"",sum(AI57,AO57,AU57,BA57,BG57,BM57,BS57,BY57,CE57,CK57,CQ57,CW57,DC57,DI57,DO57,DU57,EA57,EG57,EM57,ES57,EY57))</f>
        <v/>
      </c>
      <c r="AA57" s="51" t="str">
        <f t="shared" si="116"/>
        <v/>
      </c>
      <c r="AB57" s="51" t="str">
        <f t="shared" si="116"/>
        <v/>
      </c>
      <c r="AC57" s="51" t="str">
        <f t="shared" si="8"/>
        <v/>
      </c>
      <c r="AD57" s="52" t="str">
        <f t="shared" si="9"/>
        <v/>
      </c>
      <c r="AE57" s="53" t="str">
        <f t="shared" si="10"/>
        <v/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4"/>
      <c r="AS57" s="55"/>
      <c r="AT57" s="55"/>
      <c r="AU57" s="55"/>
      <c r="AV57" s="55"/>
      <c r="AW57" s="55"/>
      <c r="AX57" s="54"/>
      <c r="AY57" s="55"/>
      <c r="AZ57" s="55"/>
      <c r="BA57" s="54"/>
      <c r="BB57" s="55"/>
      <c r="BC57" s="55"/>
      <c r="BD57" s="55"/>
      <c r="BE57" s="55"/>
      <c r="BF57" s="55"/>
      <c r="BG57" s="55"/>
      <c r="BH57" s="54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42"/>
      <c r="FC57" s="56"/>
      <c r="FD57" s="56"/>
    </row>
    <row r="58">
      <c r="A58" s="41"/>
      <c r="B58" s="42"/>
      <c r="C58" s="66"/>
      <c r="D58" s="42"/>
      <c r="E58" s="42"/>
      <c r="F58" s="42"/>
      <c r="G58" s="67"/>
      <c r="H58" s="42"/>
      <c r="I58" s="42"/>
      <c r="J58" s="42"/>
      <c r="K58" s="42"/>
      <c r="L58" s="42"/>
      <c r="M58" s="42"/>
      <c r="N58" s="68"/>
      <c r="O58" s="46"/>
      <c r="P58" s="70"/>
      <c r="Q58" s="70"/>
      <c r="R58" s="46"/>
      <c r="S58" s="69"/>
      <c r="T58" s="49" t="str">
        <f t="shared" si="3"/>
        <v/>
      </c>
      <c r="U58" s="50" t="str">
        <f t="shared" si="4"/>
        <v/>
      </c>
      <c r="V58" s="51" t="str">
        <f t="shared" ref="V58:X58" si="117">IF(ISBLANK($A58),"",sum(AF58,AL58,AR58,AX58,BD58,BJ58,BP58,BV58,CB58,CH58,CN58,CT58,CZ58,DF58,DL58,DR58,DX58,ED58,EJ58,EP58,EV58))</f>
        <v/>
      </c>
      <c r="W58" s="51" t="str">
        <f t="shared" si="117"/>
        <v/>
      </c>
      <c r="X58" s="51" t="str">
        <f t="shared" si="117"/>
        <v/>
      </c>
      <c r="Y58" s="51" t="str">
        <f t="shared" si="6"/>
        <v/>
      </c>
      <c r="Z58" s="51" t="str">
        <f t="shared" ref="Z58:AB58" si="118">IF(ISBLANK($A58),"",sum(AI58,AO58,AU58,BA58,BG58,BM58,BS58,BY58,CE58,CK58,CQ58,CW58,DC58,DI58,DO58,DU58,EA58,EG58,EM58,ES58,EY58))</f>
        <v/>
      </c>
      <c r="AA58" s="51" t="str">
        <f t="shared" si="118"/>
        <v/>
      </c>
      <c r="AB58" s="51" t="str">
        <f t="shared" si="118"/>
        <v/>
      </c>
      <c r="AC58" s="51" t="str">
        <f t="shared" si="8"/>
        <v/>
      </c>
      <c r="AD58" s="52" t="str">
        <f t="shared" si="9"/>
        <v/>
      </c>
      <c r="AE58" s="53" t="str">
        <f t="shared" si="10"/>
        <v/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4"/>
      <c r="AS58" s="55"/>
      <c r="AT58" s="55"/>
      <c r="AU58" s="54"/>
      <c r="AV58" s="55"/>
      <c r="AW58" s="55"/>
      <c r="AX58" s="55"/>
      <c r="AY58" s="55"/>
      <c r="AZ58" s="55"/>
      <c r="BA58" s="55"/>
      <c r="BB58" s="55"/>
      <c r="BC58" s="55"/>
      <c r="BD58" s="54"/>
      <c r="BE58" s="55"/>
      <c r="BF58" s="55"/>
      <c r="BG58" s="54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42"/>
      <c r="FC58" s="56"/>
      <c r="FD58" s="56"/>
    </row>
    <row r="59">
      <c r="A59" s="41"/>
      <c r="B59" s="42"/>
      <c r="C59" s="66"/>
      <c r="D59" s="42"/>
      <c r="E59" s="42"/>
      <c r="F59" s="42"/>
      <c r="G59" s="67"/>
      <c r="H59" s="42"/>
      <c r="I59" s="42"/>
      <c r="J59" s="42"/>
      <c r="K59" s="42"/>
      <c r="L59" s="42"/>
      <c r="M59" s="42"/>
      <c r="N59" s="68"/>
      <c r="O59" s="46"/>
      <c r="P59" s="47"/>
      <c r="Q59" s="47"/>
      <c r="R59" s="46"/>
      <c r="S59" s="69"/>
      <c r="T59" s="49" t="str">
        <f t="shared" si="3"/>
        <v/>
      </c>
      <c r="U59" s="50" t="str">
        <f t="shared" si="4"/>
        <v/>
      </c>
      <c r="V59" s="51" t="str">
        <f t="shared" ref="V59:X59" si="119">IF(ISBLANK($A59),"",sum(AF59,AL59,AR59,AX59,BD59,BJ59,BP59,BV59,CB59,CH59,CN59,CT59,CZ59,DF59,DL59,DR59,DX59,ED59,EJ59,EP59,EV59))</f>
        <v/>
      </c>
      <c r="W59" s="51" t="str">
        <f t="shared" si="119"/>
        <v/>
      </c>
      <c r="X59" s="51" t="str">
        <f t="shared" si="119"/>
        <v/>
      </c>
      <c r="Y59" s="51" t="str">
        <f t="shared" si="6"/>
        <v/>
      </c>
      <c r="Z59" s="51" t="str">
        <f t="shared" ref="Z59:AB59" si="120">IF(ISBLANK($A59),"",sum(AI59,AO59,AU59,BA59,BG59,BM59,BS59,BY59,CE59,CK59,CQ59,CW59,DC59,DI59,DO59,DU59,EA59,EG59,EM59,ES59,EY59))</f>
        <v/>
      </c>
      <c r="AA59" s="51" t="str">
        <f t="shared" si="120"/>
        <v/>
      </c>
      <c r="AB59" s="51" t="str">
        <f t="shared" si="120"/>
        <v/>
      </c>
      <c r="AC59" s="51" t="str">
        <f t="shared" si="8"/>
        <v/>
      </c>
      <c r="AD59" s="52" t="str">
        <f t="shared" si="9"/>
        <v/>
      </c>
      <c r="AE59" s="53" t="str">
        <f t="shared" si="10"/>
        <v/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4"/>
      <c r="AS59" s="55"/>
      <c r="AT59" s="55"/>
      <c r="AU59" s="54"/>
      <c r="AV59" s="55"/>
      <c r="AW59" s="55"/>
      <c r="AX59" s="55"/>
      <c r="AY59" s="55"/>
      <c r="AZ59" s="55"/>
      <c r="BA59" s="55"/>
      <c r="BB59" s="55"/>
      <c r="BC59" s="55"/>
      <c r="BD59" s="54"/>
      <c r="BE59" s="55"/>
      <c r="BF59" s="55"/>
      <c r="BG59" s="55"/>
      <c r="BH59" s="55"/>
      <c r="BI59" s="55"/>
      <c r="BJ59" s="55"/>
      <c r="BK59" s="55"/>
      <c r="BL59" s="55"/>
      <c r="BM59" s="54"/>
      <c r="BN59" s="55"/>
      <c r="BO59" s="55"/>
      <c r="BP59" s="54"/>
      <c r="BQ59" s="55"/>
      <c r="BR59" s="55"/>
      <c r="BS59" s="55"/>
      <c r="BT59" s="55"/>
      <c r="BU59" s="55"/>
      <c r="BV59" s="54"/>
      <c r="BW59" s="55"/>
      <c r="BX59" s="55"/>
      <c r="BY59" s="54"/>
      <c r="BZ59" s="55"/>
      <c r="CA59" s="55"/>
      <c r="CB59" s="54"/>
      <c r="CC59" s="55"/>
      <c r="CD59" s="55"/>
      <c r="CE59" s="55"/>
      <c r="CF59" s="54"/>
      <c r="CG59" s="55"/>
      <c r="CH59" s="54"/>
      <c r="CI59" s="55"/>
      <c r="CJ59" s="55"/>
      <c r="CK59" s="54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4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42"/>
      <c r="FC59" s="56"/>
      <c r="FD59" s="56"/>
    </row>
    <row r="60">
      <c r="A60" s="41"/>
      <c r="B60" s="42"/>
      <c r="C60" s="66"/>
      <c r="D60" s="42"/>
      <c r="E60" s="42"/>
      <c r="F60" s="42"/>
      <c r="G60" s="67"/>
      <c r="H60" s="42"/>
      <c r="I60" s="42"/>
      <c r="J60" s="42"/>
      <c r="K60" s="42"/>
      <c r="L60" s="42"/>
      <c r="M60" s="42"/>
      <c r="N60" s="68"/>
      <c r="O60" s="68"/>
      <c r="P60" s="47"/>
      <c r="Q60" s="47"/>
      <c r="R60" s="46"/>
      <c r="S60" s="69"/>
      <c r="T60" s="49" t="str">
        <f t="shared" si="3"/>
        <v/>
      </c>
      <c r="U60" s="50" t="str">
        <f t="shared" si="4"/>
        <v/>
      </c>
      <c r="V60" s="51" t="str">
        <f t="shared" ref="V60:X60" si="121">IF(ISBLANK($A60),"",sum(AF60,AL60,AR60,AX60,BD60,BJ60,BP60,BV60,CB60,CH60,CN60,CT60,CZ60,DF60,DL60,DR60,DX60,ED60,EJ60,EP60,EV60))</f>
        <v/>
      </c>
      <c r="W60" s="51" t="str">
        <f t="shared" si="121"/>
        <v/>
      </c>
      <c r="X60" s="51" t="str">
        <f t="shared" si="121"/>
        <v/>
      </c>
      <c r="Y60" s="51" t="str">
        <f t="shared" si="6"/>
        <v/>
      </c>
      <c r="Z60" s="51" t="str">
        <f t="shared" ref="Z60:AB60" si="122">IF(ISBLANK($A60),"",sum(AI60,AO60,AU60,BA60,BG60,BM60,BS60,BY60,CE60,CK60,CQ60,CW60,DC60,DI60,DO60,DU60,EA60,EG60,EM60,ES60,EY60))</f>
        <v/>
      </c>
      <c r="AA60" s="51" t="str">
        <f t="shared" si="122"/>
        <v/>
      </c>
      <c r="AB60" s="51" t="str">
        <f t="shared" si="122"/>
        <v/>
      </c>
      <c r="AC60" s="51" t="str">
        <f t="shared" si="8"/>
        <v/>
      </c>
      <c r="AD60" s="52" t="str">
        <f t="shared" si="9"/>
        <v/>
      </c>
      <c r="AE60" s="53" t="str">
        <f t="shared" si="10"/>
        <v/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4"/>
      <c r="AS60" s="55"/>
      <c r="AT60" s="55"/>
      <c r="AU60" s="55"/>
      <c r="AV60" s="55"/>
      <c r="AW60" s="55"/>
      <c r="AX60" s="55"/>
      <c r="AY60" s="55"/>
      <c r="AZ60" s="55"/>
      <c r="BA60" s="54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4"/>
      <c r="BQ60" s="55"/>
      <c r="BR60" s="55"/>
      <c r="BS60" s="55"/>
      <c r="BT60" s="54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4"/>
      <c r="CM60" s="55"/>
      <c r="CN60" s="54"/>
      <c r="CO60" s="55"/>
      <c r="CP60" s="55"/>
      <c r="CQ60" s="55"/>
      <c r="CR60" s="55"/>
      <c r="CS60" s="55"/>
      <c r="CT60" s="55"/>
      <c r="CU60" s="55"/>
      <c r="CV60" s="55"/>
      <c r="CW60" s="54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42"/>
      <c r="FC60" s="56"/>
      <c r="FD60" s="56"/>
    </row>
    <row r="61">
      <c r="A61" s="41"/>
      <c r="B61" s="42"/>
      <c r="C61" s="66"/>
      <c r="D61" s="42"/>
      <c r="E61" s="42"/>
      <c r="F61" s="42"/>
      <c r="G61" s="67"/>
      <c r="H61" s="42"/>
      <c r="I61" s="42"/>
      <c r="J61" s="42"/>
      <c r="K61" s="42"/>
      <c r="L61" s="42"/>
      <c r="M61" s="42"/>
      <c r="N61" s="68"/>
      <c r="O61" s="46"/>
      <c r="P61" s="47"/>
      <c r="Q61" s="47"/>
      <c r="R61" s="46"/>
      <c r="S61" s="69"/>
      <c r="T61" s="49" t="str">
        <f t="shared" si="3"/>
        <v/>
      </c>
      <c r="U61" s="50" t="str">
        <f t="shared" si="4"/>
        <v/>
      </c>
      <c r="V61" s="51" t="str">
        <f t="shared" ref="V61:X61" si="123">IF(ISBLANK($A61),"",sum(AF61,AL61,AR61,AX61,BD61,BJ61,BP61,BV61,CB61,CH61,CN61,CT61,CZ61,DF61,DL61,DR61,DX61,ED61,EJ61,EP61,EV61))</f>
        <v/>
      </c>
      <c r="W61" s="51" t="str">
        <f t="shared" si="123"/>
        <v/>
      </c>
      <c r="X61" s="51" t="str">
        <f t="shared" si="123"/>
        <v/>
      </c>
      <c r="Y61" s="51" t="str">
        <f t="shared" si="6"/>
        <v/>
      </c>
      <c r="Z61" s="51" t="str">
        <f t="shared" ref="Z61:AB61" si="124">IF(ISBLANK($A61),"",sum(AI61,AO61,AU61,BA61,BG61,BM61,BS61,BY61,CE61,CK61,CQ61,CW61,DC61,DI61,DO61,DU61,EA61,EG61,EM61,ES61,EY61))</f>
        <v/>
      </c>
      <c r="AA61" s="51" t="str">
        <f t="shared" si="124"/>
        <v/>
      </c>
      <c r="AB61" s="51" t="str">
        <f t="shared" si="124"/>
        <v/>
      </c>
      <c r="AC61" s="51" t="str">
        <f t="shared" si="8"/>
        <v/>
      </c>
      <c r="AD61" s="52" t="str">
        <f t="shared" si="9"/>
        <v/>
      </c>
      <c r="AE61" s="53" t="str">
        <f t="shared" si="10"/>
        <v/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4"/>
      <c r="AS61" s="55"/>
      <c r="AT61" s="55"/>
      <c r="AU61" s="54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4"/>
      <c r="BK61" s="55"/>
      <c r="BL61" s="55"/>
      <c r="BM61" s="55"/>
      <c r="BN61" s="55"/>
      <c r="BO61" s="55"/>
      <c r="BP61" s="54"/>
      <c r="BQ61" s="54"/>
      <c r="BR61" s="55"/>
      <c r="BS61" s="54"/>
      <c r="BT61" s="55"/>
      <c r="BU61" s="55"/>
      <c r="BV61" s="54"/>
      <c r="BW61" s="55"/>
      <c r="BX61" s="55"/>
      <c r="BY61" s="54"/>
      <c r="BZ61" s="55"/>
      <c r="CA61" s="55"/>
      <c r="CB61" s="54"/>
      <c r="CC61" s="55"/>
      <c r="CD61" s="55"/>
      <c r="CE61" s="55"/>
      <c r="CF61" s="55"/>
      <c r="CG61" s="55"/>
      <c r="CH61" s="55"/>
      <c r="CI61" s="55"/>
      <c r="CJ61" s="55"/>
      <c r="CK61" s="54"/>
      <c r="CL61" s="54"/>
      <c r="CM61" s="55"/>
      <c r="CN61" s="55"/>
      <c r="CO61" s="55"/>
      <c r="CP61" s="55"/>
      <c r="CQ61" s="54"/>
      <c r="CR61" s="54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4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42"/>
      <c r="FC61" s="56"/>
      <c r="FD61" s="56"/>
    </row>
    <row r="62">
      <c r="A62" s="41"/>
      <c r="B62" s="42"/>
      <c r="C62" s="66"/>
      <c r="D62" s="42"/>
      <c r="E62" s="42"/>
      <c r="F62" s="42"/>
      <c r="G62" s="67"/>
      <c r="H62" s="42"/>
      <c r="I62" s="42"/>
      <c r="J62" s="42"/>
      <c r="K62" s="42"/>
      <c r="L62" s="42"/>
      <c r="M62" s="42"/>
      <c r="N62" s="68"/>
      <c r="O62" s="68"/>
      <c r="P62" s="47"/>
      <c r="Q62" s="47"/>
      <c r="R62" s="46"/>
      <c r="S62" s="69"/>
      <c r="T62" s="49" t="str">
        <f t="shared" si="3"/>
        <v/>
      </c>
      <c r="U62" s="50" t="str">
        <f t="shared" si="4"/>
        <v/>
      </c>
      <c r="V62" s="51" t="str">
        <f t="shared" ref="V62:X62" si="125">IF(ISBLANK($A62),"",sum(AF62,AL62,AR62,AX62,BD62,BJ62,BP62,BV62,CB62,CH62,CN62,CT62,CZ62,DF62,DL62,DR62,DX62,ED62,EJ62,EP62,EV62))</f>
        <v/>
      </c>
      <c r="W62" s="51" t="str">
        <f t="shared" si="125"/>
        <v/>
      </c>
      <c r="X62" s="51" t="str">
        <f t="shared" si="125"/>
        <v/>
      </c>
      <c r="Y62" s="51" t="str">
        <f t="shared" si="6"/>
        <v/>
      </c>
      <c r="Z62" s="51" t="str">
        <f t="shared" ref="Z62:AB62" si="126">IF(ISBLANK($A62),"",sum(AI62,AO62,AU62,BA62,BG62,BM62,BS62,BY62,CE62,CK62,CQ62,CW62,DC62,DI62,DO62,DU62,EA62,EG62,EM62,ES62,EY62))</f>
        <v/>
      </c>
      <c r="AA62" s="51" t="str">
        <f t="shared" si="126"/>
        <v/>
      </c>
      <c r="AB62" s="51" t="str">
        <f t="shared" si="126"/>
        <v/>
      </c>
      <c r="AC62" s="51" t="str">
        <f t="shared" si="8"/>
        <v/>
      </c>
      <c r="AD62" s="52" t="str">
        <f t="shared" si="9"/>
        <v/>
      </c>
      <c r="AE62" s="53" t="str">
        <f t="shared" si="10"/>
        <v/>
      </c>
      <c r="AF62" s="54"/>
      <c r="AG62" s="54"/>
      <c r="AH62" s="55"/>
      <c r="AI62" s="54"/>
      <c r="AJ62" s="54"/>
      <c r="AK62" s="55"/>
      <c r="AL62" s="55"/>
      <c r="AM62" s="55"/>
      <c r="AN62" s="55"/>
      <c r="AO62" s="55"/>
      <c r="AP62" s="55"/>
      <c r="AQ62" s="55"/>
      <c r="AR62" s="54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4"/>
      <c r="BE62" s="54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4"/>
      <c r="BW62" s="54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4"/>
      <c r="CX62" s="55"/>
      <c r="CY62" s="55"/>
      <c r="CZ62" s="54"/>
      <c r="DA62" s="55"/>
      <c r="DB62" s="55"/>
      <c r="DC62" s="55"/>
      <c r="DD62" s="55"/>
      <c r="DE62" s="55"/>
      <c r="DF62" s="54"/>
      <c r="DG62" s="55"/>
      <c r="DH62" s="55"/>
      <c r="DI62" s="55"/>
      <c r="DJ62" s="54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4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42"/>
      <c r="FC62" s="56"/>
      <c r="FD62" s="56"/>
    </row>
    <row r="63">
      <c r="A63" s="41"/>
      <c r="B63" s="42"/>
      <c r="C63" s="66"/>
      <c r="D63" s="42"/>
      <c r="E63" s="42"/>
      <c r="F63" s="42"/>
      <c r="G63" s="67"/>
      <c r="H63" s="42"/>
      <c r="I63" s="42"/>
      <c r="J63" s="42"/>
      <c r="K63" s="42"/>
      <c r="L63" s="42"/>
      <c r="M63" s="42"/>
      <c r="N63" s="68"/>
      <c r="O63" s="68"/>
      <c r="P63" s="47"/>
      <c r="Q63" s="47"/>
      <c r="R63" s="46"/>
      <c r="S63" s="69"/>
      <c r="T63" s="49" t="str">
        <f t="shared" si="3"/>
        <v/>
      </c>
      <c r="U63" s="50" t="str">
        <f t="shared" si="4"/>
        <v/>
      </c>
      <c r="V63" s="51" t="str">
        <f t="shared" ref="V63:X63" si="127">IF(ISBLANK($A63),"",sum(AF63,AL63,AR63,AX63,BD63,BJ63,BP63,BV63,CB63,CH63,CN63,CT63,CZ63,DF63,DL63,DR63,DX63,ED63,EJ63,EP63,EV63))</f>
        <v/>
      </c>
      <c r="W63" s="51" t="str">
        <f t="shared" si="127"/>
        <v/>
      </c>
      <c r="X63" s="51" t="str">
        <f t="shared" si="127"/>
        <v/>
      </c>
      <c r="Y63" s="51" t="str">
        <f t="shared" si="6"/>
        <v/>
      </c>
      <c r="Z63" s="51" t="str">
        <f t="shared" ref="Z63:AB63" si="128">IF(ISBLANK($A63),"",sum(AI63,AO63,AU63,BA63,BG63,BM63,BS63,BY63,CE63,CK63,CQ63,CW63,DC63,DI63,DO63,DU63,EA63,EG63,EM63,ES63,EY63))</f>
        <v/>
      </c>
      <c r="AA63" s="51" t="str">
        <f t="shared" si="128"/>
        <v/>
      </c>
      <c r="AB63" s="51" t="str">
        <f t="shared" si="128"/>
        <v/>
      </c>
      <c r="AC63" s="51" t="str">
        <f t="shared" si="8"/>
        <v/>
      </c>
      <c r="AD63" s="52" t="str">
        <f t="shared" si="9"/>
        <v/>
      </c>
      <c r="AE63" s="53" t="str">
        <f t="shared" si="10"/>
        <v/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4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4"/>
      <c r="BK63" s="54"/>
      <c r="BL63" s="55"/>
      <c r="BM63" s="54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4"/>
      <c r="CL63" s="54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4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42"/>
      <c r="FC63" s="56"/>
      <c r="FD63" s="56"/>
    </row>
    <row r="64">
      <c r="A64" s="41"/>
      <c r="B64" s="42"/>
      <c r="C64" s="66"/>
      <c r="D64" s="42"/>
      <c r="E64" s="42"/>
      <c r="F64" s="42"/>
      <c r="G64" s="67"/>
      <c r="H64" s="42"/>
      <c r="I64" s="42"/>
      <c r="J64" s="42"/>
      <c r="K64" s="42"/>
      <c r="L64" s="42"/>
      <c r="M64" s="42"/>
      <c r="N64" s="68"/>
      <c r="O64" s="68"/>
      <c r="P64" s="47"/>
      <c r="Q64" s="47"/>
      <c r="R64" s="46"/>
      <c r="S64" s="69"/>
      <c r="T64" s="49" t="str">
        <f t="shared" si="3"/>
        <v/>
      </c>
      <c r="U64" s="50" t="str">
        <f t="shared" si="4"/>
        <v/>
      </c>
      <c r="V64" s="51" t="str">
        <f t="shared" ref="V64:X64" si="129">IF(ISBLANK($A64),"",sum(AF64,AL64,AR64,AX64,BD64,BJ64,BP64,BV64,CB64,CH64,CN64,CT64,CZ64,DF64,DL64,DR64,DX64,ED64,EJ64,EP64,EV64))</f>
        <v/>
      </c>
      <c r="W64" s="51" t="str">
        <f t="shared" si="129"/>
        <v/>
      </c>
      <c r="X64" s="51" t="str">
        <f t="shared" si="129"/>
        <v/>
      </c>
      <c r="Y64" s="51" t="str">
        <f t="shared" si="6"/>
        <v/>
      </c>
      <c r="Z64" s="51" t="str">
        <f t="shared" ref="Z64:AB64" si="130">IF(ISBLANK($A64),"",sum(AI64,AO64,AU64,BA64,BG64,BM64,BS64,BY64,CE64,CK64,CQ64,CW64,DC64,DI64,DO64,DU64,EA64,EG64,EM64,ES64,EY64))</f>
        <v/>
      </c>
      <c r="AA64" s="51" t="str">
        <f t="shared" si="130"/>
        <v/>
      </c>
      <c r="AB64" s="51" t="str">
        <f t="shared" si="130"/>
        <v/>
      </c>
      <c r="AC64" s="51" t="str">
        <f t="shared" si="8"/>
        <v/>
      </c>
      <c r="AD64" s="52" t="str">
        <f t="shared" si="9"/>
        <v/>
      </c>
      <c r="AE64" s="53" t="str">
        <f t="shared" si="10"/>
        <v/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4"/>
      <c r="AS64" s="55"/>
      <c r="AT64" s="55"/>
      <c r="AU64" s="55"/>
      <c r="AV64" s="55"/>
      <c r="AW64" s="55"/>
      <c r="AX64" s="55"/>
      <c r="AY64" s="55"/>
      <c r="AZ64" s="55"/>
      <c r="BA64" s="54"/>
      <c r="BB64" s="55"/>
      <c r="BC64" s="55"/>
      <c r="BD64" s="55"/>
      <c r="BE64" s="55"/>
      <c r="BF64" s="55"/>
      <c r="BG64" s="55"/>
      <c r="BH64" s="54"/>
      <c r="BI64" s="55"/>
      <c r="BJ64" s="55"/>
      <c r="BK64" s="55"/>
      <c r="BL64" s="55"/>
      <c r="BM64" s="55"/>
      <c r="BN64" s="55"/>
      <c r="BO64" s="55"/>
      <c r="BP64" s="54"/>
      <c r="BQ64" s="55"/>
      <c r="BR64" s="55"/>
      <c r="BS64" s="54"/>
      <c r="BT64" s="55"/>
      <c r="BU64" s="55"/>
      <c r="BV64" s="54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4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42"/>
      <c r="FC64" s="56"/>
      <c r="FD64" s="56"/>
    </row>
    <row r="65">
      <c r="A65" s="41"/>
      <c r="B65" s="42"/>
      <c r="C65" s="66"/>
      <c r="D65" s="42"/>
      <c r="E65" s="42"/>
      <c r="F65" s="42"/>
      <c r="G65" s="67"/>
      <c r="H65" s="42"/>
      <c r="I65" s="42"/>
      <c r="J65" s="42"/>
      <c r="K65" s="42"/>
      <c r="L65" s="42"/>
      <c r="M65" s="42"/>
      <c r="N65" s="68"/>
      <c r="O65" s="68"/>
      <c r="P65" s="47"/>
      <c r="Q65" s="47"/>
      <c r="R65" s="46"/>
      <c r="S65" s="69"/>
      <c r="T65" s="49" t="str">
        <f t="shared" si="3"/>
        <v/>
      </c>
      <c r="U65" s="50" t="str">
        <f t="shared" si="4"/>
        <v/>
      </c>
      <c r="V65" s="51" t="str">
        <f t="shared" ref="V65:X65" si="131">IF(ISBLANK($A65),"",sum(AF65,AL65,AR65,AX65,BD65,BJ65,BP65,BV65,CB65,CH65,CN65,CT65,CZ65,DF65,DL65,DR65,DX65,ED65,EJ65,EP65,EV65))</f>
        <v/>
      </c>
      <c r="W65" s="51" t="str">
        <f t="shared" si="131"/>
        <v/>
      </c>
      <c r="X65" s="51" t="str">
        <f t="shared" si="131"/>
        <v/>
      </c>
      <c r="Y65" s="51" t="str">
        <f t="shared" si="6"/>
        <v/>
      </c>
      <c r="Z65" s="51" t="str">
        <f t="shared" ref="Z65:AB65" si="132">IF(ISBLANK($A65),"",sum(AI65,AO65,AU65,BA65,BG65,BM65,BS65,BY65,CE65,CK65,CQ65,CW65,DC65,DI65,DO65,DU65,EA65,EG65,EM65,ES65,EY65))</f>
        <v/>
      </c>
      <c r="AA65" s="51" t="str">
        <f t="shared" si="132"/>
        <v/>
      </c>
      <c r="AB65" s="51" t="str">
        <f t="shared" si="132"/>
        <v/>
      </c>
      <c r="AC65" s="51" t="str">
        <f t="shared" si="8"/>
        <v/>
      </c>
      <c r="AD65" s="52" t="str">
        <f t="shared" si="9"/>
        <v/>
      </c>
      <c r="AE65" s="53" t="str">
        <f t="shared" si="10"/>
        <v/>
      </c>
      <c r="AF65" s="55"/>
      <c r="AG65" s="55"/>
      <c r="AH65" s="55"/>
      <c r="AI65" s="55"/>
      <c r="AJ65" s="55"/>
      <c r="AK65" s="55"/>
      <c r="AL65" s="55"/>
      <c r="AM65" s="54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4"/>
      <c r="AZ65" s="55"/>
      <c r="BA65" s="55"/>
      <c r="BB65" s="55"/>
      <c r="BC65" s="55"/>
      <c r="BD65" s="55"/>
      <c r="BE65" s="54"/>
      <c r="BF65" s="55"/>
      <c r="BG65" s="54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4"/>
      <c r="CO65" s="55"/>
      <c r="CP65" s="55"/>
      <c r="CQ65" s="54"/>
      <c r="CR65" s="55"/>
      <c r="CS65" s="55"/>
      <c r="CT65" s="55"/>
      <c r="CU65" s="55"/>
      <c r="CV65" s="55"/>
      <c r="CW65" s="55"/>
      <c r="CX65" s="54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4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4"/>
      <c r="EW65" s="55"/>
      <c r="EX65" s="55"/>
      <c r="EY65" s="54"/>
      <c r="EZ65" s="55"/>
      <c r="FA65" s="55"/>
      <c r="FB65" s="42"/>
      <c r="FC65" s="56"/>
      <c r="FD65" s="56"/>
    </row>
    <row r="66">
      <c r="A66" s="41"/>
      <c r="B66" s="42"/>
      <c r="C66" s="66"/>
      <c r="D66" s="42"/>
      <c r="E66" s="42"/>
      <c r="F66" s="42"/>
      <c r="G66" s="67"/>
      <c r="H66" s="42"/>
      <c r="I66" s="42"/>
      <c r="J66" s="42"/>
      <c r="K66" s="42"/>
      <c r="L66" s="42"/>
      <c r="M66" s="42"/>
      <c r="N66" s="68"/>
      <c r="O66" s="68"/>
      <c r="P66" s="47"/>
      <c r="Q66" s="47"/>
      <c r="R66" s="46"/>
      <c r="S66" s="69"/>
      <c r="T66" s="49" t="str">
        <f t="shared" si="3"/>
        <v/>
      </c>
      <c r="U66" s="50" t="str">
        <f t="shared" si="4"/>
        <v/>
      </c>
      <c r="V66" s="51" t="str">
        <f t="shared" ref="V66:X66" si="133">IF(ISBLANK($A66),"",sum(AF66,AL66,AR66,AX66,BD66,BJ66,BP66,BV66,CB66,CH66,CN66,CT66,CZ66,DF66,DL66,DR66,DX66,ED66,EJ66,EP66,EV66))</f>
        <v/>
      </c>
      <c r="W66" s="51" t="str">
        <f t="shared" si="133"/>
        <v/>
      </c>
      <c r="X66" s="51" t="str">
        <f t="shared" si="133"/>
        <v/>
      </c>
      <c r="Y66" s="51" t="str">
        <f t="shared" si="6"/>
        <v/>
      </c>
      <c r="Z66" s="51" t="str">
        <f t="shared" ref="Z66:AB66" si="134">IF(ISBLANK($A66),"",sum(AI66,AO66,AU66,BA66,BG66,BM66,BS66,BY66,CE66,CK66,CQ66,CW66,DC66,DI66,DO66,DU66,EA66,EG66,EM66,ES66,EY66))</f>
        <v/>
      </c>
      <c r="AA66" s="51" t="str">
        <f t="shared" si="134"/>
        <v/>
      </c>
      <c r="AB66" s="51" t="str">
        <f t="shared" si="134"/>
        <v/>
      </c>
      <c r="AC66" s="51" t="str">
        <f t="shared" si="8"/>
        <v/>
      </c>
      <c r="AD66" s="52" t="str">
        <f t="shared" si="9"/>
        <v/>
      </c>
      <c r="AE66" s="53" t="str">
        <f t="shared" si="10"/>
        <v/>
      </c>
      <c r="AF66" s="54"/>
      <c r="AG66" s="55"/>
      <c r="AH66" s="55"/>
      <c r="AI66" s="54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4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4"/>
      <c r="BZ66" s="54"/>
      <c r="CA66" s="55"/>
      <c r="CB66" s="54"/>
      <c r="CC66" s="55"/>
      <c r="CD66" s="55"/>
      <c r="CE66" s="54"/>
      <c r="CF66" s="55"/>
      <c r="CG66" s="55"/>
      <c r="CH66" s="54"/>
      <c r="CI66" s="55"/>
      <c r="CJ66" s="55"/>
      <c r="CK66" s="55"/>
      <c r="CL66" s="55"/>
      <c r="CM66" s="55"/>
      <c r="CN66" s="55"/>
      <c r="CO66" s="55"/>
      <c r="CP66" s="55"/>
      <c r="CQ66" s="54"/>
      <c r="CR66" s="55"/>
      <c r="CS66" s="55"/>
      <c r="CT66" s="54"/>
      <c r="CU66" s="55"/>
      <c r="CV66" s="55"/>
      <c r="CW66" s="55"/>
      <c r="CX66" s="55"/>
      <c r="CY66" s="55"/>
      <c r="CZ66" s="54"/>
      <c r="DA66" s="55"/>
      <c r="DB66" s="55"/>
      <c r="DC66" s="55"/>
      <c r="DD66" s="54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42"/>
      <c r="FC66" s="56"/>
      <c r="FD66" s="56"/>
    </row>
    <row r="67">
      <c r="A67" s="41"/>
      <c r="B67" s="42"/>
      <c r="C67" s="66"/>
      <c r="D67" s="42"/>
      <c r="E67" s="42"/>
      <c r="F67" s="42"/>
      <c r="G67" s="67"/>
      <c r="H67" s="42"/>
      <c r="I67" s="42"/>
      <c r="J67" s="42"/>
      <c r="K67" s="42"/>
      <c r="L67" s="42"/>
      <c r="M67" s="42"/>
      <c r="N67" s="68"/>
      <c r="O67" s="45"/>
      <c r="P67" s="47"/>
      <c r="Q67" s="47"/>
      <c r="R67" s="46"/>
      <c r="S67" s="69"/>
      <c r="T67" s="49" t="str">
        <f t="shared" si="3"/>
        <v/>
      </c>
      <c r="U67" s="50" t="str">
        <f t="shared" si="4"/>
        <v/>
      </c>
      <c r="V67" s="51" t="str">
        <f t="shared" ref="V67:X67" si="135">IF(ISBLANK($A67),"",sum(AF67,AL67,AR67,AX67,BD67,BJ67,BP67,BV67,CB67,CH67,CN67,CT67,CZ67,DF67,DL67,DR67,DX67,ED67,EJ67,EP67,EV67))</f>
        <v/>
      </c>
      <c r="W67" s="51" t="str">
        <f t="shared" si="135"/>
        <v/>
      </c>
      <c r="X67" s="51" t="str">
        <f t="shared" si="135"/>
        <v/>
      </c>
      <c r="Y67" s="51" t="str">
        <f t="shared" si="6"/>
        <v/>
      </c>
      <c r="Z67" s="51" t="str">
        <f t="shared" ref="Z67:AB67" si="136">IF(ISBLANK($A67),"",sum(AI67,AO67,AU67,BA67,BG67,BM67,BS67,BY67,CE67,CK67,CQ67,CW67,DC67,DI67,DO67,DU67,EA67,EG67,EM67,ES67,EY67))</f>
        <v/>
      </c>
      <c r="AA67" s="51" t="str">
        <f t="shared" si="136"/>
        <v/>
      </c>
      <c r="AB67" s="51" t="str">
        <f t="shared" si="136"/>
        <v/>
      </c>
      <c r="AC67" s="51" t="str">
        <f t="shared" si="8"/>
        <v/>
      </c>
      <c r="AD67" s="52" t="str">
        <f t="shared" si="9"/>
        <v/>
      </c>
      <c r="AE67" s="53" t="str">
        <f t="shared" si="10"/>
        <v/>
      </c>
      <c r="AF67" s="55"/>
      <c r="AG67" s="55"/>
      <c r="AH67" s="55"/>
      <c r="AI67" s="55"/>
      <c r="AJ67" s="55"/>
      <c r="AK67" s="55"/>
      <c r="AL67" s="54"/>
      <c r="AM67" s="55"/>
      <c r="AN67" s="55"/>
      <c r="AO67" s="54"/>
      <c r="AP67" s="55"/>
      <c r="AQ67" s="55"/>
      <c r="AR67" s="55"/>
      <c r="AS67" s="54"/>
      <c r="AT67" s="55"/>
      <c r="AU67" s="55"/>
      <c r="AV67" s="55"/>
      <c r="AW67" s="55"/>
      <c r="AX67" s="55"/>
      <c r="AY67" s="54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4"/>
      <c r="BK67" s="55"/>
      <c r="BL67" s="55"/>
      <c r="BM67" s="54"/>
      <c r="BN67" s="55"/>
      <c r="BO67" s="55"/>
      <c r="BP67" s="55"/>
      <c r="BQ67" s="55"/>
      <c r="BR67" s="55"/>
      <c r="BS67" s="55"/>
      <c r="BT67" s="55"/>
      <c r="BU67" s="55"/>
      <c r="BV67" s="54"/>
      <c r="BW67" s="55"/>
      <c r="BX67" s="55"/>
      <c r="BY67" s="55"/>
      <c r="BZ67" s="55"/>
      <c r="CA67" s="55"/>
      <c r="CB67" s="54"/>
      <c r="CC67" s="55"/>
      <c r="CD67" s="55"/>
      <c r="CE67" s="54"/>
      <c r="CF67" s="55"/>
      <c r="CG67" s="55"/>
      <c r="CH67" s="54"/>
      <c r="CI67" s="55"/>
      <c r="CJ67" s="55"/>
      <c r="CK67" s="54"/>
      <c r="CL67" s="55"/>
      <c r="CM67" s="55"/>
      <c r="CN67" s="54"/>
      <c r="CO67" s="55"/>
      <c r="CP67" s="55"/>
      <c r="CQ67" s="54"/>
      <c r="CR67" s="55"/>
      <c r="CS67" s="55"/>
      <c r="CT67" s="54"/>
      <c r="CU67" s="55"/>
      <c r="CV67" s="55"/>
      <c r="CW67" s="55"/>
      <c r="CX67" s="54"/>
      <c r="CY67" s="55"/>
      <c r="CZ67" s="55"/>
      <c r="DA67" s="55"/>
      <c r="DB67" s="55"/>
      <c r="DC67" s="55"/>
      <c r="DD67" s="55"/>
      <c r="DE67" s="55"/>
      <c r="DF67" s="54"/>
      <c r="DG67" s="55"/>
      <c r="DH67" s="55"/>
      <c r="DI67" s="55"/>
      <c r="DJ67" s="55"/>
      <c r="DK67" s="55"/>
      <c r="DL67" s="55"/>
      <c r="DM67" s="54"/>
      <c r="DN67" s="55"/>
      <c r="DO67" s="55"/>
      <c r="DP67" s="54"/>
      <c r="DQ67" s="55"/>
      <c r="DR67" s="55"/>
      <c r="DS67" s="54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42"/>
      <c r="FC67" s="56"/>
      <c r="FD67" s="56"/>
    </row>
    <row r="68">
      <c r="A68" s="41"/>
      <c r="B68" s="42"/>
      <c r="C68" s="66"/>
      <c r="D68" s="42"/>
      <c r="E68" s="42"/>
      <c r="F68" s="42"/>
      <c r="G68" s="67"/>
      <c r="H68" s="42"/>
      <c r="I68" s="42"/>
      <c r="J68" s="42"/>
      <c r="K68" s="42"/>
      <c r="L68" s="42"/>
      <c r="M68" s="42"/>
      <c r="N68" s="68"/>
      <c r="O68" s="68"/>
      <c r="P68" s="47"/>
      <c r="Q68" s="70"/>
      <c r="R68" s="46"/>
      <c r="S68" s="69"/>
      <c r="T68" s="49" t="str">
        <f t="shared" si="3"/>
        <v/>
      </c>
      <c r="U68" s="50" t="str">
        <f t="shared" si="4"/>
        <v/>
      </c>
      <c r="V68" s="51" t="str">
        <f t="shared" ref="V68:X68" si="137">IF(ISBLANK($A68),"",sum(AF68,AL68,AR68,AX68,BD68,BJ68,BP68,BV68,CB68,CH68,CN68,CT68,CZ68,DF68,DL68,DR68,DX68,ED68,EJ68,EP68,EV68))</f>
        <v/>
      </c>
      <c r="W68" s="51" t="str">
        <f t="shared" si="137"/>
        <v/>
      </c>
      <c r="X68" s="51" t="str">
        <f t="shared" si="137"/>
        <v/>
      </c>
      <c r="Y68" s="51" t="str">
        <f t="shared" si="6"/>
        <v/>
      </c>
      <c r="Z68" s="51" t="str">
        <f t="shared" ref="Z68:AB68" si="138">IF(ISBLANK($A68),"",sum(AI68,AO68,AU68,BA68,BG68,BM68,BS68,BY68,CE68,CK68,CQ68,CW68,DC68,DI68,DO68,DU68,EA68,EG68,EM68,ES68,EY68))</f>
        <v/>
      </c>
      <c r="AA68" s="51" t="str">
        <f t="shared" si="138"/>
        <v/>
      </c>
      <c r="AB68" s="51" t="str">
        <f t="shared" si="138"/>
        <v/>
      </c>
      <c r="AC68" s="51" t="str">
        <f t="shared" si="8"/>
        <v/>
      </c>
      <c r="AD68" s="52" t="str">
        <f t="shared" si="9"/>
        <v/>
      </c>
      <c r="AE68" s="53" t="str">
        <f t="shared" si="10"/>
        <v/>
      </c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42"/>
      <c r="FC68" s="56"/>
      <c r="FD68" s="56"/>
    </row>
    <row r="69">
      <c r="A69" s="41"/>
      <c r="B69" s="42"/>
      <c r="C69" s="66"/>
      <c r="D69" s="42"/>
      <c r="E69" s="42"/>
      <c r="F69" s="42"/>
      <c r="G69" s="67"/>
      <c r="H69" s="42"/>
      <c r="I69" s="42"/>
      <c r="J69" s="42"/>
      <c r="K69" s="42"/>
      <c r="L69" s="42"/>
      <c r="M69" s="42"/>
      <c r="N69" s="68"/>
      <c r="O69" s="68"/>
      <c r="P69" s="47"/>
      <c r="Q69" s="70"/>
      <c r="R69" s="46"/>
      <c r="S69" s="69"/>
      <c r="T69" s="49" t="str">
        <f t="shared" si="3"/>
        <v/>
      </c>
      <c r="U69" s="50" t="str">
        <f t="shared" si="4"/>
        <v/>
      </c>
      <c r="V69" s="51" t="str">
        <f t="shared" ref="V69:X69" si="139">IF(ISBLANK($A69),"",sum(AF69,AL69,AR69,AX69,BD69,BJ69,BP69,BV69,CB69,CH69,CN69,CT69,CZ69,DF69,DL69,DR69,DX69,ED69,EJ69,EP69,EV69))</f>
        <v/>
      </c>
      <c r="W69" s="51" t="str">
        <f t="shared" si="139"/>
        <v/>
      </c>
      <c r="X69" s="51" t="str">
        <f t="shared" si="139"/>
        <v/>
      </c>
      <c r="Y69" s="51" t="str">
        <f t="shared" si="6"/>
        <v/>
      </c>
      <c r="Z69" s="51" t="str">
        <f t="shared" ref="Z69:AB69" si="140">IF(ISBLANK($A69),"",sum(AI69,AO69,AU69,BA69,BG69,BM69,BS69,BY69,CE69,CK69,CQ69,CW69,DC69,DI69,DO69,DU69,EA69,EG69,EM69,ES69,EY69))</f>
        <v/>
      </c>
      <c r="AA69" s="51" t="str">
        <f t="shared" si="140"/>
        <v/>
      </c>
      <c r="AB69" s="51" t="str">
        <f t="shared" si="140"/>
        <v/>
      </c>
      <c r="AC69" s="51" t="str">
        <f t="shared" si="8"/>
        <v/>
      </c>
      <c r="AD69" s="52" t="str">
        <f t="shared" si="9"/>
        <v/>
      </c>
      <c r="AE69" s="53" t="str">
        <f t="shared" si="10"/>
        <v/>
      </c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4"/>
      <c r="AS69" s="55"/>
      <c r="AT69" s="55"/>
      <c r="AU69" s="55"/>
      <c r="AV69" s="55"/>
      <c r="AW69" s="55"/>
      <c r="AX69" s="54"/>
      <c r="AY69" s="55"/>
      <c r="AZ69" s="55"/>
      <c r="BA69" s="55"/>
      <c r="BB69" s="55"/>
      <c r="BC69" s="55"/>
      <c r="BD69" s="54"/>
      <c r="BE69" s="55"/>
      <c r="BF69" s="55"/>
      <c r="BG69" s="55"/>
      <c r="BH69" s="55"/>
      <c r="BI69" s="55"/>
      <c r="BJ69" s="54"/>
      <c r="BK69" s="55"/>
      <c r="BL69" s="55"/>
      <c r="BM69" s="54"/>
      <c r="BN69" s="55"/>
      <c r="BO69" s="55"/>
      <c r="BP69" s="54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4"/>
      <c r="CF69" s="54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42"/>
      <c r="FC69" s="56"/>
      <c r="FD69" s="56"/>
    </row>
    <row r="70">
      <c r="A70" s="41"/>
      <c r="B70" s="42"/>
      <c r="C70" s="66"/>
      <c r="D70" s="42"/>
      <c r="E70" s="42"/>
      <c r="F70" s="42"/>
      <c r="G70" s="67"/>
      <c r="H70" s="42"/>
      <c r="I70" s="42"/>
      <c r="J70" s="42"/>
      <c r="K70" s="42"/>
      <c r="L70" s="42"/>
      <c r="M70" s="42"/>
      <c r="N70" s="68"/>
      <c r="O70" s="68"/>
      <c r="P70" s="47"/>
      <c r="Q70" s="47"/>
      <c r="R70" s="46"/>
      <c r="S70" s="69"/>
      <c r="T70" s="49" t="str">
        <f t="shared" si="3"/>
        <v/>
      </c>
      <c r="U70" s="50" t="str">
        <f t="shared" si="4"/>
        <v/>
      </c>
      <c r="V70" s="51" t="str">
        <f t="shared" ref="V70:X70" si="141">IF(ISBLANK($A70),"",sum(AF70,AL70,AR70,AX70,BD70,BJ70,BP70,BV70,CB70,CH70,CN70,CT70,CZ70,DF70,DL70,DR70,DX70,ED70,EJ70,EP70,EV70))</f>
        <v/>
      </c>
      <c r="W70" s="51" t="str">
        <f t="shared" si="141"/>
        <v/>
      </c>
      <c r="X70" s="51" t="str">
        <f t="shared" si="141"/>
        <v/>
      </c>
      <c r="Y70" s="51" t="str">
        <f t="shared" si="6"/>
        <v/>
      </c>
      <c r="Z70" s="51" t="str">
        <f t="shared" ref="Z70:AB70" si="142">IF(ISBLANK($A70),"",sum(AI70,AO70,AU70,BA70,BG70,BM70,BS70,BY70,CE70,CK70,CQ70,CW70,DC70,DI70,DO70,DU70,EA70,EG70,EM70,ES70,EY70))</f>
        <v/>
      </c>
      <c r="AA70" s="51" t="str">
        <f t="shared" si="142"/>
        <v/>
      </c>
      <c r="AB70" s="51" t="str">
        <f t="shared" si="142"/>
        <v/>
      </c>
      <c r="AC70" s="51" t="str">
        <f t="shared" si="8"/>
        <v/>
      </c>
      <c r="AD70" s="52" t="str">
        <f t="shared" si="9"/>
        <v/>
      </c>
      <c r="AE70" s="53" t="str">
        <f t="shared" si="10"/>
        <v/>
      </c>
      <c r="AF70" s="55"/>
      <c r="AG70" s="55"/>
      <c r="AH70" s="55"/>
      <c r="AI70" s="55"/>
      <c r="AJ70" s="55"/>
      <c r="AK70" s="55"/>
      <c r="AL70" s="54"/>
      <c r="AM70" s="55"/>
      <c r="AN70" s="55"/>
      <c r="AO70" s="54"/>
      <c r="AP70" s="55"/>
      <c r="AQ70" s="55"/>
      <c r="AR70" s="55"/>
      <c r="AS70" s="55"/>
      <c r="AT70" s="55"/>
      <c r="AU70" s="55"/>
      <c r="AV70" s="55"/>
      <c r="AW70" s="55"/>
      <c r="AX70" s="54"/>
      <c r="AY70" s="55"/>
      <c r="AZ70" s="55"/>
      <c r="BA70" s="55"/>
      <c r="BB70" s="55"/>
      <c r="BC70" s="55"/>
      <c r="BD70" s="54"/>
      <c r="BE70" s="55"/>
      <c r="BF70" s="55"/>
      <c r="BG70" s="54"/>
      <c r="BH70" s="54"/>
      <c r="BI70" s="55"/>
      <c r="BJ70" s="55"/>
      <c r="BK70" s="55"/>
      <c r="BL70" s="55"/>
      <c r="BM70" s="55"/>
      <c r="BN70" s="54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4"/>
      <c r="CI70" s="54"/>
      <c r="CJ70" s="55"/>
      <c r="CK70" s="55"/>
      <c r="CL70" s="55"/>
      <c r="CM70" s="55"/>
      <c r="CN70" s="54"/>
      <c r="CO70" s="55"/>
      <c r="CP70" s="55"/>
      <c r="CQ70" s="54"/>
      <c r="CR70" s="55"/>
      <c r="CS70" s="55"/>
      <c r="CT70" s="55"/>
      <c r="CU70" s="55"/>
      <c r="CV70" s="55"/>
      <c r="CW70" s="55"/>
      <c r="CX70" s="55"/>
      <c r="CY70" s="55"/>
      <c r="CZ70" s="54"/>
      <c r="DA70" s="55"/>
      <c r="DB70" s="54"/>
      <c r="DC70" s="55"/>
      <c r="DD70" s="55"/>
      <c r="DE70" s="54"/>
      <c r="DF70" s="54"/>
      <c r="DG70" s="55"/>
      <c r="DH70" s="55"/>
      <c r="DI70" s="54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42"/>
      <c r="FC70" s="56"/>
      <c r="FD70" s="56"/>
    </row>
    <row r="71">
      <c r="A71" s="41"/>
      <c r="B71" s="42"/>
      <c r="C71" s="66"/>
      <c r="D71" s="42"/>
      <c r="E71" s="42"/>
      <c r="F71" s="42"/>
      <c r="G71" s="67"/>
      <c r="H71" s="42"/>
      <c r="I71" s="42"/>
      <c r="J71" s="42"/>
      <c r="K71" s="42"/>
      <c r="L71" s="42"/>
      <c r="M71" s="42"/>
      <c r="N71" s="68"/>
      <c r="O71" s="68"/>
      <c r="P71" s="47"/>
      <c r="Q71" s="47"/>
      <c r="R71" s="46"/>
      <c r="S71" s="69"/>
      <c r="T71" s="49" t="str">
        <f t="shared" si="3"/>
        <v/>
      </c>
      <c r="U71" s="50" t="str">
        <f t="shared" si="4"/>
        <v/>
      </c>
      <c r="V71" s="51" t="str">
        <f t="shared" ref="V71:X71" si="143">IF(ISBLANK($A71),"",sum(AF71,AL71,AR71,AX71,BD71,BJ71,BP71,BV71,CB71,CH71,CN71,CT71,CZ71,DF71,DL71,DR71,DX71,ED71,EJ71,EP71,EV71))</f>
        <v/>
      </c>
      <c r="W71" s="51" t="str">
        <f t="shared" si="143"/>
        <v/>
      </c>
      <c r="X71" s="51" t="str">
        <f t="shared" si="143"/>
        <v/>
      </c>
      <c r="Y71" s="51" t="str">
        <f t="shared" si="6"/>
        <v/>
      </c>
      <c r="Z71" s="51" t="str">
        <f t="shared" ref="Z71:AB71" si="144">IF(ISBLANK($A71),"",sum(AI71,AO71,AU71,BA71,BG71,BM71,BS71,BY71,CE71,CK71,CQ71,CW71,DC71,DI71,DO71,DU71,EA71,EG71,EM71,ES71,EY71))</f>
        <v/>
      </c>
      <c r="AA71" s="51" t="str">
        <f t="shared" si="144"/>
        <v/>
      </c>
      <c r="AB71" s="51" t="str">
        <f t="shared" si="144"/>
        <v/>
      </c>
      <c r="AC71" s="51" t="str">
        <f t="shared" si="8"/>
        <v/>
      </c>
      <c r="AD71" s="52" t="str">
        <f t="shared" si="9"/>
        <v/>
      </c>
      <c r="AE71" s="53" t="str">
        <f t="shared" si="10"/>
        <v/>
      </c>
      <c r="AF71" s="54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4"/>
      <c r="AS71" s="55"/>
      <c r="AT71" s="55"/>
      <c r="AU71" s="54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4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4"/>
      <c r="CK71" s="54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4"/>
      <c r="DM71" s="55"/>
      <c r="DN71" s="55"/>
      <c r="DO71" s="55"/>
      <c r="DP71" s="55"/>
      <c r="DQ71" s="55"/>
      <c r="DR71" s="55"/>
      <c r="DS71" s="55"/>
      <c r="DT71" s="55"/>
      <c r="DU71" s="54"/>
      <c r="DV71" s="54"/>
      <c r="DW71" s="55"/>
      <c r="DX71" s="55"/>
      <c r="DY71" s="55"/>
      <c r="DZ71" s="55"/>
      <c r="EA71" s="55"/>
      <c r="EB71" s="55"/>
      <c r="EC71" s="55"/>
      <c r="ED71" s="54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42"/>
      <c r="FC71" s="56"/>
      <c r="FD71" s="56"/>
    </row>
    <row r="72" ht="16.5" customHeight="1">
      <c r="A72" s="41"/>
      <c r="B72" s="42"/>
      <c r="C72" s="66"/>
      <c r="D72" s="42"/>
      <c r="E72" s="42"/>
      <c r="F72" s="42"/>
      <c r="G72" s="67"/>
      <c r="H72" s="42"/>
      <c r="I72" s="42"/>
      <c r="J72" s="42"/>
      <c r="K72" s="42"/>
      <c r="L72" s="42"/>
      <c r="M72" s="42"/>
      <c r="N72" s="68"/>
      <c r="O72" s="68"/>
      <c r="P72" s="47"/>
      <c r="Q72" s="47"/>
      <c r="R72" s="46"/>
      <c r="S72" s="69"/>
      <c r="T72" s="49" t="str">
        <f t="shared" si="3"/>
        <v/>
      </c>
      <c r="U72" s="50" t="str">
        <f t="shared" si="4"/>
        <v/>
      </c>
      <c r="V72" s="51" t="str">
        <f t="shared" ref="V72:X72" si="145">IF(ISBLANK($A72),"",sum(AF72,AL72,AR72,AX72,BD72,BJ72,BP72,BV72,CB72,CH72,CN72,CT72,CZ72,DF72,DL72,DR72,DX72,ED72,EJ72,EP72,EV72))</f>
        <v/>
      </c>
      <c r="W72" s="51" t="str">
        <f t="shared" si="145"/>
        <v/>
      </c>
      <c r="X72" s="51" t="str">
        <f t="shared" si="145"/>
        <v/>
      </c>
      <c r="Y72" s="51" t="str">
        <f t="shared" si="6"/>
        <v/>
      </c>
      <c r="Z72" s="51" t="str">
        <f t="shared" ref="Z72:AB72" si="146">IF(ISBLANK($A72),"",sum(AI72,AO72,AU72,BA72,BG72,BM72,BS72,BY72,CE72,CK72,CQ72,CW72,DC72,DI72,DO72,DU72,EA72,EG72,EM72,ES72,EY72))</f>
        <v/>
      </c>
      <c r="AA72" s="51" t="str">
        <f t="shared" si="146"/>
        <v/>
      </c>
      <c r="AB72" s="51" t="str">
        <f t="shared" si="146"/>
        <v/>
      </c>
      <c r="AC72" s="51" t="str">
        <f t="shared" si="8"/>
        <v/>
      </c>
      <c r="AD72" s="52" t="str">
        <f t="shared" si="9"/>
        <v/>
      </c>
      <c r="AE72" s="53" t="str">
        <f t="shared" si="10"/>
        <v/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4"/>
      <c r="AS72" s="55"/>
      <c r="AT72" s="55"/>
      <c r="AU72" s="55"/>
      <c r="AV72" s="55"/>
      <c r="AW72" s="55"/>
      <c r="AX72" s="55"/>
      <c r="AY72" s="55"/>
      <c r="AZ72" s="55"/>
      <c r="BA72" s="54"/>
      <c r="BB72" s="55"/>
      <c r="BC72" s="55"/>
      <c r="BD72" s="55"/>
      <c r="BE72" s="55"/>
      <c r="BF72" s="55"/>
      <c r="BG72" s="55"/>
      <c r="BH72" s="54"/>
      <c r="BI72" s="55"/>
      <c r="BJ72" s="55"/>
      <c r="BK72" s="55"/>
      <c r="BL72" s="55"/>
      <c r="BM72" s="55"/>
      <c r="BN72" s="55"/>
      <c r="BO72" s="55"/>
      <c r="BP72" s="54"/>
      <c r="BQ72" s="55"/>
      <c r="BR72" s="55"/>
      <c r="BS72" s="55"/>
      <c r="BT72" s="54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4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4"/>
      <c r="DG72" s="55"/>
      <c r="DH72" s="55"/>
      <c r="DI72" s="54"/>
      <c r="DJ72" s="55"/>
      <c r="DK72" s="55"/>
      <c r="DL72" s="54"/>
      <c r="DM72" s="55"/>
      <c r="DN72" s="55"/>
      <c r="DO72" s="54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4"/>
      <c r="EB72" s="54"/>
      <c r="EC72" s="55"/>
      <c r="ED72" s="54"/>
      <c r="EE72" s="55"/>
      <c r="EF72" s="55"/>
      <c r="EG72" s="54"/>
      <c r="EH72" s="54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4"/>
      <c r="EU72" s="55"/>
      <c r="EV72" s="55"/>
      <c r="EW72" s="55"/>
      <c r="EX72" s="55"/>
      <c r="EY72" s="55"/>
      <c r="EZ72" s="55"/>
      <c r="FA72" s="55"/>
      <c r="FB72" s="42"/>
      <c r="FC72" s="56"/>
      <c r="FD72" s="56"/>
    </row>
    <row r="73">
      <c r="A73" s="41"/>
      <c r="B73" s="42"/>
      <c r="C73" s="66"/>
      <c r="D73" s="42"/>
      <c r="E73" s="42"/>
      <c r="F73" s="42"/>
      <c r="G73" s="67"/>
      <c r="H73" s="42"/>
      <c r="I73" s="42"/>
      <c r="J73" s="42"/>
      <c r="K73" s="42"/>
      <c r="L73" s="42"/>
      <c r="M73" s="42"/>
      <c r="N73" s="68"/>
      <c r="O73" s="68"/>
      <c r="P73" s="47"/>
      <c r="Q73" s="47"/>
      <c r="R73" s="46"/>
      <c r="S73" s="69"/>
      <c r="T73" s="49" t="str">
        <f t="shared" si="3"/>
        <v/>
      </c>
      <c r="U73" s="50" t="str">
        <f t="shared" si="4"/>
        <v/>
      </c>
      <c r="V73" s="51" t="str">
        <f t="shared" ref="V73:X73" si="147">IF(ISBLANK($A73),"",sum(AF73,AL73,AR73,AX73,BD73,BJ73,BP73,BV73,CB73,CH73,CN73,CT73,CZ73,DF73,DL73,DR73,DX73,ED73,EJ73,EP73,EV73))</f>
        <v/>
      </c>
      <c r="W73" s="51" t="str">
        <f t="shared" si="147"/>
        <v/>
      </c>
      <c r="X73" s="51" t="str">
        <f t="shared" si="147"/>
        <v/>
      </c>
      <c r="Y73" s="51" t="str">
        <f t="shared" si="6"/>
        <v/>
      </c>
      <c r="Z73" s="51" t="str">
        <f t="shared" ref="Z73:AB73" si="148">IF(ISBLANK($A73),"",sum(AI73,AO73,AU73,BA73,BG73,BM73,BS73,BY73,CE73,CK73,CQ73,CW73,DC73,DI73,DO73,DU73,EA73,EG73,EM73,ES73,EY73))</f>
        <v/>
      </c>
      <c r="AA73" s="51" t="str">
        <f t="shared" si="148"/>
        <v/>
      </c>
      <c r="AB73" s="51" t="str">
        <f t="shared" si="148"/>
        <v/>
      </c>
      <c r="AC73" s="51" t="str">
        <f t="shared" si="8"/>
        <v/>
      </c>
      <c r="AD73" s="52" t="str">
        <f t="shared" si="9"/>
        <v/>
      </c>
      <c r="AE73" s="53" t="str">
        <f t="shared" si="10"/>
        <v/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4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4"/>
      <c r="DG73" s="55"/>
      <c r="DH73" s="55"/>
      <c r="DI73" s="55"/>
      <c r="DJ73" s="55"/>
      <c r="DK73" s="55"/>
      <c r="DL73" s="54"/>
      <c r="DM73" s="55"/>
      <c r="DN73" s="55"/>
      <c r="DO73" s="55"/>
      <c r="DP73" s="55"/>
      <c r="DQ73" s="55"/>
      <c r="DR73" s="55"/>
      <c r="DS73" s="55"/>
      <c r="DT73" s="55"/>
      <c r="DU73" s="54"/>
      <c r="DV73" s="55"/>
      <c r="DW73" s="55"/>
      <c r="DX73" s="55"/>
      <c r="DY73" s="55"/>
      <c r="DZ73" s="55"/>
      <c r="EA73" s="55"/>
      <c r="EB73" s="55"/>
      <c r="EC73" s="55"/>
      <c r="ED73" s="54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42"/>
      <c r="FC73" s="56"/>
      <c r="FD73" s="56"/>
    </row>
    <row r="74">
      <c r="A74" s="41"/>
      <c r="B74" s="42"/>
      <c r="C74" s="66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87"/>
      <c r="O74" s="68"/>
      <c r="P74" s="47"/>
      <c r="Q74" s="47"/>
      <c r="R74" s="46"/>
      <c r="S74" s="69"/>
      <c r="T74" s="49" t="str">
        <f t="shared" si="3"/>
        <v/>
      </c>
      <c r="U74" s="50" t="str">
        <f t="shared" si="4"/>
        <v/>
      </c>
      <c r="V74" s="51" t="str">
        <f t="shared" ref="V74:X74" si="149">IF(ISBLANK($A74),"",sum(AF74,AL74,AR74,AX74,BD74,BJ74,BP74,BV74,CB74,CH74,CN74,CT74,CZ74,DF74,DL74,DR74,DX74,ED74,EJ74,EP74,EV74))</f>
        <v/>
      </c>
      <c r="W74" s="51" t="str">
        <f t="shared" si="149"/>
        <v/>
      </c>
      <c r="X74" s="51" t="str">
        <f t="shared" si="149"/>
        <v/>
      </c>
      <c r="Y74" s="51" t="str">
        <f t="shared" si="6"/>
        <v/>
      </c>
      <c r="Z74" s="51" t="str">
        <f t="shared" ref="Z74:AB74" si="150">IF(ISBLANK($A74),"",sum(AI74,AO74,AU74,BA74,BG74,BM74,BS74,BY74,CE74,CK74,CQ74,CW74,DC74,DI74,DO74,DU74,EA74,EG74,EM74,ES74,EY74))</f>
        <v/>
      </c>
      <c r="AA74" s="51" t="str">
        <f t="shared" si="150"/>
        <v/>
      </c>
      <c r="AB74" s="51" t="str">
        <f t="shared" si="150"/>
        <v/>
      </c>
      <c r="AC74" s="51" t="str">
        <f t="shared" si="8"/>
        <v/>
      </c>
      <c r="AD74" s="52" t="str">
        <f t="shared" si="9"/>
        <v/>
      </c>
      <c r="AE74" s="53" t="str">
        <f t="shared" si="10"/>
        <v/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4"/>
      <c r="AY74" s="55"/>
      <c r="AZ74" s="55"/>
      <c r="BA74" s="54"/>
      <c r="BB74" s="54"/>
      <c r="BC74" s="55"/>
      <c r="BD74" s="55"/>
      <c r="BE74" s="54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4"/>
      <c r="EK74" s="55"/>
      <c r="EL74" s="55"/>
      <c r="EM74" s="54"/>
      <c r="EN74" s="55"/>
      <c r="EO74" s="55"/>
      <c r="EP74" s="55"/>
      <c r="EQ74" s="55"/>
      <c r="ER74" s="55"/>
      <c r="ES74" s="55"/>
      <c r="ET74" s="54"/>
      <c r="EU74" s="55"/>
      <c r="EV74" s="54"/>
      <c r="EW74" s="55"/>
      <c r="EX74" s="55"/>
      <c r="EY74" s="54"/>
      <c r="EZ74" s="55"/>
      <c r="FA74" s="55"/>
      <c r="FB74" s="42"/>
      <c r="FC74" s="56"/>
      <c r="FD74" s="56"/>
    </row>
    <row r="75">
      <c r="A75" s="41"/>
      <c r="B75" s="42"/>
      <c r="C75" s="66"/>
      <c r="D75" s="42"/>
      <c r="E75" s="42"/>
      <c r="F75" s="42"/>
      <c r="G75" s="67"/>
      <c r="H75" s="42"/>
      <c r="I75" s="42"/>
      <c r="J75" s="42"/>
      <c r="K75" s="42"/>
      <c r="L75" s="42"/>
      <c r="M75" s="42"/>
      <c r="N75" s="68"/>
      <c r="O75" s="46"/>
      <c r="P75" s="47"/>
      <c r="Q75" s="47"/>
      <c r="R75" s="46"/>
      <c r="S75" s="69"/>
      <c r="T75" s="49" t="str">
        <f t="shared" si="3"/>
        <v/>
      </c>
      <c r="U75" s="50" t="str">
        <f t="shared" si="4"/>
        <v/>
      </c>
      <c r="V75" s="51" t="str">
        <f t="shared" ref="V75:X75" si="151">IF(ISBLANK($A75),"",sum(AF75,AL75,AR75,AX75,BD75,BJ75,BP75,BV75,CB75,CH75,CN75,CT75,CZ75,DF75,DL75,DR75,DX75,ED75,EJ75,EP75,EV75))</f>
        <v/>
      </c>
      <c r="W75" s="51" t="str">
        <f t="shared" si="151"/>
        <v/>
      </c>
      <c r="X75" s="51" t="str">
        <f t="shared" si="151"/>
        <v/>
      </c>
      <c r="Y75" s="51" t="str">
        <f t="shared" si="6"/>
        <v/>
      </c>
      <c r="Z75" s="51" t="str">
        <f t="shared" ref="Z75:AB75" si="152">IF(ISBLANK($A75),"",sum(AI75,AO75,AU75,BA75,BG75,BM75,BS75,BY75,CE75,CK75,CQ75,CW75,DC75,DI75,DO75,DU75,EA75,EG75,EM75,ES75,EY75))</f>
        <v/>
      </c>
      <c r="AA75" s="51" t="str">
        <f t="shared" si="152"/>
        <v/>
      </c>
      <c r="AB75" s="51" t="str">
        <f t="shared" si="152"/>
        <v/>
      </c>
      <c r="AC75" s="51" t="str">
        <f t="shared" si="8"/>
        <v/>
      </c>
      <c r="AD75" s="52" t="str">
        <f t="shared" si="9"/>
        <v/>
      </c>
      <c r="AE75" s="53" t="str">
        <f t="shared" si="10"/>
        <v/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42"/>
      <c r="FC75" s="56"/>
      <c r="FD75" s="56"/>
    </row>
    <row r="76">
      <c r="A76" s="41"/>
      <c r="B76" s="42"/>
      <c r="C76" s="66"/>
      <c r="D76" s="42"/>
      <c r="E76" s="42"/>
      <c r="F76" s="42"/>
      <c r="G76" s="67"/>
      <c r="H76" s="42"/>
      <c r="I76" s="42"/>
      <c r="J76" s="42"/>
      <c r="K76" s="42"/>
      <c r="L76" s="42"/>
      <c r="M76" s="42"/>
      <c r="N76" s="90"/>
      <c r="O76" s="46"/>
      <c r="P76" s="47"/>
      <c r="Q76" s="47"/>
      <c r="R76" s="46"/>
      <c r="S76" s="69"/>
      <c r="T76" s="49" t="str">
        <f t="shared" si="3"/>
        <v/>
      </c>
      <c r="U76" s="50" t="str">
        <f t="shared" si="4"/>
        <v/>
      </c>
      <c r="V76" s="51" t="str">
        <f t="shared" ref="V76:X76" si="153">IF(ISBLANK($A76),"",sum(AF76,AL76,AR76,AX76,BD76,BJ76,BP76,BV76,CB76,CH76,CN76,CT76,CZ76,DF76,DL76,DR76,DX76,ED76,EJ76,EP76,EV76))</f>
        <v/>
      </c>
      <c r="W76" s="51" t="str">
        <f t="shared" si="153"/>
        <v/>
      </c>
      <c r="X76" s="51" t="str">
        <f t="shared" si="153"/>
        <v/>
      </c>
      <c r="Y76" s="51" t="str">
        <f t="shared" si="6"/>
        <v/>
      </c>
      <c r="Z76" s="51" t="str">
        <f t="shared" ref="Z76:AB76" si="154">IF(ISBLANK($A76),"",sum(AI76,AO76,AU76,BA76,BG76,BM76,BS76,BY76,CE76,CK76,CQ76,CW76,DC76,DI76,DO76,DU76,EA76,EG76,EM76,ES76,EY76))</f>
        <v/>
      </c>
      <c r="AA76" s="51" t="str">
        <f t="shared" si="154"/>
        <v/>
      </c>
      <c r="AB76" s="51" t="str">
        <f t="shared" si="154"/>
        <v/>
      </c>
      <c r="AC76" s="51" t="str">
        <f t="shared" si="8"/>
        <v/>
      </c>
      <c r="AD76" s="52" t="str">
        <f t="shared" si="9"/>
        <v/>
      </c>
      <c r="AE76" s="53" t="str">
        <f t="shared" si="10"/>
        <v/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91"/>
      <c r="FC76" s="92"/>
      <c r="FD76" s="92"/>
    </row>
    <row r="77">
      <c r="A77" s="41"/>
      <c r="B77" s="42"/>
      <c r="C77" s="66"/>
      <c r="D77" s="42"/>
      <c r="E77" s="42"/>
      <c r="F77" s="42"/>
      <c r="G77" s="67"/>
      <c r="H77" s="42"/>
      <c r="I77" s="42"/>
      <c r="J77" s="42"/>
      <c r="K77" s="42"/>
      <c r="L77" s="42"/>
      <c r="M77" s="42"/>
      <c r="N77" s="90"/>
      <c r="O77" s="46"/>
      <c r="P77" s="47"/>
      <c r="Q77" s="47"/>
      <c r="R77" s="46"/>
      <c r="S77" s="69"/>
      <c r="T77" s="49" t="str">
        <f t="shared" si="3"/>
        <v/>
      </c>
      <c r="U77" s="50" t="str">
        <f t="shared" si="4"/>
        <v/>
      </c>
      <c r="V77" s="51" t="str">
        <f t="shared" ref="V77:X77" si="155">IF(ISBLANK($A77),"",sum(AF77,AL77,AR77,AX77,BD77,BJ77,BP77,BV77,CB77,CH77,CN77,CT77,CZ77,DF77,DL77,DR77,DX77,ED77,EJ77,EP77,EV77))</f>
        <v/>
      </c>
      <c r="W77" s="51" t="str">
        <f t="shared" si="155"/>
        <v/>
      </c>
      <c r="X77" s="51" t="str">
        <f t="shared" si="155"/>
        <v/>
      </c>
      <c r="Y77" s="51" t="str">
        <f t="shared" si="6"/>
        <v/>
      </c>
      <c r="Z77" s="51" t="str">
        <f t="shared" ref="Z77:AB77" si="156">IF(ISBLANK($A77),"",sum(AI77,AO77,AU77,BA77,BG77,BM77,BS77,BY77,CE77,CK77,CQ77,CW77,DC77,DI77,DO77,DU77,EA77,EG77,EM77,ES77,EY77))</f>
        <v/>
      </c>
      <c r="AA77" s="51" t="str">
        <f t="shared" si="156"/>
        <v/>
      </c>
      <c r="AB77" s="51" t="str">
        <f t="shared" si="156"/>
        <v/>
      </c>
      <c r="AC77" s="51" t="str">
        <f t="shared" si="8"/>
        <v/>
      </c>
      <c r="AD77" s="52" t="str">
        <f t="shared" si="9"/>
        <v/>
      </c>
      <c r="AE77" s="53" t="str">
        <f t="shared" si="10"/>
        <v/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91"/>
      <c r="FC77" s="91"/>
      <c r="FD77" s="91"/>
    </row>
    <row r="78">
      <c r="A78" s="41"/>
      <c r="B78" s="42"/>
      <c r="C78" s="66"/>
      <c r="D78" s="42"/>
      <c r="E78" s="42"/>
      <c r="F78" s="42"/>
      <c r="G78" s="67"/>
      <c r="H78" s="42"/>
      <c r="I78" s="42"/>
      <c r="J78" s="42"/>
      <c r="K78" s="42"/>
      <c r="L78" s="42"/>
      <c r="M78" s="42"/>
      <c r="N78" s="90"/>
      <c r="O78" s="46"/>
      <c r="P78" s="47"/>
      <c r="Q78" s="47"/>
      <c r="R78" s="46"/>
      <c r="S78" s="69"/>
      <c r="T78" s="49" t="str">
        <f t="shared" si="3"/>
        <v/>
      </c>
      <c r="U78" s="50" t="str">
        <f t="shared" si="4"/>
        <v/>
      </c>
      <c r="V78" s="51" t="str">
        <f t="shared" ref="V78:X78" si="157">IF(ISBLANK($A78),"",sum(AF78,AL78,AR78,AX78,BD78,BJ78,BP78,BV78,CB78,CH78,CN78,CT78,CZ78,DF78,DL78,DR78,DX78,ED78,EJ78,EP78,EV78))</f>
        <v/>
      </c>
      <c r="W78" s="51" t="str">
        <f t="shared" si="157"/>
        <v/>
      </c>
      <c r="X78" s="51" t="str">
        <f t="shared" si="157"/>
        <v/>
      </c>
      <c r="Y78" s="51" t="str">
        <f t="shared" si="6"/>
        <v/>
      </c>
      <c r="Z78" s="51" t="str">
        <f t="shared" ref="Z78:AB78" si="158">IF(ISBLANK($A78),"",sum(AI78,AO78,AU78,BA78,BG78,BM78,BS78,BY78,CE78,CK78,CQ78,CW78,DC78,DI78,DO78,DU78,EA78,EG78,EM78,ES78,EY78))</f>
        <v/>
      </c>
      <c r="AA78" s="51" t="str">
        <f t="shared" si="158"/>
        <v/>
      </c>
      <c r="AB78" s="51" t="str">
        <f t="shared" si="158"/>
        <v/>
      </c>
      <c r="AC78" s="51" t="str">
        <f t="shared" si="8"/>
        <v/>
      </c>
      <c r="AD78" s="52" t="str">
        <f t="shared" si="9"/>
        <v/>
      </c>
      <c r="AE78" s="53" t="str">
        <f t="shared" si="10"/>
        <v/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91"/>
      <c r="FC78" s="91"/>
      <c r="FD78" s="91"/>
    </row>
    <row r="79">
      <c r="A79" s="41"/>
      <c r="B79" s="42"/>
      <c r="C79" s="66"/>
      <c r="D79" s="42"/>
      <c r="E79" s="42"/>
      <c r="F79" s="42"/>
      <c r="G79" s="67"/>
      <c r="H79" s="42"/>
      <c r="I79" s="42"/>
      <c r="J79" s="42"/>
      <c r="K79" s="42"/>
      <c r="L79" s="42"/>
      <c r="M79" s="42"/>
      <c r="N79" s="90"/>
      <c r="O79" s="46"/>
      <c r="P79" s="47"/>
      <c r="Q79" s="47"/>
      <c r="R79" s="46"/>
      <c r="S79" s="69"/>
      <c r="T79" s="49" t="str">
        <f t="shared" si="3"/>
        <v/>
      </c>
      <c r="U79" s="50" t="str">
        <f t="shared" si="4"/>
        <v/>
      </c>
      <c r="V79" s="51" t="str">
        <f t="shared" ref="V79:X79" si="159">IF(ISBLANK($A79),"",sum(AF79,AL79,AR79,AX79,BD79,BJ79,BP79,BV79,CB79,CH79,CN79,CT79,CZ79,DF79,DL79,DR79,DX79,ED79,EJ79,EP79,EV79))</f>
        <v/>
      </c>
      <c r="W79" s="51" t="str">
        <f t="shared" si="159"/>
        <v/>
      </c>
      <c r="X79" s="51" t="str">
        <f t="shared" si="159"/>
        <v/>
      </c>
      <c r="Y79" s="51" t="str">
        <f t="shared" si="6"/>
        <v/>
      </c>
      <c r="Z79" s="51" t="str">
        <f t="shared" ref="Z79:AB79" si="160">IF(ISBLANK($A79),"",sum(AI79,AO79,AU79,BA79,BG79,BM79,BS79,BY79,CE79,CK79,CQ79,CW79,DC79,DI79,DO79,DU79,EA79,EG79,EM79,ES79,EY79))</f>
        <v/>
      </c>
      <c r="AA79" s="51" t="str">
        <f t="shared" si="160"/>
        <v/>
      </c>
      <c r="AB79" s="51" t="str">
        <f t="shared" si="160"/>
        <v/>
      </c>
      <c r="AC79" s="51" t="str">
        <f t="shared" si="8"/>
        <v/>
      </c>
      <c r="AD79" s="52" t="str">
        <f t="shared" si="9"/>
        <v/>
      </c>
      <c r="AE79" s="53" t="str">
        <f t="shared" si="10"/>
        <v/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91"/>
      <c r="FC79" s="91"/>
      <c r="FD79" s="91"/>
    </row>
    <row r="80">
      <c r="A80" s="41"/>
      <c r="B80" s="42"/>
      <c r="C80" s="66"/>
      <c r="D80" s="42"/>
      <c r="E80" s="42"/>
      <c r="F80" s="42"/>
      <c r="G80" s="67"/>
      <c r="H80" s="42"/>
      <c r="I80" s="42"/>
      <c r="J80" s="42"/>
      <c r="K80" s="42"/>
      <c r="L80" s="42"/>
      <c r="M80" s="42"/>
      <c r="N80" s="90"/>
      <c r="O80" s="46"/>
      <c r="P80" s="47"/>
      <c r="Q80" s="47"/>
      <c r="R80" s="46"/>
      <c r="S80" s="69"/>
      <c r="T80" s="49" t="str">
        <f t="shared" si="3"/>
        <v/>
      </c>
      <c r="U80" s="50" t="str">
        <f t="shared" si="4"/>
        <v/>
      </c>
      <c r="V80" s="51" t="str">
        <f t="shared" ref="V80:X80" si="161">IF(ISBLANK($A80),"",sum(AF80,AL80,AR80,AX80,BD80,BJ80,BP80,BV80,CB80,CH80,CN80,CT80,CZ80,DF80,DL80,DR80,DX80,ED80,EJ80,EP80,EV80))</f>
        <v/>
      </c>
      <c r="W80" s="51" t="str">
        <f t="shared" si="161"/>
        <v/>
      </c>
      <c r="X80" s="51" t="str">
        <f t="shared" si="161"/>
        <v/>
      </c>
      <c r="Y80" s="51" t="str">
        <f t="shared" si="6"/>
        <v/>
      </c>
      <c r="Z80" s="51" t="str">
        <f t="shared" ref="Z80:AB80" si="162">IF(ISBLANK($A80),"",sum(AI80,AO80,AU80,BA80,BG80,BM80,BS80,BY80,CE80,CK80,CQ80,CW80,DC80,DI80,DO80,DU80,EA80,EG80,EM80,ES80,EY80))</f>
        <v/>
      </c>
      <c r="AA80" s="51" t="str">
        <f t="shared" si="162"/>
        <v/>
      </c>
      <c r="AB80" s="51" t="str">
        <f t="shared" si="162"/>
        <v/>
      </c>
      <c r="AC80" s="51" t="str">
        <f t="shared" si="8"/>
        <v/>
      </c>
      <c r="AD80" s="52" t="str">
        <f t="shared" si="9"/>
        <v/>
      </c>
      <c r="AE80" s="53" t="str">
        <f t="shared" si="10"/>
        <v/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91"/>
      <c r="FC80" s="91"/>
      <c r="FD80" s="91"/>
    </row>
    <row r="81">
      <c r="A81" s="41"/>
      <c r="B81" s="42"/>
      <c r="C81" s="66"/>
      <c r="D81" s="42"/>
      <c r="E81" s="42"/>
      <c r="F81" s="42"/>
      <c r="G81" s="67"/>
      <c r="H81" s="42"/>
      <c r="I81" s="42"/>
      <c r="J81" s="42"/>
      <c r="K81" s="42"/>
      <c r="L81" s="42"/>
      <c r="M81" s="42"/>
      <c r="N81" s="90"/>
      <c r="O81" s="46"/>
      <c r="P81" s="47"/>
      <c r="Q81" s="47"/>
      <c r="R81" s="46"/>
      <c r="S81" s="69"/>
      <c r="T81" s="49" t="str">
        <f t="shared" si="3"/>
        <v/>
      </c>
      <c r="U81" s="50" t="str">
        <f t="shared" si="4"/>
        <v/>
      </c>
      <c r="V81" s="51" t="str">
        <f t="shared" ref="V81:X81" si="163">IF(ISBLANK($A81),"",sum(AF81,AL81,AR81,AX81,BD81,BJ81,BP81,BV81,CB81,CH81,CN81,CT81,CZ81,DF81,DL81,DR81,DX81,ED81,EJ81,EP81,EV81))</f>
        <v/>
      </c>
      <c r="W81" s="51" t="str">
        <f t="shared" si="163"/>
        <v/>
      </c>
      <c r="X81" s="51" t="str">
        <f t="shared" si="163"/>
        <v/>
      </c>
      <c r="Y81" s="51" t="str">
        <f t="shared" si="6"/>
        <v/>
      </c>
      <c r="Z81" s="51" t="str">
        <f t="shared" ref="Z81:AB81" si="164">IF(ISBLANK($A81),"",sum(AI81,AO81,AU81,BA81,BG81,BM81,BS81,BY81,CE81,CK81,CQ81,CW81,DC81,DI81,DO81,DU81,EA81,EG81,EM81,ES81,EY81))</f>
        <v/>
      </c>
      <c r="AA81" s="51" t="str">
        <f t="shared" si="164"/>
        <v/>
      </c>
      <c r="AB81" s="51" t="str">
        <f t="shared" si="164"/>
        <v/>
      </c>
      <c r="AC81" s="51" t="str">
        <f t="shared" si="8"/>
        <v/>
      </c>
      <c r="AD81" s="52" t="str">
        <f t="shared" si="9"/>
        <v/>
      </c>
      <c r="AE81" s="53" t="str">
        <f t="shared" si="10"/>
        <v/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91"/>
      <c r="FC81" s="91"/>
      <c r="FD81" s="91"/>
    </row>
    <row r="82">
      <c r="A82" s="41"/>
      <c r="B82" s="42"/>
      <c r="C82" s="66"/>
      <c r="D82" s="42"/>
      <c r="E82" s="42"/>
      <c r="F82" s="42"/>
      <c r="G82" s="67"/>
      <c r="H82" s="42"/>
      <c r="I82" s="42"/>
      <c r="J82" s="42"/>
      <c r="K82" s="42"/>
      <c r="L82" s="42"/>
      <c r="M82" s="42"/>
      <c r="N82" s="90"/>
      <c r="O82" s="46"/>
      <c r="P82" s="47"/>
      <c r="Q82" s="47"/>
      <c r="R82" s="46"/>
      <c r="S82" s="69"/>
      <c r="T82" s="49" t="str">
        <f t="shared" si="3"/>
        <v/>
      </c>
      <c r="U82" s="50" t="str">
        <f t="shared" si="4"/>
        <v/>
      </c>
      <c r="V82" s="51" t="str">
        <f t="shared" ref="V82:X82" si="165">IF(ISBLANK($A82),"",sum(AF82,AL82,AR82,AX82,BD82,BJ82,BP82,BV82,CB82,CH82,CN82,CT82,CZ82,DF82,DL82,DR82,DX82,ED82,EJ82,EP82,EV82))</f>
        <v/>
      </c>
      <c r="W82" s="51" t="str">
        <f t="shared" si="165"/>
        <v/>
      </c>
      <c r="X82" s="51" t="str">
        <f t="shared" si="165"/>
        <v/>
      </c>
      <c r="Y82" s="51" t="str">
        <f t="shared" si="6"/>
        <v/>
      </c>
      <c r="Z82" s="51" t="str">
        <f t="shared" ref="Z82:AB82" si="166">IF(ISBLANK($A82),"",sum(AI82,AO82,AU82,BA82,BG82,BM82,BS82,BY82,CE82,CK82,CQ82,CW82,DC82,DI82,DO82,DU82,EA82,EG82,EM82,ES82,EY82))</f>
        <v/>
      </c>
      <c r="AA82" s="51" t="str">
        <f t="shared" si="166"/>
        <v/>
      </c>
      <c r="AB82" s="51" t="str">
        <f t="shared" si="166"/>
        <v/>
      </c>
      <c r="AC82" s="51" t="str">
        <f t="shared" si="8"/>
        <v/>
      </c>
      <c r="AD82" s="52" t="str">
        <f t="shared" si="9"/>
        <v/>
      </c>
      <c r="AE82" s="53" t="str">
        <f t="shared" si="10"/>
        <v/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91"/>
      <c r="FC82" s="91"/>
      <c r="FD82" s="91"/>
    </row>
    <row r="83">
      <c r="A83" s="41"/>
      <c r="B83" s="42"/>
      <c r="C83" s="66"/>
      <c r="D83" s="42"/>
      <c r="E83" s="42"/>
      <c r="F83" s="42"/>
      <c r="G83" s="67"/>
      <c r="H83" s="42"/>
      <c r="I83" s="42"/>
      <c r="J83" s="42"/>
      <c r="K83" s="42"/>
      <c r="L83" s="42"/>
      <c r="M83" s="42"/>
      <c r="N83" s="90"/>
      <c r="O83" s="46"/>
      <c r="P83" s="47"/>
      <c r="Q83" s="47"/>
      <c r="R83" s="46"/>
      <c r="S83" s="69"/>
      <c r="T83" s="49" t="str">
        <f t="shared" si="3"/>
        <v/>
      </c>
      <c r="U83" s="50" t="str">
        <f t="shared" si="4"/>
        <v/>
      </c>
      <c r="V83" s="51" t="str">
        <f t="shared" ref="V83:X83" si="167">IF(ISBLANK($A83),"",sum(AF83,AL83,AR83,AX83,BD83,BJ83,BP83,BV83,CB83,CH83,CN83,CT83,CZ83,DF83,DL83,DR83,DX83,ED83,EJ83,EP83,EV83))</f>
        <v/>
      </c>
      <c r="W83" s="51" t="str">
        <f t="shared" si="167"/>
        <v/>
      </c>
      <c r="X83" s="51" t="str">
        <f t="shared" si="167"/>
        <v/>
      </c>
      <c r="Y83" s="51" t="str">
        <f t="shared" si="6"/>
        <v/>
      </c>
      <c r="Z83" s="51" t="str">
        <f t="shared" ref="Z83:AB83" si="168">IF(ISBLANK($A83),"",sum(AI83,AO83,AU83,BA83,BG83,BM83,BS83,BY83,CE83,CK83,CQ83,CW83,DC83,DI83,DO83,DU83,EA83,EG83,EM83,ES83,EY83))</f>
        <v/>
      </c>
      <c r="AA83" s="51" t="str">
        <f t="shared" si="168"/>
        <v/>
      </c>
      <c r="AB83" s="51" t="str">
        <f t="shared" si="168"/>
        <v/>
      </c>
      <c r="AC83" s="51" t="str">
        <f t="shared" si="8"/>
        <v/>
      </c>
      <c r="AD83" s="52" t="str">
        <f t="shared" si="9"/>
        <v/>
      </c>
      <c r="AE83" s="53" t="str">
        <f t="shared" si="10"/>
        <v/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91"/>
      <c r="FC83" s="91"/>
      <c r="FD83" s="91"/>
    </row>
    <row r="84">
      <c r="A84" s="41"/>
      <c r="B84" s="42"/>
      <c r="C84" s="66"/>
      <c r="D84" s="42"/>
      <c r="E84" s="42"/>
      <c r="F84" s="42"/>
      <c r="G84" s="67"/>
      <c r="H84" s="42"/>
      <c r="I84" s="42"/>
      <c r="J84" s="42"/>
      <c r="K84" s="42"/>
      <c r="L84" s="42"/>
      <c r="M84" s="42"/>
      <c r="N84" s="90"/>
      <c r="O84" s="46"/>
      <c r="P84" s="47"/>
      <c r="Q84" s="47"/>
      <c r="R84" s="46"/>
      <c r="S84" s="69"/>
      <c r="T84" s="49" t="str">
        <f t="shared" si="3"/>
        <v/>
      </c>
      <c r="U84" s="50" t="str">
        <f t="shared" si="4"/>
        <v/>
      </c>
      <c r="V84" s="51" t="str">
        <f t="shared" ref="V84:X84" si="169">IF(ISBLANK($A84),"",sum(AF84,AL84,AR84,AX84,BD84,BJ84,BP84,BV84,CB84,CH84,CN84,CT84,CZ84,DF84,DL84,DR84,DX84,ED84,EJ84,EP84,EV84))</f>
        <v/>
      </c>
      <c r="W84" s="51" t="str">
        <f t="shared" si="169"/>
        <v/>
      </c>
      <c r="X84" s="51" t="str">
        <f t="shared" si="169"/>
        <v/>
      </c>
      <c r="Y84" s="51" t="str">
        <f t="shared" si="6"/>
        <v/>
      </c>
      <c r="Z84" s="51" t="str">
        <f t="shared" ref="Z84:AB84" si="170">IF(ISBLANK($A84),"",sum(AI84,AO84,AU84,BA84,BG84,BM84,BS84,BY84,CE84,CK84,CQ84,CW84,DC84,DI84,DO84,DU84,EA84,EG84,EM84,ES84,EY84))</f>
        <v/>
      </c>
      <c r="AA84" s="51" t="str">
        <f t="shared" si="170"/>
        <v/>
      </c>
      <c r="AB84" s="51" t="str">
        <f t="shared" si="170"/>
        <v/>
      </c>
      <c r="AC84" s="51" t="str">
        <f t="shared" si="8"/>
        <v/>
      </c>
      <c r="AD84" s="52" t="str">
        <f t="shared" si="9"/>
        <v/>
      </c>
      <c r="AE84" s="53" t="str">
        <f t="shared" si="10"/>
        <v/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91"/>
      <c r="FC84" s="91"/>
      <c r="FD84" s="91"/>
    </row>
    <row r="85">
      <c r="A85" s="41"/>
      <c r="B85" s="42"/>
      <c r="C85" s="66"/>
      <c r="D85" s="42"/>
      <c r="E85" s="42"/>
      <c r="F85" s="42"/>
      <c r="G85" s="67"/>
      <c r="H85" s="42"/>
      <c r="I85" s="42"/>
      <c r="J85" s="42"/>
      <c r="K85" s="42"/>
      <c r="L85" s="42"/>
      <c r="M85" s="42"/>
      <c r="N85" s="90"/>
      <c r="O85" s="46"/>
      <c r="P85" s="47"/>
      <c r="Q85" s="47"/>
      <c r="R85" s="46"/>
      <c r="S85" s="69"/>
      <c r="T85" s="49" t="str">
        <f t="shared" si="3"/>
        <v/>
      </c>
      <c r="U85" s="50" t="str">
        <f t="shared" si="4"/>
        <v/>
      </c>
      <c r="V85" s="51" t="str">
        <f t="shared" ref="V85:X85" si="171">IF(ISBLANK($A85),"",sum(AF85,AL85,AR85,AX85,BD85,BJ85,BP85,BV85,CB85,CH85,CN85,CT85,CZ85,DF85,DL85,DR85,DX85,ED85,EJ85,EP85,EV85))</f>
        <v/>
      </c>
      <c r="W85" s="51" t="str">
        <f t="shared" si="171"/>
        <v/>
      </c>
      <c r="X85" s="51" t="str">
        <f t="shared" si="171"/>
        <v/>
      </c>
      <c r="Y85" s="51" t="str">
        <f t="shared" si="6"/>
        <v/>
      </c>
      <c r="Z85" s="51" t="str">
        <f t="shared" ref="Z85:AB85" si="172">IF(ISBLANK($A85),"",sum(AI85,AO85,AU85,BA85,BG85,BM85,BS85,BY85,CE85,CK85,CQ85,CW85,DC85,DI85,DO85,DU85,EA85,EG85,EM85,ES85,EY85))</f>
        <v/>
      </c>
      <c r="AA85" s="51" t="str">
        <f t="shared" si="172"/>
        <v/>
      </c>
      <c r="AB85" s="51" t="str">
        <f t="shared" si="172"/>
        <v/>
      </c>
      <c r="AC85" s="51" t="str">
        <f t="shared" si="8"/>
        <v/>
      </c>
      <c r="AD85" s="52" t="str">
        <f t="shared" si="9"/>
        <v/>
      </c>
      <c r="AE85" s="53" t="str">
        <f t="shared" si="10"/>
        <v/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91"/>
      <c r="FC85" s="91"/>
      <c r="FD85" s="91"/>
    </row>
    <row r="86">
      <c r="A86" s="41"/>
      <c r="B86" s="42"/>
      <c r="C86" s="66"/>
      <c r="D86" s="42"/>
      <c r="E86" s="42"/>
      <c r="F86" s="42"/>
      <c r="G86" s="67"/>
      <c r="H86" s="42"/>
      <c r="I86" s="42"/>
      <c r="J86" s="42"/>
      <c r="K86" s="42"/>
      <c r="L86" s="42"/>
      <c r="M86" s="42"/>
      <c r="N86" s="90"/>
      <c r="O86" s="46"/>
      <c r="P86" s="47"/>
      <c r="Q86" s="47"/>
      <c r="R86" s="46"/>
      <c r="S86" s="69"/>
      <c r="T86" s="49" t="str">
        <f t="shared" si="3"/>
        <v/>
      </c>
      <c r="U86" s="50" t="str">
        <f t="shared" si="4"/>
        <v/>
      </c>
      <c r="V86" s="51" t="str">
        <f t="shared" ref="V86:X86" si="173">IF(ISBLANK($A86),"",sum(AF86,AL86,AR86,AX86,BD86,BJ86,BP86,BV86,CB86,CH86,CN86,CT86,CZ86,DF86,DL86,DR86,DX86,ED86,EJ86,EP86,EV86))</f>
        <v/>
      </c>
      <c r="W86" s="51" t="str">
        <f t="shared" si="173"/>
        <v/>
      </c>
      <c r="X86" s="51" t="str">
        <f t="shared" si="173"/>
        <v/>
      </c>
      <c r="Y86" s="51" t="str">
        <f t="shared" si="6"/>
        <v/>
      </c>
      <c r="Z86" s="51" t="str">
        <f t="shared" ref="Z86:AB86" si="174">IF(ISBLANK($A86),"",sum(AI86,AO86,AU86,BA86,BG86,BM86,BS86,BY86,CE86,CK86,CQ86,CW86,DC86,DI86,DO86,DU86,EA86,EG86,EM86,ES86,EY86))</f>
        <v/>
      </c>
      <c r="AA86" s="51" t="str">
        <f t="shared" si="174"/>
        <v/>
      </c>
      <c r="AB86" s="51" t="str">
        <f t="shared" si="174"/>
        <v/>
      </c>
      <c r="AC86" s="51" t="str">
        <f t="shared" si="8"/>
        <v/>
      </c>
      <c r="AD86" s="52" t="str">
        <f t="shared" si="9"/>
        <v/>
      </c>
      <c r="AE86" s="53" t="str">
        <f t="shared" si="10"/>
        <v/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91"/>
      <c r="FC86" s="91"/>
      <c r="FD86" s="91"/>
    </row>
    <row r="87">
      <c r="A87" s="41"/>
      <c r="B87" s="42"/>
      <c r="C87" s="66"/>
      <c r="D87" s="42"/>
      <c r="E87" s="42"/>
      <c r="F87" s="42"/>
      <c r="G87" s="67"/>
      <c r="H87" s="42"/>
      <c r="I87" s="42"/>
      <c r="J87" s="42"/>
      <c r="K87" s="42"/>
      <c r="L87" s="42"/>
      <c r="M87" s="42"/>
      <c r="N87" s="90"/>
      <c r="O87" s="46"/>
      <c r="P87" s="47"/>
      <c r="Q87" s="47"/>
      <c r="R87" s="46"/>
      <c r="S87" s="69"/>
      <c r="T87" s="49" t="str">
        <f t="shared" si="3"/>
        <v/>
      </c>
      <c r="U87" s="50" t="str">
        <f t="shared" si="4"/>
        <v/>
      </c>
      <c r="V87" s="51" t="str">
        <f t="shared" ref="V87:X87" si="175">IF(ISBLANK($A87),"",sum(AF87,AL87,AR87,AX87,BD87,BJ87,BP87,BV87,CB87,CH87,CN87,CT87,CZ87,DF87,DL87,DR87,DX87,ED87,EJ87,EP87,EV87))</f>
        <v/>
      </c>
      <c r="W87" s="51" t="str">
        <f t="shared" si="175"/>
        <v/>
      </c>
      <c r="X87" s="51" t="str">
        <f t="shared" si="175"/>
        <v/>
      </c>
      <c r="Y87" s="51" t="str">
        <f t="shared" si="6"/>
        <v/>
      </c>
      <c r="Z87" s="51" t="str">
        <f t="shared" ref="Z87:AB87" si="176">IF(ISBLANK($A87),"",sum(AI87,AO87,AU87,BA87,BG87,BM87,BS87,BY87,CE87,CK87,CQ87,CW87,DC87,DI87,DO87,DU87,EA87,EG87,EM87,ES87,EY87))</f>
        <v/>
      </c>
      <c r="AA87" s="51" t="str">
        <f t="shared" si="176"/>
        <v/>
      </c>
      <c r="AB87" s="51" t="str">
        <f t="shared" si="176"/>
        <v/>
      </c>
      <c r="AC87" s="51" t="str">
        <f t="shared" si="8"/>
        <v/>
      </c>
      <c r="AD87" s="52" t="str">
        <f t="shared" si="9"/>
        <v/>
      </c>
      <c r="AE87" s="53" t="str">
        <f t="shared" si="10"/>
        <v/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91"/>
      <c r="FC87" s="91"/>
      <c r="FD87" s="91"/>
    </row>
    <row r="88">
      <c r="A88" s="41"/>
      <c r="B88" s="42"/>
      <c r="C88" s="66"/>
      <c r="D88" s="42"/>
      <c r="E88" s="42"/>
      <c r="F88" s="42"/>
      <c r="G88" s="67"/>
      <c r="H88" s="42"/>
      <c r="I88" s="42"/>
      <c r="J88" s="42"/>
      <c r="K88" s="42"/>
      <c r="L88" s="42"/>
      <c r="M88" s="42"/>
      <c r="N88" s="90"/>
      <c r="O88" s="46"/>
      <c r="P88" s="47"/>
      <c r="Q88" s="47"/>
      <c r="R88" s="46"/>
      <c r="S88" s="69"/>
      <c r="T88" s="49" t="str">
        <f t="shared" si="3"/>
        <v/>
      </c>
      <c r="U88" s="50" t="str">
        <f t="shared" si="4"/>
        <v/>
      </c>
      <c r="V88" s="51" t="str">
        <f t="shared" ref="V88:X88" si="177">IF(ISBLANK($A88),"",sum(AF88,AL88,AR88,AX88,BD88,BJ88,BP88,BV88,CB88,CH88,CN88,CT88,CZ88,DF88,DL88,DR88,DX88,ED88,EJ88,EP88,EV88))</f>
        <v/>
      </c>
      <c r="W88" s="51" t="str">
        <f t="shared" si="177"/>
        <v/>
      </c>
      <c r="X88" s="51" t="str">
        <f t="shared" si="177"/>
        <v/>
      </c>
      <c r="Y88" s="51" t="str">
        <f t="shared" si="6"/>
        <v/>
      </c>
      <c r="Z88" s="51" t="str">
        <f t="shared" ref="Z88:AB88" si="178">IF(ISBLANK($A88),"",sum(AI88,AO88,AU88,BA88,BG88,BM88,BS88,BY88,CE88,CK88,CQ88,CW88,DC88,DI88,DO88,DU88,EA88,EG88,EM88,ES88,EY88))</f>
        <v/>
      </c>
      <c r="AA88" s="51" t="str">
        <f t="shared" si="178"/>
        <v/>
      </c>
      <c r="AB88" s="51" t="str">
        <f t="shared" si="178"/>
        <v/>
      </c>
      <c r="AC88" s="51" t="str">
        <f t="shared" si="8"/>
        <v/>
      </c>
      <c r="AD88" s="52" t="str">
        <f t="shared" si="9"/>
        <v/>
      </c>
      <c r="AE88" s="53" t="str">
        <f t="shared" si="10"/>
        <v/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  <c r="DX88" s="55"/>
      <c r="DY88" s="55"/>
      <c r="DZ88" s="55"/>
      <c r="EA88" s="55"/>
      <c r="EB88" s="55"/>
      <c r="EC88" s="55"/>
      <c r="ED88" s="55"/>
      <c r="EE88" s="55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91"/>
      <c r="FC88" s="91"/>
      <c r="FD88" s="91"/>
    </row>
  </sheetData>
  <autoFilter ref="$A$2:$FD$88"/>
  <conditionalFormatting sqref="EV1:FA2 EV3:FA88">
    <cfRule type="expression" dxfId="0" priority="1">
      <formula> $AE1 = "20+"</formula>
    </cfRule>
  </conditionalFormatting>
  <conditionalFormatting sqref="AF1:ER2 ES1:ET2 EU1:EU2 AF3:EU88">
    <cfRule type="expression" dxfId="1" priority="2">
      <formula> $AE1 = ROUND(MID(AF$1, 5, 2), 0 )</formula>
    </cfRule>
  </conditionalFormatting>
  <conditionalFormatting sqref="T3:T88">
    <cfRule type="cellIs" dxfId="2" priority="3" operator="between">
      <formula>0</formula>
      <formula>78</formula>
    </cfRule>
  </conditionalFormatting>
  <conditionalFormatting sqref="T3:T88">
    <cfRule type="cellIs" dxfId="3" priority="4" operator="greaterThan">
      <formula>77</formula>
    </cfRule>
  </conditionalFormatting>
  <dataValidations>
    <dataValidation type="list" allowBlank="1" sqref="I3:I88">
      <formula1>VALIDATION!$E$2:$E$3</formula1>
    </dataValidation>
    <dataValidation type="list" allowBlank="1" sqref="K3:K88">
      <formula1>VALIDATION!$G$2:$G$23</formula1>
    </dataValidation>
    <dataValidation type="list" allowBlank="1" sqref="M3:M88">
      <formula1>VALIDATION!$H$2:$H$51</formula1>
    </dataValidation>
    <dataValidation type="list" allowBlank="1" sqref="D3:D88">
      <formula1>VALIDATION!$B$2:$B$8</formula1>
    </dataValidation>
    <dataValidation type="list" allowBlank="1" sqref="J3:J88">
      <formula1>VALIDATION!$F$2:$F$7</formula1>
    </dataValidation>
    <dataValidation type="list" allowBlank="1" sqref="E3:E88">
      <formula1>VALIDATION!$C$2:$C$4</formula1>
    </dataValidation>
    <dataValidation type="list" allowBlank="1" sqref="C1 C3:C88">
      <formula1>VALIDATION!$A$2:$A$27</formula1>
    </dataValidation>
    <dataValidation type="list" allowBlank="1" sqref="F3:F88">
      <formula1>VALIDATION!$D$2:$D$3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6" t="s">
        <v>8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</row>
    <row r="2">
      <c r="A2" s="19" t="s">
        <v>160</v>
      </c>
      <c r="B2" s="20" t="s">
        <v>161</v>
      </c>
      <c r="C2" s="20" t="s">
        <v>162</v>
      </c>
      <c r="D2" s="21" t="str">
        <f>" +"</f>
        <v> +</v>
      </c>
      <c r="E2" s="20" t="s">
        <v>163</v>
      </c>
      <c r="F2" s="19" t="s">
        <v>164</v>
      </c>
      <c r="G2" s="20" t="s">
        <v>165</v>
      </c>
      <c r="H2" s="20" t="s">
        <v>166</v>
      </c>
    </row>
    <row r="3">
      <c r="A3" s="19" t="s">
        <v>167</v>
      </c>
      <c r="B3" s="20" t="s">
        <v>168</v>
      </c>
      <c r="C3" s="20" t="s">
        <v>169</v>
      </c>
      <c r="D3" s="20" t="str">
        <f>" -"</f>
        <v> -</v>
      </c>
      <c r="E3" s="19" t="s">
        <v>164</v>
      </c>
      <c r="F3" s="20" t="s">
        <v>170</v>
      </c>
      <c r="G3" s="20" t="s">
        <v>171</v>
      </c>
      <c r="H3" s="20" t="s">
        <v>172</v>
      </c>
    </row>
    <row r="4">
      <c r="A4" s="20" t="s">
        <v>173</v>
      </c>
      <c r="B4" s="20" t="s">
        <v>174</v>
      </c>
      <c r="C4" s="20" t="s">
        <v>175</v>
      </c>
      <c r="D4" s="23"/>
      <c r="E4" s="23" t="s">
        <v>176</v>
      </c>
      <c r="F4" s="20" t="s">
        <v>177</v>
      </c>
      <c r="G4" s="20" t="s">
        <v>164</v>
      </c>
      <c r="H4" s="20" t="s">
        <v>178</v>
      </c>
    </row>
    <row r="5">
      <c r="A5" s="20" t="s">
        <v>179</v>
      </c>
      <c r="B5" s="25" t="s">
        <v>180</v>
      </c>
      <c r="C5" s="23"/>
      <c r="D5" s="23"/>
      <c r="E5" s="21" t="s">
        <v>181</v>
      </c>
      <c r="F5" s="19" t="s">
        <v>182</v>
      </c>
      <c r="G5" s="20" t="s">
        <v>183</v>
      </c>
      <c r="H5" s="20" t="s">
        <v>184</v>
      </c>
    </row>
    <row r="6">
      <c r="A6" s="20" t="s">
        <v>185</v>
      </c>
      <c r="B6" s="25" t="s">
        <v>186</v>
      </c>
      <c r="C6" s="23"/>
      <c r="D6" s="23"/>
      <c r="E6" s="21" t="s">
        <v>187</v>
      </c>
      <c r="F6" s="20" t="s">
        <v>188</v>
      </c>
      <c r="G6" s="20" t="s">
        <v>189</v>
      </c>
      <c r="H6" s="20" t="s">
        <v>190</v>
      </c>
    </row>
    <row r="7">
      <c r="A7" s="20" t="s">
        <v>191</v>
      </c>
      <c r="B7" s="21" t="s">
        <v>192</v>
      </c>
      <c r="C7" s="23"/>
      <c r="D7" s="23"/>
      <c r="E7" s="23"/>
      <c r="F7" s="19"/>
      <c r="G7" s="19" t="s">
        <v>193</v>
      </c>
      <c r="H7" s="20" t="s">
        <v>194</v>
      </c>
    </row>
    <row r="8">
      <c r="A8" s="19" t="s">
        <v>195</v>
      </c>
      <c r="B8" s="25" t="s">
        <v>196</v>
      </c>
      <c r="C8" s="23"/>
      <c r="D8" s="23"/>
      <c r="E8" s="23"/>
      <c r="F8" s="23"/>
      <c r="G8" s="20" t="s">
        <v>198</v>
      </c>
      <c r="H8" s="20" t="s">
        <v>199</v>
      </c>
    </row>
    <row r="9">
      <c r="A9" s="29" t="s">
        <v>200</v>
      </c>
      <c r="B9" s="23"/>
      <c r="C9" s="23"/>
      <c r="D9" s="23"/>
      <c r="E9" s="23"/>
      <c r="F9" s="23"/>
      <c r="G9" s="19" t="s">
        <v>201</v>
      </c>
      <c r="H9" s="20" t="s">
        <v>202</v>
      </c>
    </row>
    <row r="10">
      <c r="A10" s="31" t="s">
        <v>203</v>
      </c>
      <c r="B10" s="23"/>
      <c r="C10" s="23"/>
      <c r="D10" s="23"/>
      <c r="E10" s="23"/>
      <c r="F10" s="23"/>
      <c r="G10" s="19" t="s">
        <v>204</v>
      </c>
      <c r="H10" s="20" t="s">
        <v>205</v>
      </c>
    </row>
    <row r="11">
      <c r="A11" s="31" t="s">
        <v>206</v>
      </c>
      <c r="B11" s="23"/>
      <c r="C11" s="23"/>
      <c r="D11" s="23"/>
      <c r="E11" s="23"/>
      <c r="F11" s="23"/>
      <c r="G11" s="19" t="s">
        <v>207</v>
      </c>
      <c r="H11" s="20" t="s">
        <v>208</v>
      </c>
    </row>
    <row r="12">
      <c r="A12" s="31" t="s">
        <v>209</v>
      </c>
      <c r="B12" s="23"/>
      <c r="C12" s="23"/>
      <c r="D12" s="23"/>
      <c r="E12" s="23"/>
      <c r="F12" s="23"/>
      <c r="G12" s="20" t="s">
        <v>210</v>
      </c>
      <c r="H12" s="20" t="s">
        <v>211</v>
      </c>
    </row>
    <row r="13">
      <c r="A13" s="29" t="s">
        <v>212</v>
      </c>
      <c r="B13" s="23"/>
      <c r="C13" s="23"/>
      <c r="D13" s="23"/>
      <c r="E13" s="23"/>
      <c r="F13" s="23"/>
      <c r="G13" s="20" t="s">
        <v>213</v>
      </c>
      <c r="H13" s="20" t="s">
        <v>214</v>
      </c>
    </row>
    <row r="14">
      <c r="A14" s="29" t="s">
        <v>215</v>
      </c>
      <c r="B14" s="23"/>
      <c r="C14" s="23"/>
      <c r="D14" s="23"/>
      <c r="E14" s="23"/>
      <c r="F14" s="23"/>
      <c r="G14" s="21" t="s">
        <v>216</v>
      </c>
      <c r="H14" s="20" t="s">
        <v>217</v>
      </c>
    </row>
    <row r="15">
      <c r="A15" s="20" t="s">
        <v>218</v>
      </c>
      <c r="B15" s="23"/>
      <c r="C15" s="23"/>
      <c r="D15" s="23"/>
      <c r="E15" s="23"/>
      <c r="F15" s="23"/>
      <c r="G15" s="21" t="s">
        <v>219</v>
      </c>
      <c r="H15" s="20" t="s">
        <v>220</v>
      </c>
    </row>
    <row r="16">
      <c r="A16" s="20" t="s">
        <v>221</v>
      </c>
      <c r="B16" s="23"/>
      <c r="C16" s="23"/>
      <c r="D16" s="23"/>
      <c r="E16" s="23"/>
      <c r="F16" s="23"/>
      <c r="G16" s="21" t="s">
        <v>222</v>
      </c>
      <c r="H16" s="20" t="s">
        <v>223</v>
      </c>
    </row>
    <row r="17">
      <c r="A17" s="20" t="s">
        <v>224</v>
      </c>
      <c r="B17" s="23"/>
      <c r="C17" s="23"/>
      <c r="D17" s="23"/>
      <c r="E17" s="23"/>
      <c r="F17" s="23"/>
      <c r="G17" s="23" t="s">
        <v>225</v>
      </c>
      <c r="H17" s="20" t="s">
        <v>226</v>
      </c>
    </row>
    <row r="18">
      <c r="A18" s="31" t="s">
        <v>227</v>
      </c>
      <c r="B18" s="23"/>
      <c r="C18" s="23"/>
      <c r="D18" s="23"/>
      <c r="E18" s="23"/>
      <c r="F18" s="23"/>
      <c r="G18" s="21" t="s">
        <v>228</v>
      </c>
      <c r="H18" s="20" t="s">
        <v>229</v>
      </c>
    </row>
    <row r="19">
      <c r="A19" s="31" t="s">
        <v>230</v>
      </c>
      <c r="B19" s="23"/>
      <c r="C19" s="23"/>
      <c r="D19" s="23"/>
      <c r="E19" s="23"/>
      <c r="F19" s="23"/>
      <c r="G19" s="23" t="s">
        <v>231</v>
      </c>
      <c r="H19" s="20" t="s">
        <v>232</v>
      </c>
    </row>
    <row r="20">
      <c r="A20" s="31" t="s">
        <v>233</v>
      </c>
      <c r="B20" s="23"/>
      <c r="C20" s="23"/>
      <c r="D20" s="23"/>
      <c r="E20" s="23"/>
      <c r="F20" s="23"/>
      <c r="G20" s="19" t="s">
        <v>234</v>
      </c>
      <c r="H20" s="20" t="s">
        <v>235</v>
      </c>
    </row>
    <row r="21">
      <c r="A21" s="31" t="s">
        <v>236</v>
      </c>
      <c r="B21" s="23"/>
      <c r="C21" s="23"/>
      <c r="D21" s="23"/>
      <c r="E21" s="23"/>
      <c r="F21" s="23"/>
      <c r="G21" s="20" t="s">
        <v>237</v>
      </c>
      <c r="H21" s="20" t="s">
        <v>238</v>
      </c>
    </row>
    <row r="22">
      <c r="A22" s="23" t="s">
        <v>239</v>
      </c>
      <c r="B22" s="23"/>
      <c r="C22" s="23"/>
      <c r="D22" s="23"/>
      <c r="E22" s="23"/>
      <c r="F22" s="23"/>
      <c r="G22" s="23" t="s">
        <v>240</v>
      </c>
      <c r="H22" s="20" t="s">
        <v>241</v>
      </c>
    </row>
    <row r="23">
      <c r="A23" s="38" t="s">
        <v>242</v>
      </c>
      <c r="B23" s="23"/>
      <c r="C23" s="23"/>
      <c r="D23" s="23"/>
      <c r="E23" s="23"/>
      <c r="F23" s="23"/>
      <c r="G23" s="23" t="s">
        <v>243</v>
      </c>
      <c r="H23" s="20" t="s">
        <v>244</v>
      </c>
    </row>
    <row r="24">
      <c r="A24" s="23" t="s">
        <v>245</v>
      </c>
      <c r="B24" s="23"/>
      <c r="C24" s="23"/>
      <c r="D24" s="23"/>
      <c r="E24" s="23"/>
      <c r="F24" s="23"/>
      <c r="G24" s="23" t="s">
        <v>246</v>
      </c>
      <c r="H24" s="20" t="s">
        <v>247</v>
      </c>
    </row>
    <row r="25">
      <c r="A25" s="25" t="s">
        <v>248</v>
      </c>
      <c r="B25" s="23"/>
      <c r="C25" s="23"/>
      <c r="D25" s="23"/>
      <c r="E25" s="23"/>
      <c r="F25" s="23"/>
      <c r="G25" s="23" t="s">
        <v>249</v>
      </c>
      <c r="H25" s="20" t="s">
        <v>250</v>
      </c>
    </row>
    <row r="26">
      <c r="A26" s="39" t="s">
        <v>251</v>
      </c>
      <c r="B26" s="23"/>
      <c r="C26" s="23"/>
      <c r="D26" s="23"/>
      <c r="E26" s="23"/>
      <c r="F26" s="23"/>
      <c r="G26" s="23" t="s">
        <v>183</v>
      </c>
      <c r="H26" s="20" t="s">
        <v>252</v>
      </c>
    </row>
    <row r="27">
      <c r="A27" s="38" t="s">
        <v>253</v>
      </c>
      <c r="B27" s="23"/>
      <c r="C27" s="23"/>
      <c r="D27" s="23"/>
      <c r="E27" s="23"/>
      <c r="F27" s="23"/>
      <c r="G27" s="23" t="s">
        <v>254</v>
      </c>
      <c r="H27" s="20" t="s">
        <v>255</v>
      </c>
    </row>
    <row r="28">
      <c r="A28" s="23" t="s">
        <v>256</v>
      </c>
      <c r="B28" s="23"/>
      <c r="C28" s="23"/>
      <c r="D28" s="23"/>
      <c r="E28" s="23"/>
      <c r="F28" s="23"/>
      <c r="G28" s="23" t="s">
        <v>257</v>
      </c>
      <c r="H28" s="20" t="s">
        <v>258</v>
      </c>
    </row>
    <row r="29">
      <c r="A29" s="21" t="s">
        <v>259</v>
      </c>
      <c r="B29" s="23"/>
      <c r="C29" s="23"/>
      <c r="D29" s="23"/>
      <c r="E29" s="23"/>
      <c r="F29" s="23"/>
      <c r="G29" s="23" t="s">
        <v>260</v>
      </c>
      <c r="H29" s="20" t="s">
        <v>261</v>
      </c>
    </row>
    <row r="30">
      <c r="A30" s="21" t="s">
        <v>262</v>
      </c>
      <c r="B30" s="23"/>
      <c r="C30" s="23"/>
      <c r="D30" s="23"/>
      <c r="E30" s="23"/>
      <c r="F30" s="23"/>
      <c r="G30" s="23" t="s">
        <v>263</v>
      </c>
      <c r="H30" s="20" t="s">
        <v>264</v>
      </c>
    </row>
    <row r="31">
      <c r="A31" s="38" t="s">
        <v>265</v>
      </c>
      <c r="B31" s="23"/>
      <c r="C31" s="23"/>
      <c r="D31" s="23"/>
      <c r="E31" s="23"/>
      <c r="F31" s="23"/>
      <c r="G31" s="23" t="s">
        <v>266</v>
      </c>
      <c r="H31" s="20" t="s">
        <v>267</v>
      </c>
    </row>
    <row r="32">
      <c r="A32" s="23"/>
      <c r="B32" s="23"/>
      <c r="C32" s="23"/>
      <c r="D32" s="23"/>
      <c r="E32" s="23"/>
      <c r="F32" s="23"/>
      <c r="G32" s="23" t="s">
        <v>268</v>
      </c>
      <c r="H32" s="20" t="s">
        <v>269</v>
      </c>
    </row>
    <row r="33">
      <c r="A33" s="23"/>
      <c r="B33" s="23"/>
      <c r="C33" s="23"/>
      <c r="D33" s="23"/>
      <c r="E33" s="23"/>
      <c r="F33" s="23"/>
      <c r="G33" s="23" t="s">
        <v>270</v>
      </c>
      <c r="H33" s="20" t="s">
        <v>271</v>
      </c>
    </row>
    <row r="34">
      <c r="A34" s="23"/>
      <c r="B34" s="23"/>
      <c r="C34" s="23"/>
      <c r="D34" s="23"/>
      <c r="E34" s="23"/>
      <c r="F34" s="23"/>
      <c r="G34" s="23" t="s">
        <v>272</v>
      </c>
      <c r="H34" s="20" t="s">
        <v>273</v>
      </c>
    </row>
    <row r="35">
      <c r="A35" s="23"/>
      <c r="B35" s="23"/>
      <c r="C35" s="23"/>
      <c r="D35" s="23"/>
      <c r="E35" s="23"/>
      <c r="F35" s="23"/>
      <c r="G35" s="23" t="s">
        <v>274</v>
      </c>
      <c r="H35" s="20" t="s">
        <v>275</v>
      </c>
    </row>
    <row r="36">
      <c r="A36" s="23"/>
      <c r="B36" s="23"/>
      <c r="C36" s="23"/>
      <c r="D36" s="23"/>
      <c r="E36" s="23"/>
      <c r="F36" s="23"/>
      <c r="G36" s="23"/>
      <c r="H36" s="20" t="s">
        <v>276</v>
      </c>
    </row>
    <row r="37">
      <c r="A37" s="23"/>
      <c r="B37" s="23"/>
      <c r="C37" s="23"/>
      <c r="D37" s="23"/>
      <c r="E37" s="23"/>
      <c r="F37" s="23"/>
      <c r="G37" s="23"/>
      <c r="H37" s="20" t="s">
        <v>277</v>
      </c>
    </row>
    <row r="38">
      <c r="A38" s="23"/>
      <c r="B38" s="23"/>
      <c r="C38" s="23"/>
      <c r="D38" s="23"/>
      <c r="E38" s="23"/>
      <c r="F38" s="23"/>
      <c r="G38" s="23"/>
      <c r="H38" s="20" t="s">
        <v>278</v>
      </c>
    </row>
    <row r="39">
      <c r="A39" s="23"/>
      <c r="B39" s="23"/>
      <c r="C39" s="23"/>
      <c r="D39" s="23"/>
      <c r="E39" s="23"/>
      <c r="F39" s="23"/>
      <c r="G39" s="23"/>
      <c r="H39" s="20" t="s">
        <v>279</v>
      </c>
    </row>
    <row r="40">
      <c r="A40" s="23"/>
      <c r="B40" s="23"/>
      <c r="C40" s="23"/>
      <c r="D40" s="23"/>
      <c r="E40" s="23"/>
      <c r="F40" s="23"/>
      <c r="G40" s="23"/>
      <c r="H40" s="20" t="s">
        <v>280</v>
      </c>
    </row>
    <row r="41">
      <c r="A41" s="23"/>
      <c r="B41" s="23"/>
      <c r="C41" s="23"/>
      <c r="D41" s="23"/>
      <c r="E41" s="23"/>
      <c r="F41" s="23"/>
      <c r="G41" s="23"/>
      <c r="H41" s="20" t="s">
        <v>281</v>
      </c>
    </row>
    <row r="42">
      <c r="A42" s="23"/>
      <c r="B42" s="23"/>
      <c r="C42" s="23"/>
      <c r="D42" s="23"/>
      <c r="E42" s="23"/>
      <c r="F42" s="23"/>
      <c r="G42" s="23"/>
      <c r="H42" s="20" t="s">
        <v>282</v>
      </c>
    </row>
    <row r="43">
      <c r="A43" s="23"/>
      <c r="B43" s="23"/>
      <c r="C43" s="23"/>
      <c r="D43" s="23"/>
      <c r="E43" s="23"/>
      <c r="F43" s="23"/>
      <c r="G43" s="23"/>
      <c r="H43" s="20" t="s">
        <v>283</v>
      </c>
    </row>
    <row r="44">
      <c r="A44" s="23"/>
      <c r="B44" s="23"/>
      <c r="C44" s="23"/>
      <c r="D44" s="23"/>
      <c r="E44" s="23"/>
      <c r="F44" s="23"/>
      <c r="G44" s="23"/>
      <c r="H44" s="20" t="s">
        <v>284</v>
      </c>
    </row>
    <row r="45">
      <c r="A45" s="23"/>
      <c r="B45" s="23"/>
      <c r="C45" s="23"/>
      <c r="D45" s="23"/>
      <c r="E45" s="23"/>
      <c r="F45" s="23"/>
      <c r="G45" s="23"/>
      <c r="H45" s="20" t="s">
        <v>285</v>
      </c>
    </row>
    <row r="46">
      <c r="A46" s="23"/>
      <c r="B46" s="23"/>
      <c r="C46" s="23"/>
      <c r="D46" s="23"/>
      <c r="E46" s="23"/>
      <c r="F46" s="23"/>
      <c r="G46" s="23"/>
      <c r="H46" s="20" t="s">
        <v>286</v>
      </c>
    </row>
    <row r="47">
      <c r="A47" s="23"/>
      <c r="B47" s="23"/>
      <c r="C47" s="23"/>
      <c r="D47" s="23"/>
      <c r="E47" s="23"/>
      <c r="F47" s="23"/>
      <c r="G47" s="23"/>
      <c r="H47" s="20" t="s">
        <v>287</v>
      </c>
    </row>
    <row r="48">
      <c r="A48" s="23"/>
      <c r="B48" s="23"/>
      <c r="C48" s="23"/>
      <c r="D48" s="23"/>
      <c r="E48" s="23"/>
      <c r="F48" s="23"/>
      <c r="G48" s="23"/>
      <c r="H48" s="20" t="s">
        <v>288</v>
      </c>
    </row>
    <row r="49">
      <c r="A49" s="23"/>
      <c r="B49" s="23"/>
      <c r="C49" s="23"/>
      <c r="D49" s="23"/>
      <c r="E49" s="23"/>
      <c r="F49" s="23"/>
      <c r="G49" s="23"/>
      <c r="H49" s="20" t="s">
        <v>289</v>
      </c>
    </row>
    <row r="50">
      <c r="A50" s="23"/>
      <c r="B50" s="23"/>
      <c r="C50" s="23"/>
      <c r="D50" s="23"/>
      <c r="E50" s="23"/>
      <c r="F50" s="23"/>
      <c r="G50" s="23"/>
      <c r="H50" s="20" t="s">
        <v>290</v>
      </c>
    </row>
    <row r="51">
      <c r="A51" s="23"/>
      <c r="B51" s="23"/>
      <c r="C51" s="23"/>
      <c r="D51" s="23"/>
      <c r="E51" s="23"/>
      <c r="F51" s="23"/>
      <c r="G51" s="23"/>
      <c r="H51" s="20" t="s">
        <v>291</v>
      </c>
    </row>
    <row r="52">
      <c r="A52" s="23"/>
      <c r="B52" s="23"/>
      <c r="C52" s="23"/>
      <c r="D52" s="23"/>
      <c r="E52" s="23"/>
      <c r="F52" s="23"/>
      <c r="G52" s="23"/>
      <c r="H52" s="23"/>
    </row>
    <row r="53">
      <c r="A53" s="23"/>
      <c r="B53" s="23"/>
      <c r="C53" s="23"/>
      <c r="D53" s="23"/>
      <c r="E53" s="23"/>
      <c r="F53" s="23"/>
      <c r="G53" s="23"/>
      <c r="H53" s="23"/>
    </row>
    <row r="54">
      <c r="A54" s="23"/>
      <c r="B54" s="23"/>
      <c r="C54" s="23"/>
      <c r="D54" s="23"/>
      <c r="E54" s="23"/>
      <c r="F54" s="23"/>
      <c r="G54" s="23"/>
      <c r="H54" s="23"/>
    </row>
    <row r="55">
      <c r="A55" s="23"/>
      <c r="B55" s="23"/>
      <c r="C55" s="23"/>
      <c r="D55" s="23"/>
      <c r="E55" s="23"/>
      <c r="F55" s="23"/>
      <c r="G55" s="23"/>
      <c r="H55" s="23"/>
    </row>
    <row r="56">
      <c r="A56" s="23"/>
      <c r="B56" s="23"/>
      <c r="C56" s="23"/>
      <c r="D56" s="23"/>
      <c r="E56" s="23"/>
      <c r="F56" s="23"/>
      <c r="G56" s="23"/>
      <c r="H56" s="23"/>
    </row>
    <row r="57">
      <c r="A57" s="23"/>
      <c r="B57" s="23"/>
      <c r="C57" s="23"/>
      <c r="D57" s="23"/>
      <c r="E57" s="23"/>
      <c r="F57" s="23"/>
      <c r="G57" s="23"/>
      <c r="H57" s="23"/>
    </row>
    <row r="58">
      <c r="A58" s="23"/>
      <c r="B58" s="23"/>
      <c r="C58" s="23"/>
      <c r="D58" s="23"/>
      <c r="E58" s="23"/>
      <c r="F58" s="23"/>
      <c r="G58" s="23"/>
      <c r="H58" s="23"/>
    </row>
    <row r="59">
      <c r="A59" s="23"/>
      <c r="B59" s="23"/>
      <c r="C59" s="23"/>
      <c r="D59" s="23"/>
      <c r="E59" s="23"/>
      <c r="F59" s="23"/>
      <c r="G59" s="23"/>
      <c r="H59" s="23"/>
    </row>
    <row r="60">
      <c r="A60" s="23"/>
      <c r="B60" s="23"/>
      <c r="C60" s="23"/>
      <c r="D60" s="23"/>
      <c r="E60" s="23"/>
      <c r="F60" s="23"/>
      <c r="G60" s="23"/>
      <c r="H60" s="23"/>
    </row>
    <row r="61">
      <c r="A61" s="23"/>
      <c r="B61" s="23"/>
      <c r="C61" s="23"/>
      <c r="D61" s="23"/>
      <c r="E61" s="23"/>
      <c r="F61" s="23"/>
      <c r="G61" s="23"/>
      <c r="H61" s="23"/>
    </row>
    <row r="62">
      <c r="A62" s="23"/>
      <c r="B62" s="23"/>
      <c r="C62" s="23"/>
      <c r="D62" s="23"/>
      <c r="E62" s="23"/>
      <c r="F62" s="23"/>
      <c r="G62" s="23"/>
      <c r="H62" s="23"/>
    </row>
    <row r="63">
      <c r="A63" s="23"/>
      <c r="B63" s="23"/>
      <c r="C63" s="23"/>
      <c r="D63" s="23"/>
      <c r="E63" s="23"/>
      <c r="F63" s="23"/>
      <c r="G63" s="23"/>
      <c r="H63" s="23"/>
    </row>
    <row r="64">
      <c r="A64" s="23"/>
      <c r="B64" s="23"/>
      <c r="C64" s="23"/>
      <c r="D64" s="23"/>
      <c r="E64" s="23"/>
      <c r="F64" s="23"/>
      <c r="G64" s="23"/>
      <c r="H64" s="23"/>
    </row>
    <row r="65">
      <c r="A65" s="23"/>
      <c r="B65" s="23"/>
      <c r="C65" s="23"/>
      <c r="D65" s="23"/>
      <c r="E65" s="23"/>
      <c r="F65" s="23"/>
      <c r="G65" s="23"/>
      <c r="H65" s="23"/>
    </row>
    <row r="66">
      <c r="A66" s="23"/>
      <c r="B66" s="23"/>
      <c r="C66" s="23"/>
      <c r="D66" s="23"/>
      <c r="E66" s="23"/>
      <c r="F66" s="23"/>
      <c r="G66" s="23"/>
      <c r="H66" s="23"/>
    </row>
    <row r="67">
      <c r="A67" s="23"/>
      <c r="B67" s="23"/>
      <c r="C67" s="23"/>
      <c r="D67" s="23"/>
      <c r="E67" s="23"/>
      <c r="F67" s="23"/>
      <c r="G67" s="23"/>
      <c r="H67" s="23"/>
    </row>
    <row r="68">
      <c r="A68" s="23"/>
      <c r="B68" s="23"/>
      <c r="C68" s="23"/>
      <c r="D68" s="23"/>
      <c r="E68" s="23"/>
      <c r="F68" s="23"/>
      <c r="G68" s="23"/>
      <c r="H68" s="23"/>
    </row>
    <row r="69">
      <c r="A69" s="23"/>
      <c r="B69" s="23"/>
      <c r="C69" s="23"/>
      <c r="D69" s="23"/>
      <c r="E69" s="23"/>
      <c r="F69" s="23"/>
      <c r="G69" s="23"/>
      <c r="H69" s="23"/>
    </row>
    <row r="70">
      <c r="A70" s="23"/>
      <c r="B70" s="23"/>
      <c r="C70" s="23"/>
      <c r="D70" s="23"/>
      <c r="E70" s="23"/>
      <c r="F70" s="23"/>
      <c r="G70" s="23"/>
      <c r="H70" s="23"/>
    </row>
    <row r="71">
      <c r="A71" s="23"/>
      <c r="B71" s="23"/>
      <c r="C71" s="23"/>
      <c r="D71" s="23"/>
      <c r="E71" s="23"/>
      <c r="F71" s="23"/>
      <c r="G71" s="23"/>
      <c r="H71" s="23"/>
    </row>
    <row r="72">
      <c r="A72" s="23"/>
      <c r="B72" s="23"/>
      <c r="C72" s="23"/>
      <c r="D72" s="23"/>
      <c r="E72" s="23"/>
      <c r="F72" s="23"/>
      <c r="G72" s="23"/>
      <c r="H72" s="23"/>
    </row>
    <row r="73">
      <c r="A73" s="23"/>
      <c r="B73" s="23"/>
      <c r="C73" s="23"/>
      <c r="D73" s="23"/>
      <c r="E73" s="23"/>
      <c r="F73" s="23"/>
      <c r="G73" s="23"/>
      <c r="H73" s="23"/>
    </row>
    <row r="74">
      <c r="A74" s="23"/>
      <c r="B74" s="23"/>
      <c r="C74" s="23"/>
      <c r="D74" s="23"/>
      <c r="E74" s="23"/>
      <c r="F74" s="23"/>
      <c r="G74" s="23"/>
      <c r="H74" s="23"/>
    </row>
    <row r="75">
      <c r="A75" s="23"/>
      <c r="B75" s="23"/>
      <c r="C75" s="23"/>
      <c r="D75" s="23"/>
      <c r="E75" s="23"/>
      <c r="F75" s="23"/>
      <c r="G75" s="23"/>
      <c r="H75" s="23"/>
    </row>
    <row r="76">
      <c r="A76" s="23"/>
      <c r="B76" s="23"/>
      <c r="C76" s="23"/>
      <c r="D76" s="23"/>
      <c r="E76" s="23"/>
      <c r="F76" s="23"/>
      <c r="G76" s="23"/>
      <c r="H76" s="23"/>
    </row>
    <row r="77">
      <c r="A77" s="23"/>
      <c r="B77" s="23"/>
      <c r="C77" s="23"/>
      <c r="D77" s="23"/>
      <c r="E77" s="23"/>
      <c r="F77" s="23"/>
      <c r="G77" s="23"/>
      <c r="H77" s="23"/>
    </row>
    <row r="78">
      <c r="A78" s="23"/>
      <c r="B78" s="23"/>
      <c r="C78" s="23"/>
      <c r="D78" s="23"/>
      <c r="E78" s="23"/>
      <c r="F78" s="23"/>
      <c r="G78" s="23"/>
      <c r="H78" s="23"/>
    </row>
    <row r="79">
      <c r="A79" s="23"/>
      <c r="B79" s="23"/>
      <c r="C79" s="23"/>
      <c r="D79" s="23"/>
      <c r="E79" s="23"/>
      <c r="F79" s="23"/>
      <c r="G79" s="23"/>
      <c r="H79" s="23"/>
    </row>
    <row r="80">
      <c r="A80" s="23"/>
      <c r="B80" s="23"/>
      <c r="C80" s="23"/>
      <c r="D80" s="23"/>
      <c r="E80" s="23"/>
      <c r="F80" s="23"/>
      <c r="G80" s="23"/>
      <c r="H80" s="23"/>
    </row>
    <row r="81">
      <c r="A81" s="23"/>
      <c r="B81" s="23"/>
      <c r="C81" s="23"/>
      <c r="D81" s="23"/>
      <c r="E81" s="23"/>
      <c r="F81" s="23"/>
      <c r="G81" s="23"/>
      <c r="H81" s="23"/>
    </row>
    <row r="82">
      <c r="A82" s="23"/>
      <c r="B82" s="23"/>
      <c r="C82" s="23"/>
      <c r="D82" s="23"/>
      <c r="E82" s="23"/>
      <c r="F82" s="23"/>
      <c r="G82" s="23"/>
      <c r="H82" s="23"/>
    </row>
    <row r="83">
      <c r="A83" s="23"/>
      <c r="B83" s="23"/>
      <c r="C83" s="23"/>
      <c r="D83" s="23"/>
      <c r="E83" s="23"/>
      <c r="F83" s="23"/>
      <c r="G83" s="23"/>
      <c r="H83" s="23"/>
    </row>
    <row r="84">
      <c r="A84" s="23"/>
      <c r="B84" s="23"/>
      <c r="C84" s="23"/>
      <c r="D84" s="23"/>
      <c r="E84" s="23"/>
      <c r="F84" s="23"/>
      <c r="G84" s="23"/>
      <c r="H84" s="23"/>
    </row>
    <row r="85">
      <c r="A85" s="23"/>
      <c r="B85" s="23"/>
      <c r="C85" s="23"/>
      <c r="D85" s="23"/>
      <c r="E85" s="23"/>
      <c r="F85" s="23"/>
      <c r="G85" s="23"/>
      <c r="H85" s="23"/>
    </row>
    <row r="86">
      <c r="A86" s="23"/>
      <c r="B86" s="23"/>
      <c r="C86" s="23"/>
      <c r="D86" s="23"/>
      <c r="E86" s="23"/>
      <c r="F86" s="23"/>
      <c r="G86" s="23"/>
      <c r="H86" s="23"/>
    </row>
    <row r="87">
      <c r="A87" s="23"/>
      <c r="B87" s="23"/>
      <c r="C87" s="23"/>
      <c r="D87" s="23"/>
      <c r="E87" s="23"/>
      <c r="F87" s="23"/>
      <c r="G87" s="23"/>
      <c r="H87" s="23"/>
    </row>
    <row r="88">
      <c r="A88" s="23"/>
      <c r="B88" s="23"/>
      <c r="C88" s="23"/>
      <c r="D88" s="23"/>
      <c r="E88" s="23"/>
      <c r="F88" s="23"/>
      <c r="G88" s="23"/>
      <c r="H88" s="23"/>
    </row>
    <row r="89">
      <c r="A89" s="23"/>
      <c r="B89" s="23"/>
      <c r="C89" s="23"/>
      <c r="D89" s="23"/>
      <c r="E89" s="23"/>
      <c r="F89" s="23"/>
      <c r="G89" s="23"/>
      <c r="H89" s="23"/>
    </row>
    <row r="90">
      <c r="A90" s="23"/>
      <c r="B90" s="23"/>
      <c r="C90" s="23"/>
      <c r="D90" s="23"/>
      <c r="E90" s="23"/>
      <c r="F90" s="23"/>
      <c r="G90" s="23"/>
      <c r="H90" s="23"/>
    </row>
    <row r="91">
      <c r="A91" s="23"/>
      <c r="B91" s="23"/>
      <c r="C91" s="23"/>
      <c r="D91" s="23"/>
      <c r="E91" s="23"/>
      <c r="F91" s="23"/>
      <c r="G91" s="23"/>
      <c r="H91" s="23"/>
    </row>
    <row r="92">
      <c r="A92" s="23"/>
      <c r="B92" s="23"/>
      <c r="C92" s="23"/>
      <c r="D92" s="23"/>
      <c r="E92" s="23"/>
      <c r="F92" s="23"/>
      <c r="G92" s="23"/>
      <c r="H92" s="23"/>
    </row>
    <row r="93">
      <c r="A93" s="23"/>
      <c r="B93" s="23"/>
      <c r="C93" s="23"/>
      <c r="D93" s="23"/>
      <c r="E93" s="23"/>
      <c r="F93" s="23"/>
      <c r="G93" s="23"/>
      <c r="H93" s="23"/>
    </row>
    <row r="94">
      <c r="A94" s="23"/>
      <c r="B94" s="23"/>
      <c r="C94" s="23"/>
      <c r="D94" s="23"/>
      <c r="E94" s="23"/>
      <c r="F94" s="23"/>
      <c r="G94" s="23"/>
      <c r="H94" s="23"/>
    </row>
    <row r="95">
      <c r="A95" s="23"/>
      <c r="B95" s="23"/>
      <c r="C95" s="23"/>
      <c r="D95" s="23"/>
      <c r="E95" s="23"/>
      <c r="F95" s="23"/>
      <c r="G95" s="23"/>
      <c r="H95" s="23"/>
    </row>
    <row r="96">
      <c r="A96" s="23"/>
      <c r="B96" s="23"/>
      <c r="C96" s="23"/>
      <c r="D96" s="23"/>
      <c r="E96" s="23"/>
      <c r="F96" s="23"/>
      <c r="G96" s="23"/>
      <c r="H96" s="23"/>
    </row>
    <row r="97">
      <c r="A97" s="23"/>
      <c r="B97" s="23"/>
      <c r="C97" s="23"/>
      <c r="D97" s="23"/>
      <c r="E97" s="23"/>
      <c r="F97" s="23"/>
      <c r="G97" s="23"/>
      <c r="H97" s="23"/>
    </row>
    <row r="98">
      <c r="A98" s="23"/>
      <c r="B98" s="23"/>
      <c r="C98" s="23"/>
      <c r="D98" s="23"/>
      <c r="E98" s="23"/>
      <c r="F98" s="23"/>
      <c r="G98" s="23"/>
      <c r="H98" s="23"/>
    </row>
    <row r="99">
      <c r="A99" s="23"/>
      <c r="B99" s="23"/>
      <c r="C99" s="23"/>
      <c r="D99" s="23"/>
      <c r="E99" s="23"/>
      <c r="F99" s="23"/>
      <c r="G99" s="23"/>
      <c r="H99" s="23"/>
    </row>
    <row r="100">
      <c r="A100" s="23"/>
      <c r="B100" s="23"/>
      <c r="C100" s="23"/>
      <c r="D100" s="23"/>
      <c r="E100" s="23"/>
      <c r="F100" s="23"/>
      <c r="G100" s="23"/>
      <c r="H100" s="23"/>
    </row>
    <row r="101">
      <c r="A101" s="23"/>
      <c r="B101" s="23"/>
      <c r="C101" s="23"/>
      <c r="D101" s="23"/>
      <c r="E101" s="23"/>
      <c r="F101" s="23"/>
      <c r="G101" s="23"/>
      <c r="H101" s="23"/>
    </row>
    <row r="102">
      <c r="A102" s="23"/>
      <c r="B102" s="23"/>
      <c r="C102" s="23"/>
      <c r="D102" s="23"/>
      <c r="E102" s="23"/>
      <c r="F102" s="23"/>
      <c r="G102" s="23"/>
      <c r="H102" s="23"/>
    </row>
    <row r="103">
      <c r="A103" s="23"/>
      <c r="B103" s="23"/>
      <c r="C103" s="23"/>
      <c r="D103" s="23"/>
      <c r="E103" s="23"/>
      <c r="F103" s="23"/>
      <c r="G103" s="23"/>
      <c r="H103" s="23"/>
    </row>
    <row r="104">
      <c r="A104" s="23"/>
      <c r="B104" s="23"/>
      <c r="C104" s="23"/>
      <c r="D104" s="23"/>
      <c r="E104" s="23"/>
      <c r="F104" s="23"/>
      <c r="G104" s="23"/>
      <c r="H104" s="23"/>
    </row>
    <row r="105">
      <c r="A105" s="23"/>
      <c r="B105" s="23"/>
      <c r="C105" s="23"/>
      <c r="D105" s="23"/>
      <c r="E105" s="23"/>
      <c r="F105" s="23"/>
      <c r="G105" s="23"/>
      <c r="H105" s="23"/>
    </row>
    <row r="106">
      <c r="A106" s="23"/>
      <c r="B106" s="23"/>
      <c r="C106" s="23"/>
      <c r="D106" s="23"/>
      <c r="E106" s="23"/>
      <c r="F106" s="23"/>
      <c r="G106" s="23"/>
      <c r="H106" s="23"/>
    </row>
    <row r="107">
      <c r="A107" s="23"/>
      <c r="B107" s="23"/>
      <c r="C107" s="23"/>
      <c r="D107" s="23"/>
      <c r="E107" s="23"/>
      <c r="F107" s="23"/>
      <c r="G107" s="23"/>
      <c r="H107" s="23"/>
    </row>
    <row r="108">
      <c r="A108" s="23"/>
      <c r="B108" s="23"/>
      <c r="C108" s="23"/>
      <c r="D108" s="23"/>
      <c r="E108" s="23"/>
      <c r="F108" s="23"/>
      <c r="G108" s="23"/>
      <c r="H108" s="23"/>
    </row>
    <row r="109">
      <c r="A109" s="23"/>
      <c r="B109" s="23"/>
      <c r="C109" s="23"/>
      <c r="D109" s="23"/>
      <c r="E109" s="23"/>
      <c r="F109" s="23"/>
      <c r="G109" s="23"/>
      <c r="H109" s="23"/>
    </row>
    <row r="110">
      <c r="A110" s="23"/>
      <c r="B110" s="23"/>
      <c r="C110" s="23"/>
      <c r="D110" s="23"/>
      <c r="E110" s="23"/>
      <c r="F110" s="23"/>
      <c r="G110" s="23"/>
      <c r="H110" s="23"/>
    </row>
    <row r="111">
      <c r="A111" s="23"/>
      <c r="B111" s="23"/>
      <c r="C111" s="23"/>
      <c r="D111" s="23"/>
      <c r="E111" s="23"/>
      <c r="F111" s="23"/>
      <c r="G111" s="23"/>
      <c r="H111" s="23"/>
    </row>
    <row r="112">
      <c r="A112" s="23"/>
      <c r="B112" s="23"/>
      <c r="C112" s="23"/>
      <c r="D112" s="23"/>
      <c r="E112" s="23"/>
      <c r="F112" s="23"/>
      <c r="G112" s="23"/>
      <c r="H112" s="23"/>
    </row>
    <row r="113">
      <c r="A113" s="23"/>
      <c r="B113" s="23"/>
      <c r="C113" s="23"/>
      <c r="D113" s="23"/>
      <c r="E113" s="23"/>
      <c r="F113" s="23"/>
      <c r="G113" s="23"/>
      <c r="H113" s="23"/>
    </row>
    <row r="114">
      <c r="A114" s="23"/>
      <c r="B114" s="23"/>
      <c r="C114" s="23"/>
      <c r="D114" s="23"/>
      <c r="E114" s="23"/>
      <c r="F114" s="23"/>
      <c r="G114" s="23"/>
      <c r="H114" s="23"/>
    </row>
    <row r="115">
      <c r="A115" s="23"/>
      <c r="B115" s="23"/>
      <c r="C115" s="23"/>
      <c r="D115" s="23"/>
      <c r="E115" s="23"/>
      <c r="F115" s="23"/>
      <c r="G115" s="23"/>
      <c r="H115" s="23"/>
    </row>
    <row r="116">
      <c r="A116" s="23"/>
      <c r="B116" s="23"/>
      <c r="C116" s="23"/>
      <c r="D116" s="23"/>
      <c r="E116" s="23"/>
      <c r="F116" s="23"/>
      <c r="G116" s="23"/>
      <c r="H116" s="23"/>
    </row>
    <row r="117">
      <c r="A117" s="23"/>
      <c r="B117" s="23"/>
      <c r="C117" s="23"/>
      <c r="D117" s="23"/>
      <c r="E117" s="23"/>
      <c r="F117" s="23"/>
      <c r="G117" s="23"/>
      <c r="H117" s="23"/>
    </row>
    <row r="118">
      <c r="A118" s="23"/>
      <c r="B118" s="23"/>
      <c r="C118" s="23"/>
      <c r="D118" s="23"/>
      <c r="E118" s="23"/>
      <c r="F118" s="23"/>
      <c r="G118" s="23"/>
      <c r="H118" s="23"/>
    </row>
    <row r="119">
      <c r="A119" s="23"/>
      <c r="B119" s="23"/>
      <c r="C119" s="23"/>
      <c r="D119" s="23"/>
      <c r="E119" s="23"/>
      <c r="F119" s="23"/>
      <c r="G119" s="23"/>
      <c r="H119" s="23"/>
    </row>
    <row r="120">
      <c r="A120" s="23"/>
      <c r="B120" s="23"/>
      <c r="C120" s="23"/>
      <c r="D120" s="23"/>
      <c r="E120" s="23"/>
      <c r="F120" s="23"/>
      <c r="G120" s="23"/>
      <c r="H120" s="23"/>
    </row>
    <row r="121">
      <c r="A121" s="23"/>
      <c r="B121" s="23"/>
      <c r="C121" s="23"/>
      <c r="D121" s="23"/>
      <c r="E121" s="23"/>
      <c r="F121" s="23"/>
      <c r="G121" s="23"/>
      <c r="H121" s="23"/>
    </row>
    <row r="122">
      <c r="A122" s="23"/>
      <c r="B122" s="23"/>
      <c r="C122" s="23"/>
      <c r="D122" s="23"/>
      <c r="E122" s="23"/>
      <c r="F122" s="23"/>
      <c r="G122" s="23"/>
      <c r="H122" s="23"/>
    </row>
    <row r="123">
      <c r="A123" s="23"/>
      <c r="B123" s="23"/>
      <c r="C123" s="23"/>
      <c r="D123" s="23"/>
      <c r="E123" s="23"/>
      <c r="F123" s="23"/>
      <c r="G123" s="23"/>
      <c r="H123" s="23"/>
    </row>
    <row r="124">
      <c r="A124" s="23"/>
      <c r="B124" s="23"/>
      <c r="C124" s="23"/>
      <c r="D124" s="23"/>
      <c r="E124" s="23"/>
      <c r="F124" s="23"/>
      <c r="G124" s="23"/>
      <c r="H124" s="23"/>
    </row>
    <row r="125">
      <c r="A125" s="23"/>
      <c r="B125" s="23"/>
      <c r="C125" s="23"/>
      <c r="D125" s="23"/>
      <c r="E125" s="23"/>
      <c r="F125" s="23"/>
      <c r="G125" s="23"/>
      <c r="H125" s="23"/>
    </row>
    <row r="126">
      <c r="A126" s="23"/>
      <c r="B126" s="23"/>
      <c r="C126" s="23"/>
      <c r="D126" s="23"/>
      <c r="E126" s="23"/>
      <c r="F126" s="23"/>
      <c r="G126" s="23"/>
      <c r="H126" s="23"/>
    </row>
    <row r="127">
      <c r="A127" s="23"/>
      <c r="B127" s="23"/>
      <c r="C127" s="23"/>
      <c r="D127" s="23"/>
      <c r="E127" s="23"/>
      <c r="F127" s="23"/>
      <c r="G127" s="23"/>
      <c r="H127" s="23"/>
    </row>
    <row r="128">
      <c r="A128" s="23"/>
      <c r="B128" s="23"/>
      <c r="C128" s="23"/>
      <c r="D128" s="23"/>
      <c r="E128" s="23"/>
      <c r="F128" s="23"/>
      <c r="G128" s="23"/>
      <c r="H128" s="23"/>
    </row>
    <row r="129">
      <c r="A129" s="23"/>
      <c r="B129" s="23"/>
      <c r="C129" s="23"/>
      <c r="D129" s="23"/>
      <c r="E129" s="23"/>
      <c r="F129" s="23"/>
      <c r="G129" s="23"/>
      <c r="H129" s="23"/>
    </row>
    <row r="130">
      <c r="A130" s="23"/>
      <c r="B130" s="23"/>
      <c r="C130" s="23"/>
      <c r="D130" s="23"/>
      <c r="E130" s="23"/>
      <c r="F130" s="23"/>
      <c r="G130" s="23"/>
      <c r="H130" s="23"/>
    </row>
    <row r="131">
      <c r="A131" s="23"/>
      <c r="B131" s="23"/>
      <c r="C131" s="23"/>
      <c r="D131" s="23"/>
      <c r="E131" s="23"/>
      <c r="F131" s="23"/>
      <c r="G131" s="23"/>
      <c r="H131" s="23"/>
    </row>
    <row r="132">
      <c r="A132" s="23"/>
      <c r="B132" s="23"/>
      <c r="C132" s="23"/>
      <c r="D132" s="23"/>
      <c r="E132" s="23"/>
      <c r="F132" s="23"/>
      <c r="G132" s="23"/>
      <c r="H132" s="23"/>
    </row>
    <row r="133">
      <c r="A133" s="23"/>
      <c r="B133" s="23"/>
      <c r="C133" s="23"/>
      <c r="D133" s="23"/>
      <c r="E133" s="23"/>
      <c r="F133" s="23"/>
      <c r="G133" s="23"/>
      <c r="H133" s="23"/>
    </row>
    <row r="134">
      <c r="A134" s="23"/>
      <c r="B134" s="23"/>
      <c r="C134" s="23"/>
      <c r="D134" s="23"/>
      <c r="E134" s="23"/>
      <c r="F134" s="23"/>
      <c r="G134" s="23"/>
      <c r="H134" s="23"/>
    </row>
    <row r="135">
      <c r="A135" s="23"/>
      <c r="B135" s="23"/>
      <c r="C135" s="23"/>
      <c r="D135" s="23"/>
      <c r="E135" s="23"/>
      <c r="F135" s="23"/>
      <c r="G135" s="23"/>
      <c r="H135" s="23"/>
    </row>
    <row r="136">
      <c r="A136" s="23"/>
      <c r="B136" s="23"/>
      <c r="C136" s="23"/>
      <c r="D136" s="23"/>
      <c r="E136" s="23"/>
      <c r="F136" s="23"/>
      <c r="G136" s="23"/>
      <c r="H136" s="23"/>
    </row>
    <row r="137">
      <c r="A137" s="23"/>
      <c r="B137" s="23"/>
      <c r="C137" s="23"/>
      <c r="D137" s="23"/>
      <c r="E137" s="23"/>
      <c r="F137" s="23"/>
      <c r="G137" s="23"/>
      <c r="H137" s="23"/>
    </row>
    <row r="138">
      <c r="A138" s="23"/>
      <c r="B138" s="23"/>
      <c r="C138" s="23"/>
      <c r="D138" s="23"/>
      <c r="E138" s="23"/>
      <c r="F138" s="23"/>
      <c r="G138" s="23"/>
      <c r="H138" s="23"/>
    </row>
    <row r="139">
      <c r="A139" s="23"/>
      <c r="B139" s="23"/>
      <c r="C139" s="23"/>
      <c r="D139" s="23"/>
      <c r="E139" s="23"/>
      <c r="F139" s="23"/>
      <c r="G139" s="23"/>
      <c r="H139" s="23"/>
    </row>
    <row r="140">
      <c r="A140" s="23"/>
      <c r="B140" s="23"/>
      <c r="C140" s="23"/>
      <c r="D140" s="23"/>
      <c r="E140" s="23"/>
      <c r="F140" s="23"/>
      <c r="G140" s="23"/>
      <c r="H140" s="23"/>
    </row>
    <row r="141">
      <c r="A141" s="23"/>
      <c r="B141" s="23"/>
      <c r="C141" s="23"/>
      <c r="D141" s="23"/>
      <c r="E141" s="23"/>
      <c r="F141" s="23"/>
      <c r="G141" s="23"/>
      <c r="H141" s="23"/>
    </row>
    <row r="142">
      <c r="A142" s="23"/>
      <c r="B142" s="23"/>
      <c r="C142" s="23"/>
      <c r="D142" s="23"/>
      <c r="E142" s="23"/>
      <c r="F142" s="23"/>
      <c r="G142" s="23"/>
      <c r="H142" s="23"/>
    </row>
    <row r="143">
      <c r="A143" s="23"/>
      <c r="B143" s="23"/>
      <c r="C143" s="23"/>
      <c r="D143" s="23"/>
      <c r="E143" s="23"/>
      <c r="F143" s="23"/>
      <c r="G143" s="23"/>
      <c r="H143" s="23"/>
    </row>
    <row r="144">
      <c r="A144" s="23"/>
      <c r="B144" s="23"/>
      <c r="C144" s="23"/>
      <c r="D144" s="23"/>
      <c r="E144" s="23"/>
      <c r="F144" s="23"/>
      <c r="G144" s="23"/>
      <c r="H144" s="23"/>
    </row>
    <row r="145">
      <c r="A145" s="23"/>
      <c r="B145" s="23"/>
      <c r="C145" s="23"/>
      <c r="D145" s="23"/>
      <c r="E145" s="23"/>
      <c r="F145" s="23"/>
      <c r="G145" s="23"/>
      <c r="H145" s="23"/>
    </row>
    <row r="146">
      <c r="A146" s="23"/>
      <c r="B146" s="23"/>
      <c r="C146" s="23"/>
      <c r="D146" s="23"/>
      <c r="E146" s="23"/>
      <c r="F146" s="23"/>
      <c r="G146" s="23"/>
      <c r="H146" s="23"/>
    </row>
    <row r="147">
      <c r="A147" s="23"/>
      <c r="B147" s="23"/>
      <c r="C147" s="23"/>
      <c r="D147" s="23"/>
      <c r="E147" s="23"/>
      <c r="F147" s="23"/>
      <c r="G147" s="23"/>
      <c r="H147" s="23"/>
    </row>
    <row r="148">
      <c r="A148" s="23"/>
      <c r="B148" s="23"/>
      <c r="C148" s="23"/>
      <c r="D148" s="23"/>
      <c r="E148" s="23"/>
      <c r="F148" s="23"/>
      <c r="G148" s="23"/>
      <c r="H148" s="23"/>
    </row>
    <row r="149">
      <c r="A149" s="23"/>
      <c r="B149" s="23"/>
      <c r="C149" s="23"/>
      <c r="D149" s="23"/>
      <c r="E149" s="23"/>
      <c r="F149" s="23"/>
      <c r="G149" s="23"/>
      <c r="H149" s="23"/>
    </row>
    <row r="150">
      <c r="A150" s="23"/>
      <c r="B150" s="23"/>
      <c r="C150" s="23"/>
      <c r="D150" s="23"/>
      <c r="E150" s="23"/>
      <c r="F150" s="23"/>
      <c r="G150" s="23"/>
      <c r="H150" s="23"/>
    </row>
    <row r="151">
      <c r="A151" s="23"/>
      <c r="B151" s="23"/>
      <c r="C151" s="23"/>
      <c r="D151" s="23"/>
      <c r="E151" s="23"/>
      <c r="F151" s="23"/>
      <c r="G151" s="23"/>
      <c r="H151" s="23"/>
    </row>
    <row r="152">
      <c r="A152" s="23"/>
      <c r="B152" s="23"/>
      <c r="C152" s="23"/>
      <c r="D152" s="23"/>
      <c r="E152" s="23"/>
      <c r="F152" s="23"/>
      <c r="G152" s="23"/>
      <c r="H152" s="23"/>
    </row>
    <row r="153">
      <c r="A153" s="23"/>
      <c r="B153" s="23"/>
      <c r="C153" s="23"/>
      <c r="D153" s="23"/>
      <c r="E153" s="23"/>
      <c r="F153" s="23"/>
      <c r="G153" s="23"/>
      <c r="H153" s="23"/>
    </row>
    <row r="154">
      <c r="A154" s="23"/>
      <c r="B154" s="23"/>
      <c r="C154" s="23"/>
      <c r="D154" s="23"/>
      <c r="E154" s="23"/>
      <c r="F154" s="23"/>
      <c r="G154" s="23"/>
      <c r="H154" s="23"/>
    </row>
    <row r="155">
      <c r="A155" s="23"/>
      <c r="B155" s="23"/>
      <c r="C155" s="23"/>
      <c r="D155" s="23"/>
      <c r="E155" s="23"/>
      <c r="F155" s="23"/>
      <c r="G155" s="23"/>
      <c r="H155" s="23"/>
    </row>
    <row r="156">
      <c r="A156" s="23"/>
      <c r="B156" s="23"/>
      <c r="C156" s="23"/>
      <c r="D156" s="23"/>
      <c r="E156" s="23"/>
      <c r="F156" s="23"/>
      <c r="G156" s="23"/>
      <c r="H156" s="23"/>
    </row>
    <row r="157">
      <c r="A157" s="23"/>
      <c r="B157" s="23"/>
      <c r="C157" s="23"/>
      <c r="D157" s="23"/>
      <c r="E157" s="23"/>
      <c r="F157" s="23"/>
      <c r="G157" s="23"/>
      <c r="H157" s="23"/>
    </row>
    <row r="158">
      <c r="A158" s="23"/>
      <c r="B158" s="23"/>
      <c r="C158" s="23"/>
      <c r="D158" s="23"/>
      <c r="E158" s="23"/>
      <c r="F158" s="23"/>
      <c r="G158" s="23"/>
      <c r="H158" s="23"/>
    </row>
    <row r="159">
      <c r="A159" s="23"/>
      <c r="B159" s="23"/>
      <c r="C159" s="23"/>
      <c r="D159" s="23"/>
      <c r="E159" s="23"/>
      <c r="F159" s="23"/>
      <c r="G159" s="23"/>
      <c r="H159" s="23"/>
    </row>
    <row r="160">
      <c r="A160" s="23"/>
      <c r="B160" s="23"/>
      <c r="C160" s="23"/>
      <c r="D160" s="23"/>
      <c r="E160" s="23"/>
      <c r="F160" s="23"/>
      <c r="G160" s="23"/>
      <c r="H160" s="23"/>
    </row>
    <row r="161">
      <c r="A161" s="23"/>
      <c r="B161" s="23"/>
      <c r="C161" s="23"/>
      <c r="D161" s="23"/>
      <c r="E161" s="23"/>
      <c r="F161" s="23"/>
      <c r="G161" s="23"/>
      <c r="H161" s="23"/>
    </row>
    <row r="162">
      <c r="A162" s="23"/>
      <c r="B162" s="23"/>
      <c r="C162" s="23"/>
      <c r="D162" s="23"/>
      <c r="E162" s="23"/>
      <c r="F162" s="23"/>
      <c r="G162" s="23"/>
      <c r="H162" s="23"/>
    </row>
    <row r="163">
      <c r="A163" s="23"/>
      <c r="B163" s="23"/>
      <c r="C163" s="23"/>
      <c r="D163" s="23"/>
      <c r="E163" s="23"/>
      <c r="F163" s="23"/>
      <c r="G163" s="23"/>
      <c r="H163" s="23"/>
    </row>
    <row r="164">
      <c r="A164" s="23"/>
      <c r="B164" s="23"/>
      <c r="C164" s="23"/>
      <c r="D164" s="23"/>
      <c r="E164" s="23"/>
      <c r="F164" s="23"/>
      <c r="G164" s="23"/>
      <c r="H164" s="23"/>
    </row>
    <row r="165">
      <c r="A165" s="23"/>
      <c r="B165" s="23"/>
      <c r="C165" s="23"/>
      <c r="D165" s="23"/>
      <c r="E165" s="23"/>
      <c r="F165" s="23"/>
      <c r="G165" s="23"/>
      <c r="H165" s="23"/>
    </row>
    <row r="166">
      <c r="A166" s="23"/>
      <c r="B166" s="23"/>
      <c r="C166" s="23"/>
      <c r="D166" s="23"/>
      <c r="E166" s="23"/>
      <c r="F166" s="23"/>
      <c r="G166" s="23"/>
      <c r="H166" s="23"/>
    </row>
    <row r="167">
      <c r="A167" s="23"/>
      <c r="B167" s="23"/>
      <c r="C167" s="23"/>
      <c r="D167" s="23"/>
      <c r="E167" s="23"/>
      <c r="F167" s="23"/>
      <c r="G167" s="23"/>
      <c r="H167" s="23"/>
    </row>
    <row r="168">
      <c r="A168" s="23"/>
      <c r="B168" s="23"/>
      <c r="C168" s="23"/>
      <c r="D168" s="23"/>
      <c r="E168" s="23"/>
      <c r="F168" s="23"/>
      <c r="G168" s="23"/>
      <c r="H168" s="23"/>
    </row>
    <row r="169">
      <c r="A169" s="23"/>
      <c r="B169" s="23"/>
      <c r="C169" s="23"/>
      <c r="D169" s="23"/>
      <c r="E169" s="23"/>
      <c r="F169" s="23"/>
      <c r="G169" s="23"/>
      <c r="H169" s="23"/>
    </row>
    <row r="170">
      <c r="A170" s="23"/>
      <c r="B170" s="23"/>
      <c r="C170" s="23"/>
      <c r="D170" s="23"/>
      <c r="E170" s="23"/>
      <c r="F170" s="23"/>
      <c r="G170" s="23"/>
      <c r="H170" s="23"/>
    </row>
    <row r="171">
      <c r="A171" s="23"/>
      <c r="B171" s="23"/>
      <c r="C171" s="23"/>
      <c r="D171" s="23"/>
      <c r="E171" s="23"/>
      <c r="F171" s="23"/>
      <c r="G171" s="23"/>
      <c r="H171" s="23"/>
    </row>
    <row r="172">
      <c r="A172" s="23"/>
      <c r="B172" s="23"/>
      <c r="C172" s="23"/>
      <c r="D172" s="23"/>
      <c r="E172" s="23"/>
      <c r="F172" s="23"/>
      <c r="G172" s="23"/>
      <c r="H172" s="23"/>
    </row>
    <row r="173">
      <c r="A173" s="23"/>
      <c r="B173" s="23"/>
      <c r="C173" s="23"/>
      <c r="D173" s="23"/>
      <c r="E173" s="23"/>
      <c r="F173" s="23"/>
      <c r="G173" s="23"/>
      <c r="H173" s="23"/>
    </row>
    <row r="174">
      <c r="A174" s="23"/>
      <c r="B174" s="23"/>
      <c r="C174" s="23"/>
      <c r="D174" s="23"/>
      <c r="E174" s="23"/>
      <c r="F174" s="23"/>
      <c r="G174" s="23"/>
      <c r="H174" s="23"/>
    </row>
    <row r="175">
      <c r="A175" s="23"/>
      <c r="B175" s="23"/>
      <c r="C175" s="23"/>
      <c r="D175" s="23"/>
      <c r="E175" s="23"/>
      <c r="F175" s="23"/>
      <c r="G175" s="23"/>
      <c r="H175" s="23"/>
    </row>
    <row r="176">
      <c r="A176" s="23"/>
      <c r="B176" s="23"/>
      <c r="C176" s="23"/>
      <c r="D176" s="23"/>
      <c r="E176" s="23"/>
      <c r="F176" s="23"/>
      <c r="G176" s="23"/>
      <c r="H176" s="23"/>
    </row>
    <row r="177">
      <c r="A177" s="23"/>
      <c r="B177" s="23"/>
      <c r="C177" s="23"/>
      <c r="D177" s="23"/>
      <c r="E177" s="23"/>
      <c r="F177" s="23"/>
      <c r="G177" s="23"/>
      <c r="H177" s="23"/>
    </row>
    <row r="178">
      <c r="A178" s="23"/>
      <c r="B178" s="23"/>
      <c r="C178" s="23"/>
      <c r="D178" s="23"/>
      <c r="E178" s="23"/>
      <c r="F178" s="23"/>
      <c r="G178" s="23"/>
      <c r="H178" s="23"/>
    </row>
    <row r="179">
      <c r="A179" s="23"/>
      <c r="B179" s="23"/>
      <c r="C179" s="23"/>
      <c r="D179" s="23"/>
      <c r="E179" s="23"/>
      <c r="F179" s="23"/>
      <c r="G179" s="23"/>
      <c r="H179" s="23"/>
    </row>
    <row r="180">
      <c r="A180" s="23"/>
      <c r="B180" s="23"/>
      <c r="C180" s="23"/>
      <c r="D180" s="23"/>
      <c r="E180" s="23"/>
      <c r="F180" s="23"/>
      <c r="G180" s="23"/>
      <c r="H180" s="23"/>
    </row>
    <row r="181">
      <c r="A181" s="23"/>
      <c r="B181" s="23"/>
      <c r="C181" s="23"/>
      <c r="D181" s="23"/>
      <c r="E181" s="23"/>
      <c r="F181" s="23"/>
      <c r="G181" s="23"/>
      <c r="H181" s="23"/>
    </row>
    <row r="182">
      <c r="A182" s="23"/>
      <c r="B182" s="23"/>
      <c r="C182" s="23"/>
      <c r="D182" s="23"/>
      <c r="E182" s="23"/>
      <c r="F182" s="23"/>
      <c r="G182" s="23"/>
      <c r="H182" s="23"/>
    </row>
    <row r="183">
      <c r="A183" s="23"/>
      <c r="B183" s="23"/>
      <c r="C183" s="23"/>
      <c r="D183" s="23"/>
      <c r="E183" s="23"/>
      <c r="F183" s="23"/>
      <c r="G183" s="23"/>
      <c r="H183" s="23"/>
    </row>
    <row r="184">
      <c r="A184" s="23"/>
      <c r="B184" s="23"/>
      <c r="C184" s="23"/>
      <c r="D184" s="23"/>
      <c r="E184" s="23"/>
      <c r="F184" s="23"/>
      <c r="G184" s="23"/>
      <c r="H184" s="23"/>
    </row>
    <row r="185">
      <c r="A185" s="23"/>
      <c r="B185" s="23"/>
      <c r="C185" s="23"/>
      <c r="D185" s="23"/>
      <c r="E185" s="23"/>
      <c r="F185" s="23"/>
      <c r="G185" s="23"/>
      <c r="H185" s="23"/>
    </row>
    <row r="186">
      <c r="A186" s="23"/>
      <c r="B186" s="23"/>
      <c r="C186" s="23"/>
      <c r="D186" s="23"/>
      <c r="E186" s="23"/>
      <c r="F186" s="23"/>
      <c r="G186" s="23"/>
      <c r="H186" s="23"/>
    </row>
    <row r="187">
      <c r="A187" s="23"/>
      <c r="B187" s="23"/>
      <c r="C187" s="23"/>
      <c r="D187" s="23"/>
      <c r="E187" s="23"/>
      <c r="F187" s="23"/>
      <c r="G187" s="23"/>
      <c r="H187" s="23"/>
    </row>
    <row r="188">
      <c r="A188" s="23"/>
      <c r="B188" s="23"/>
      <c r="C188" s="23"/>
      <c r="D188" s="23"/>
      <c r="E188" s="23"/>
      <c r="F188" s="23"/>
      <c r="G188" s="23"/>
      <c r="H188" s="23"/>
    </row>
    <row r="189">
      <c r="A189" s="23"/>
      <c r="B189" s="23"/>
      <c r="C189" s="23"/>
      <c r="D189" s="23"/>
      <c r="E189" s="23"/>
      <c r="F189" s="23"/>
      <c r="G189" s="23"/>
      <c r="H189" s="23"/>
    </row>
    <row r="190">
      <c r="A190" s="23"/>
      <c r="B190" s="23"/>
      <c r="C190" s="23"/>
      <c r="D190" s="23"/>
      <c r="E190" s="23"/>
      <c r="F190" s="23"/>
      <c r="G190" s="23"/>
      <c r="H190" s="23"/>
    </row>
    <row r="191">
      <c r="A191" s="23"/>
      <c r="B191" s="23"/>
      <c r="C191" s="23"/>
      <c r="D191" s="23"/>
      <c r="E191" s="23"/>
      <c r="F191" s="23"/>
      <c r="G191" s="23"/>
      <c r="H191" s="23"/>
    </row>
    <row r="192">
      <c r="A192" s="23"/>
      <c r="B192" s="23"/>
      <c r="C192" s="23"/>
      <c r="D192" s="23"/>
      <c r="E192" s="23"/>
      <c r="F192" s="23"/>
      <c r="G192" s="23"/>
      <c r="H192" s="23"/>
    </row>
    <row r="193">
      <c r="A193" s="23"/>
      <c r="B193" s="23"/>
      <c r="C193" s="23"/>
      <c r="D193" s="23"/>
      <c r="E193" s="23"/>
      <c r="F193" s="23"/>
      <c r="G193" s="23"/>
      <c r="H193" s="23"/>
    </row>
    <row r="194">
      <c r="A194" s="23"/>
      <c r="B194" s="23"/>
      <c r="C194" s="23"/>
      <c r="D194" s="23"/>
      <c r="E194" s="23"/>
      <c r="F194" s="23"/>
      <c r="G194" s="23"/>
      <c r="H194" s="23"/>
    </row>
    <row r="195">
      <c r="A195" s="23"/>
      <c r="B195" s="23"/>
      <c r="C195" s="23"/>
      <c r="D195" s="23"/>
      <c r="E195" s="23"/>
      <c r="F195" s="23"/>
      <c r="G195" s="23"/>
      <c r="H195" s="23"/>
    </row>
    <row r="196">
      <c r="A196" s="23"/>
      <c r="B196" s="23"/>
      <c r="C196" s="23"/>
      <c r="D196" s="23"/>
      <c r="E196" s="23"/>
      <c r="F196" s="23"/>
      <c r="G196" s="23"/>
      <c r="H196" s="23"/>
    </row>
    <row r="197">
      <c r="A197" s="23"/>
      <c r="B197" s="23"/>
      <c r="C197" s="23"/>
      <c r="D197" s="23"/>
      <c r="E197" s="23"/>
      <c r="F197" s="23"/>
      <c r="G197" s="23"/>
      <c r="H197" s="23"/>
    </row>
    <row r="198">
      <c r="A198" s="23"/>
      <c r="B198" s="23"/>
      <c r="C198" s="23"/>
      <c r="D198" s="23"/>
      <c r="E198" s="23"/>
      <c r="F198" s="23"/>
      <c r="G198" s="23"/>
      <c r="H198" s="23"/>
    </row>
    <row r="199">
      <c r="A199" s="23"/>
      <c r="B199" s="23"/>
      <c r="C199" s="23"/>
      <c r="D199" s="23"/>
      <c r="E199" s="23"/>
      <c r="F199" s="23"/>
      <c r="G199" s="23"/>
      <c r="H199" s="23"/>
    </row>
    <row r="200">
      <c r="A200" s="23"/>
      <c r="B200" s="23"/>
      <c r="C200" s="23"/>
      <c r="D200" s="23"/>
      <c r="E200" s="23"/>
      <c r="F200" s="23"/>
      <c r="G200" s="23"/>
      <c r="H200" s="23"/>
    </row>
    <row r="201">
      <c r="A201" s="23"/>
      <c r="B201" s="23"/>
      <c r="C201" s="23"/>
      <c r="D201" s="23"/>
      <c r="E201" s="23"/>
      <c r="F201" s="23"/>
      <c r="G201" s="23"/>
      <c r="H201" s="23"/>
    </row>
    <row r="202">
      <c r="A202" s="23"/>
      <c r="B202" s="23"/>
      <c r="C202" s="23"/>
      <c r="D202" s="23"/>
      <c r="E202" s="23"/>
      <c r="F202" s="23"/>
      <c r="G202" s="23"/>
      <c r="H202" s="23"/>
    </row>
    <row r="203">
      <c r="A203" s="23"/>
      <c r="B203" s="23"/>
      <c r="C203" s="23"/>
      <c r="D203" s="23"/>
      <c r="E203" s="23"/>
      <c r="F203" s="23"/>
      <c r="G203" s="23"/>
      <c r="H203" s="23"/>
    </row>
    <row r="204">
      <c r="A204" s="23"/>
      <c r="B204" s="23"/>
      <c r="C204" s="23"/>
      <c r="D204" s="23"/>
      <c r="E204" s="23"/>
      <c r="F204" s="23"/>
      <c r="G204" s="23"/>
      <c r="H204" s="23"/>
    </row>
    <row r="205">
      <c r="A205" s="23"/>
      <c r="B205" s="23"/>
      <c r="C205" s="23"/>
      <c r="D205" s="23"/>
      <c r="E205" s="23"/>
      <c r="F205" s="23"/>
      <c r="G205" s="23"/>
      <c r="H205" s="23"/>
    </row>
    <row r="206">
      <c r="A206" s="23"/>
      <c r="B206" s="23"/>
      <c r="C206" s="23"/>
      <c r="D206" s="23"/>
      <c r="E206" s="23"/>
      <c r="F206" s="23"/>
      <c r="G206" s="23"/>
      <c r="H206" s="23"/>
    </row>
    <row r="207">
      <c r="A207" s="23"/>
      <c r="B207" s="23"/>
      <c r="C207" s="23"/>
      <c r="D207" s="23"/>
      <c r="E207" s="23"/>
      <c r="F207" s="23"/>
      <c r="G207" s="23"/>
      <c r="H207" s="23"/>
    </row>
    <row r="208">
      <c r="A208" s="23"/>
      <c r="B208" s="23"/>
      <c r="C208" s="23"/>
      <c r="D208" s="23"/>
      <c r="E208" s="23"/>
      <c r="F208" s="23"/>
      <c r="G208" s="23"/>
      <c r="H208" s="23"/>
    </row>
    <row r="209">
      <c r="A209" s="23"/>
      <c r="B209" s="23"/>
      <c r="C209" s="23"/>
      <c r="D209" s="23"/>
      <c r="E209" s="23"/>
      <c r="F209" s="23"/>
      <c r="G209" s="23"/>
      <c r="H209" s="23"/>
    </row>
    <row r="210">
      <c r="A210" s="23"/>
      <c r="B210" s="23"/>
      <c r="C210" s="23"/>
      <c r="D210" s="23"/>
      <c r="E210" s="23"/>
      <c r="F210" s="23"/>
      <c r="G210" s="23"/>
      <c r="H210" s="23"/>
    </row>
    <row r="211">
      <c r="A211" s="23"/>
      <c r="B211" s="23"/>
      <c r="C211" s="23"/>
      <c r="D211" s="23"/>
      <c r="E211" s="23"/>
      <c r="F211" s="23"/>
      <c r="G211" s="23"/>
      <c r="H211" s="23"/>
    </row>
    <row r="212">
      <c r="A212" s="23"/>
      <c r="B212" s="23"/>
      <c r="C212" s="23"/>
      <c r="D212" s="23"/>
      <c r="E212" s="23"/>
      <c r="F212" s="23"/>
      <c r="G212" s="23"/>
      <c r="H212" s="23"/>
    </row>
    <row r="213">
      <c r="A213" s="23"/>
      <c r="B213" s="23"/>
      <c r="C213" s="23"/>
      <c r="D213" s="23"/>
      <c r="E213" s="23"/>
      <c r="F213" s="23"/>
      <c r="G213" s="23"/>
      <c r="H213" s="23"/>
    </row>
    <row r="214">
      <c r="A214" s="23"/>
      <c r="B214" s="23"/>
      <c r="C214" s="23"/>
      <c r="D214" s="23"/>
      <c r="E214" s="23"/>
      <c r="F214" s="23"/>
      <c r="G214" s="23"/>
      <c r="H214" s="23"/>
    </row>
    <row r="215">
      <c r="A215" s="23"/>
      <c r="B215" s="23"/>
      <c r="C215" s="23"/>
      <c r="D215" s="23"/>
      <c r="E215" s="23"/>
      <c r="F215" s="23"/>
      <c r="G215" s="23"/>
      <c r="H215" s="23"/>
    </row>
    <row r="216">
      <c r="A216" s="23"/>
      <c r="B216" s="23"/>
      <c r="C216" s="23"/>
      <c r="D216" s="23"/>
      <c r="E216" s="23"/>
      <c r="F216" s="23"/>
      <c r="G216" s="23"/>
      <c r="H216" s="23"/>
    </row>
    <row r="217">
      <c r="A217" s="23"/>
      <c r="B217" s="23"/>
      <c r="C217" s="23"/>
      <c r="D217" s="23"/>
      <c r="E217" s="23"/>
      <c r="F217" s="23"/>
      <c r="G217" s="23"/>
      <c r="H217" s="23"/>
    </row>
    <row r="218">
      <c r="A218" s="23"/>
      <c r="B218" s="23"/>
      <c r="C218" s="23"/>
      <c r="D218" s="23"/>
      <c r="E218" s="23"/>
      <c r="F218" s="23"/>
      <c r="G218" s="23"/>
      <c r="H218" s="23"/>
    </row>
    <row r="219">
      <c r="A219" s="23"/>
      <c r="B219" s="23"/>
      <c r="C219" s="23"/>
      <c r="D219" s="23"/>
      <c r="E219" s="23"/>
      <c r="F219" s="23"/>
      <c r="G219" s="23"/>
      <c r="H219" s="23"/>
    </row>
    <row r="220">
      <c r="A220" s="23"/>
      <c r="B220" s="23"/>
      <c r="C220" s="23"/>
      <c r="D220" s="23"/>
      <c r="E220" s="23"/>
      <c r="F220" s="23"/>
      <c r="G220" s="23"/>
      <c r="H220" s="23"/>
    </row>
    <row r="221">
      <c r="A221" s="23"/>
      <c r="B221" s="23"/>
      <c r="C221" s="23"/>
      <c r="D221" s="23"/>
      <c r="E221" s="23"/>
      <c r="F221" s="23"/>
      <c r="G221" s="23"/>
      <c r="H221" s="23"/>
    </row>
    <row r="222">
      <c r="A222" s="23"/>
      <c r="B222" s="23"/>
      <c r="C222" s="23"/>
      <c r="D222" s="23"/>
      <c r="E222" s="23"/>
      <c r="F222" s="23"/>
      <c r="G222" s="23"/>
      <c r="H222" s="23"/>
    </row>
    <row r="223">
      <c r="A223" s="23"/>
      <c r="B223" s="23"/>
      <c r="C223" s="23"/>
      <c r="D223" s="23"/>
      <c r="E223" s="23"/>
      <c r="F223" s="23"/>
      <c r="G223" s="23"/>
      <c r="H223" s="23"/>
    </row>
    <row r="224">
      <c r="A224" s="23"/>
      <c r="B224" s="23"/>
      <c r="C224" s="23"/>
      <c r="D224" s="23"/>
      <c r="E224" s="23"/>
      <c r="F224" s="23"/>
      <c r="G224" s="23"/>
      <c r="H224" s="23"/>
    </row>
    <row r="225">
      <c r="A225" s="23"/>
      <c r="B225" s="23"/>
      <c r="C225" s="23"/>
      <c r="D225" s="23"/>
      <c r="E225" s="23"/>
      <c r="F225" s="23"/>
      <c r="G225" s="23"/>
      <c r="H225" s="23"/>
    </row>
    <row r="226">
      <c r="A226" s="23"/>
      <c r="B226" s="23"/>
      <c r="C226" s="23"/>
      <c r="D226" s="23"/>
      <c r="E226" s="23"/>
      <c r="F226" s="23"/>
      <c r="G226" s="23"/>
      <c r="H226" s="23"/>
    </row>
    <row r="227">
      <c r="A227" s="23"/>
      <c r="B227" s="23"/>
      <c r="C227" s="23"/>
      <c r="D227" s="23"/>
      <c r="E227" s="23"/>
      <c r="F227" s="23"/>
      <c r="G227" s="23"/>
      <c r="H227" s="23"/>
    </row>
    <row r="228">
      <c r="A228" s="23"/>
      <c r="B228" s="23"/>
      <c r="C228" s="23"/>
      <c r="D228" s="23"/>
      <c r="E228" s="23"/>
      <c r="F228" s="23"/>
      <c r="G228" s="23"/>
      <c r="H228" s="23"/>
    </row>
    <row r="229">
      <c r="A229" s="23"/>
      <c r="B229" s="23"/>
      <c r="C229" s="23"/>
      <c r="D229" s="23"/>
      <c r="E229" s="23"/>
      <c r="F229" s="23"/>
      <c r="G229" s="23"/>
      <c r="H229" s="23"/>
    </row>
    <row r="230">
      <c r="A230" s="23"/>
      <c r="B230" s="23"/>
      <c r="C230" s="23"/>
      <c r="D230" s="23"/>
      <c r="E230" s="23"/>
      <c r="F230" s="23"/>
      <c r="G230" s="23"/>
      <c r="H230" s="23"/>
    </row>
    <row r="231">
      <c r="A231" s="23"/>
      <c r="B231" s="23"/>
      <c r="C231" s="23"/>
      <c r="D231" s="23"/>
      <c r="E231" s="23"/>
      <c r="F231" s="23"/>
      <c r="G231" s="23"/>
      <c r="H231" s="23"/>
    </row>
    <row r="232">
      <c r="A232" s="23"/>
      <c r="B232" s="23"/>
      <c r="C232" s="23"/>
      <c r="D232" s="23"/>
      <c r="E232" s="23"/>
      <c r="F232" s="23"/>
      <c r="G232" s="23"/>
      <c r="H232" s="23"/>
    </row>
    <row r="233">
      <c r="A233" s="23"/>
      <c r="B233" s="23"/>
      <c r="C233" s="23"/>
      <c r="D233" s="23"/>
      <c r="E233" s="23"/>
      <c r="F233" s="23"/>
      <c r="G233" s="23"/>
      <c r="H233" s="23"/>
    </row>
    <row r="234">
      <c r="A234" s="23"/>
      <c r="B234" s="23"/>
      <c r="C234" s="23"/>
      <c r="D234" s="23"/>
      <c r="E234" s="23"/>
      <c r="F234" s="23"/>
      <c r="G234" s="23"/>
      <c r="H234" s="23"/>
    </row>
    <row r="235">
      <c r="A235" s="23"/>
      <c r="B235" s="23"/>
      <c r="C235" s="23"/>
      <c r="D235" s="23"/>
      <c r="E235" s="23"/>
      <c r="F235" s="23"/>
      <c r="G235" s="23"/>
      <c r="H235" s="23"/>
    </row>
    <row r="236">
      <c r="A236" s="23"/>
      <c r="B236" s="23"/>
      <c r="C236" s="23"/>
      <c r="D236" s="23"/>
      <c r="E236" s="23"/>
      <c r="F236" s="23"/>
      <c r="G236" s="23"/>
      <c r="H236" s="23"/>
    </row>
    <row r="237">
      <c r="A237" s="23"/>
      <c r="B237" s="23"/>
      <c r="C237" s="23"/>
      <c r="D237" s="23"/>
      <c r="E237" s="23"/>
      <c r="F237" s="23"/>
      <c r="G237" s="23"/>
      <c r="H237" s="23"/>
    </row>
    <row r="238">
      <c r="A238" s="23"/>
      <c r="B238" s="23"/>
      <c r="C238" s="23"/>
      <c r="D238" s="23"/>
      <c r="E238" s="23"/>
      <c r="F238" s="23"/>
      <c r="G238" s="23"/>
      <c r="H238" s="23"/>
    </row>
    <row r="239">
      <c r="A239" s="23"/>
      <c r="B239" s="23"/>
      <c r="C239" s="23"/>
      <c r="D239" s="23"/>
      <c r="E239" s="23"/>
      <c r="F239" s="23"/>
      <c r="G239" s="23"/>
      <c r="H239" s="23"/>
    </row>
    <row r="240">
      <c r="A240" s="23"/>
      <c r="B240" s="23"/>
      <c r="C240" s="23"/>
      <c r="D240" s="23"/>
      <c r="E240" s="23"/>
      <c r="F240" s="23"/>
      <c r="G240" s="23"/>
      <c r="H240" s="23"/>
    </row>
    <row r="241">
      <c r="A241" s="23"/>
      <c r="B241" s="23"/>
      <c r="C241" s="23"/>
      <c r="D241" s="23"/>
      <c r="E241" s="23"/>
      <c r="F241" s="23"/>
      <c r="G241" s="23"/>
      <c r="H241" s="23"/>
    </row>
    <row r="242">
      <c r="A242" s="23"/>
      <c r="B242" s="23"/>
      <c r="C242" s="23"/>
      <c r="D242" s="23"/>
      <c r="E242" s="23"/>
      <c r="F242" s="23"/>
      <c r="G242" s="23"/>
      <c r="H242" s="23"/>
    </row>
    <row r="243">
      <c r="A243" s="23"/>
      <c r="B243" s="23"/>
      <c r="C243" s="23"/>
      <c r="D243" s="23"/>
      <c r="E243" s="23"/>
      <c r="F243" s="23"/>
      <c r="G243" s="23"/>
      <c r="H243" s="23"/>
    </row>
    <row r="244">
      <c r="A244" s="23"/>
      <c r="B244" s="23"/>
      <c r="C244" s="23"/>
      <c r="D244" s="23"/>
      <c r="E244" s="23"/>
      <c r="F244" s="23"/>
      <c r="G244" s="23"/>
      <c r="H244" s="23"/>
    </row>
    <row r="245">
      <c r="A245" s="23"/>
      <c r="B245" s="23"/>
      <c r="C245" s="23"/>
      <c r="D245" s="23"/>
      <c r="E245" s="23"/>
      <c r="F245" s="23"/>
      <c r="G245" s="23"/>
      <c r="H245" s="23"/>
    </row>
    <row r="246">
      <c r="A246" s="23"/>
      <c r="B246" s="23"/>
      <c r="C246" s="23"/>
      <c r="D246" s="23"/>
      <c r="E246" s="23"/>
      <c r="F246" s="23"/>
      <c r="G246" s="23"/>
      <c r="H246" s="23"/>
    </row>
    <row r="247">
      <c r="A247" s="23"/>
      <c r="B247" s="23"/>
      <c r="C247" s="23"/>
      <c r="D247" s="23"/>
      <c r="E247" s="23"/>
      <c r="F247" s="23"/>
      <c r="G247" s="23"/>
      <c r="H247" s="23"/>
    </row>
    <row r="248">
      <c r="A248" s="23"/>
      <c r="B248" s="23"/>
      <c r="C248" s="23"/>
      <c r="D248" s="23"/>
      <c r="E248" s="23"/>
      <c r="F248" s="23"/>
      <c r="G248" s="23"/>
      <c r="H248" s="23"/>
    </row>
    <row r="249">
      <c r="A249" s="23"/>
      <c r="B249" s="23"/>
      <c r="C249" s="23"/>
      <c r="D249" s="23"/>
      <c r="E249" s="23"/>
      <c r="F249" s="23"/>
      <c r="G249" s="23"/>
      <c r="H249" s="23"/>
    </row>
    <row r="250">
      <c r="A250" s="23"/>
      <c r="B250" s="23"/>
      <c r="C250" s="23"/>
      <c r="D250" s="23"/>
      <c r="E250" s="23"/>
      <c r="F250" s="23"/>
      <c r="G250" s="23"/>
      <c r="H250" s="23"/>
    </row>
    <row r="251">
      <c r="A251" s="23"/>
      <c r="B251" s="23"/>
      <c r="C251" s="23"/>
      <c r="D251" s="23"/>
      <c r="E251" s="23"/>
      <c r="F251" s="23"/>
      <c r="G251" s="23"/>
      <c r="H251" s="23"/>
    </row>
    <row r="252">
      <c r="A252" s="23"/>
      <c r="B252" s="23"/>
      <c r="C252" s="23"/>
      <c r="D252" s="23"/>
      <c r="E252" s="23"/>
      <c r="F252" s="23"/>
      <c r="G252" s="23"/>
      <c r="H252" s="23"/>
    </row>
    <row r="253">
      <c r="A253" s="23"/>
      <c r="B253" s="23"/>
      <c r="C253" s="23"/>
      <c r="D253" s="23"/>
      <c r="E253" s="23"/>
      <c r="F253" s="23"/>
      <c r="G253" s="23"/>
      <c r="H253" s="23"/>
    </row>
    <row r="254">
      <c r="A254" s="23"/>
      <c r="B254" s="23"/>
      <c r="C254" s="23"/>
      <c r="D254" s="23"/>
      <c r="E254" s="23"/>
      <c r="F254" s="23"/>
      <c r="G254" s="23"/>
      <c r="H254" s="23"/>
    </row>
    <row r="255">
      <c r="A255" s="23"/>
      <c r="B255" s="23"/>
      <c r="C255" s="23"/>
      <c r="D255" s="23"/>
      <c r="E255" s="23"/>
      <c r="F255" s="23"/>
      <c r="G255" s="23"/>
      <c r="H255" s="23"/>
    </row>
    <row r="256">
      <c r="A256" s="23"/>
      <c r="B256" s="23"/>
      <c r="C256" s="23"/>
      <c r="D256" s="23"/>
      <c r="E256" s="23"/>
      <c r="F256" s="23"/>
      <c r="G256" s="23"/>
      <c r="H256" s="23"/>
    </row>
    <row r="257">
      <c r="A257" s="23"/>
      <c r="B257" s="23"/>
      <c r="C257" s="23"/>
      <c r="D257" s="23"/>
      <c r="E257" s="23"/>
      <c r="F257" s="23"/>
      <c r="G257" s="23"/>
      <c r="H257" s="23"/>
    </row>
    <row r="258">
      <c r="A258" s="23"/>
      <c r="B258" s="23"/>
      <c r="C258" s="23"/>
      <c r="D258" s="23"/>
      <c r="E258" s="23"/>
      <c r="F258" s="23"/>
      <c r="G258" s="23"/>
      <c r="H258" s="23"/>
    </row>
    <row r="259">
      <c r="A259" s="23"/>
      <c r="B259" s="23"/>
      <c r="C259" s="23"/>
      <c r="D259" s="23"/>
      <c r="E259" s="23"/>
      <c r="F259" s="23"/>
      <c r="G259" s="23"/>
      <c r="H259" s="23"/>
    </row>
    <row r="260">
      <c r="A260" s="23"/>
      <c r="B260" s="23"/>
      <c r="C260" s="23"/>
      <c r="D260" s="23"/>
      <c r="E260" s="23"/>
      <c r="F260" s="23"/>
      <c r="G260" s="23"/>
      <c r="H260" s="23"/>
    </row>
    <row r="261">
      <c r="A261" s="23"/>
      <c r="B261" s="23"/>
      <c r="C261" s="23"/>
      <c r="D261" s="23"/>
      <c r="E261" s="23"/>
      <c r="F261" s="23"/>
      <c r="G261" s="23"/>
      <c r="H261" s="23"/>
    </row>
    <row r="262">
      <c r="A262" s="23"/>
      <c r="B262" s="23"/>
      <c r="C262" s="23"/>
      <c r="D262" s="23"/>
      <c r="E262" s="23"/>
      <c r="F262" s="23"/>
      <c r="G262" s="23"/>
      <c r="H262" s="23"/>
    </row>
    <row r="263">
      <c r="A263" s="23"/>
      <c r="B263" s="23"/>
      <c r="C263" s="23"/>
      <c r="D263" s="23"/>
      <c r="E263" s="23"/>
      <c r="F263" s="23"/>
      <c r="G263" s="23"/>
      <c r="H263" s="23"/>
    </row>
    <row r="264">
      <c r="A264" s="23"/>
      <c r="B264" s="23"/>
      <c r="C264" s="23"/>
      <c r="D264" s="23"/>
      <c r="E264" s="23"/>
      <c r="F264" s="23"/>
      <c r="G264" s="23"/>
      <c r="H264" s="23"/>
    </row>
    <row r="265">
      <c r="A265" s="23"/>
      <c r="B265" s="23"/>
      <c r="C265" s="23"/>
      <c r="D265" s="23"/>
      <c r="E265" s="23"/>
      <c r="F265" s="23"/>
      <c r="G265" s="23"/>
      <c r="H265" s="23"/>
    </row>
    <row r="266">
      <c r="A266" s="23"/>
      <c r="B266" s="23"/>
      <c r="C266" s="23"/>
      <c r="D266" s="23"/>
      <c r="E266" s="23"/>
      <c r="F266" s="23"/>
      <c r="G266" s="23"/>
      <c r="H266" s="23"/>
    </row>
    <row r="267">
      <c r="A267" s="23"/>
      <c r="B267" s="23"/>
      <c r="C267" s="23"/>
      <c r="D267" s="23"/>
      <c r="E267" s="23"/>
      <c r="F267" s="23"/>
      <c r="G267" s="23"/>
      <c r="H267" s="23"/>
    </row>
    <row r="268">
      <c r="A268" s="23"/>
      <c r="B268" s="23"/>
      <c r="C268" s="23"/>
      <c r="D268" s="23"/>
      <c r="E268" s="23"/>
      <c r="F268" s="23"/>
      <c r="G268" s="23"/>
      <c r="H268" s="23"/>
    </row>
    <row r="269">
      <c r="A269" s="23"/>
      <c r="B269" s="23"/>
      <c r="C269" s="23"/>
      <c r="D269" s="23"/>
      <c r="E269" s="23"/>
      <c r="F269" s="23"/>
      <c r="G269" s="23"/>
      <c r="H269" s="23"/>
    </row>
    <row r="270">
      <c r="A270" s="23"/>
      <c r="B270" s="23"/>
      <c r="C270" s="23"/>
      <c r="D270" s="23"/>
      <c r="E270" s="23"/>
      <c r="F270" s="23"/>
      <c r="G270" s="23"/>
      <c r="H270" s="23"/>
    </row>
    <row r="271">
      <c r="A271" s="23"/>
      <c r="B271" s="23"/>
      <c r="C271" s="23"/>
      <c r="D271" s="23"/>
      <c r="E271" s="23"/>
      <c r="F271" s="23"/>
      <c r="G271" s="23"/>
      <c r="H271" s="23"/>
    </row>
    <row r="272">
      <c r="A272" s="23"/>
      <c r="B272" s="23"/>
      <c r="C272" s="23"/>
      <c r="D272" s="23"/>
      <c r="E272" s="23"/>
      <c r="F272" s="23"/>
      <c r="G272" s="23"/>
      <c r="H272" s="23"/>
    </row>
    <row r="273">
      <c r="A273" s="23"/>
      <c r="B273" s="23"/>
      <c r="C273" s="23"/>
      <c r="D273" s="23"/>
      <c r="E273" s="23"/>
      <c r="F273" s="23"/>
      <c r="G273" s="23"/>
      <c r="H273" s="23"/>
    </row>
    <row r="274">
      <c r="A274" s="23"/>
      <c r="B274" s="23"/>
      <c r="C274" s="23"/>
      <c r="D274" s="23"/>
      <c r="E274" s="23"/>
      <c r="F274" s="23"/>
      <c r="G274" s="23"/>
      <c r="H274" s="23"/>
    </row>
    <row r="275">
      <c r="A275" s="23"/>
      <c r="B275" s="23"/>
      <c r="C275" s="23"/>
      <c r="D275" s="23"/>
      <c r="E275" s="23"/>
      <c r="F275" s="23"/>
      <c r="G275" s="23"/>
      <c r="H275" s="23"/>
    </row>
    <row r="276">
      <c r="A276" s="23"/>
      <c r="B276" s="23"/>
      <c r="C276" s="23"/>
      <c r="D276" s="23"/>
      <c r="E276" s="23"/>
      <c r="F276" s="23"/>
      <c r="G276" s="23"/>
      <c r="H276" s="23"/>
    </row>
    <row r="277">
      <c r="A277" s="23"/>
      <c r="B277" s="23"/>
      <c r="C277" s="23"/>
      <c r="D277" s="23"/>
      <c r="E277" s="23"/>
      <c r="F277" s="23"/>
      <c r="G277" s="23"/>
      <c r="H277" s="23"/>
    </row>
    <row r="278">
      <c r="A278" s="23"/>
      <c r="B278" s="23"/>
      <c r="C278" s="23"/>
      <c r="D278" s="23"/>
      <c r="E278" s="23"/>
      <c r="F278" s="23"/>
      <c r="G278" s="23"/>
      <c r="H278" s="23"/>
    </row>
    <row r="279">
      <c r="A279" s="23"/>
      <c r="B279" s="23"/>
      <c r="C279" s="23"/>
      <c r="D279" s="23"/>
      <c r="E279" s="23"/>
      <c r="F279" s="23"/>
      <c r="G279" s="23"/>
      <c r="H279" s="23"/>
    </row>
    <row r="280">
      <c r="A280" s="23"/>
      <c r="B280" s="23"/>
      <c r="C280" s="23"/>
      <c r="D280" s="23"/>
      <c r="E280" s="23"/>
      <c r="F280" s="23"/>
      <c r="G280" s="23"/>
      <c r="H280" s="23"/>
    </row>
    <row r="281">
      <c r="A281" s="23"/>
      <c r="B281" s="23"/>
      <c r="C281" s="23"/>
      <c r="D281" s="23"/>
      <c r="E281" s="23"/>
      <c r="F281" s="23"/>
      <c r="G281" s="23"/>
      <c r="H281" s="23"/>
    </row>
    <row r="282">
      <c r="A282" s="23"/>
      <c r="B282" s="23"/>
      <c r="C282" s="23"/>
      <c r="D282" s="23"/>
      <c r="E282" s="23"/>
      <c r="F282" s="23"/>
      <c r="G282" s="23"/>
      <c r="H282" s="23"/>
    </row>
    <row r="283">
      <c r="A283" s="23"/>
      <c r="B283" s="23"/>
      <c r="C283" s="23"/>
      <c r="D283" s="23"/>
      <c r="E283" s="23"/>
      <c r="F283" s="23"/>
      <c r="G283" s="23"/>
      <c r="H283" s="23"/>
    </row>
    <row r="284">
      <c r="A284" s="23"/>
      <c r="B284" s="23"/>
      <c r="C284" s="23"/>
      <c r="D284" s="23"/>
      <c r="E284" s="23"/>
      <c r="F284" s="23"/>
      <c r="G284" s="23"/>
      <c r="H284" s="23"/>
    </row>
    <row r="285">
      <c r="A285" s="23"/>
      <c r="B285" s="23"/>
      <c r="C285" s="23"/>
      <c r="D285" s="23"/>
      <c r="E285" s="23"/>
      <c r="F285" s="23"/>
      <c r="G285" s="23"/>
      <c r="H285" s="23"/>
    </row>
    <row r="286">
      <c r="A286" s="23"/>
      <c r="B286" s="23"/>
      <c r="C286" s="23"/>
      <c r="D286" s="23"/>
      <c r="E286" s="23"/>
      <c r="F286" s="23"/>
      <c r="G286" s="23"/>
      <c r="H286" s="23"/>
    </row>
    <row r="287">
      <c r="A287" s="23"/>
      <c r="B287" s="23"/>
      <c r="C287" s="23"/>
      <c r="D287" s="23"/>
      <c r="E287" s="23"/>
      <c r="F287" s="23"/>
      <c r="G287" s="23"/>
      <c r="H287" s="23"/>
    </row>
    <row r="288">
      <c r="A288" s="23"/>
      <c r="B288" s="23"/>
      <c r="C288" s="23"/>
      <c r="D288" s="23"/>
      <c r="E288" s="23"/>
      <c r="F288" s="23"/>
      <c r="G288" s="23"/>
      <c r="H288" s="23"/>
    </row>
    <row r="289">
      <c r="A289" s="23"/>
      <c r="B289" s="23"/>
      <c r="C289" s="23"/>
      <c r="D289" s="23"/>
      <c r="E289" s="23"/>
      <c r="F289" s="23"/>
      <c r="G289" s="23"/>
      <c r="H289" s="23"/>
    </row>
    <row r="290">
      <c r="A290" s="23"/>
      <c r="B290" s="23"/>
      <c r="C290" s="23"/>
      <c r="D290" s="23"/>
      <c r="E290" s="23"/>
      <c r="F290" s="23"/>
      <c r="G290" s="23"/>
      <c r="H290" s="23"/>
    </row>
    <row r="291">
      <c r="A291" s="23"/>
      <c r="B291" s="23"/>
      <c r="C291" s="23"/>
      <c r="D291" s="23"/>
      <c r="E291" s="23"/>
      <c r="F291" s="23"/>
      <c r="G291" s="23"/>
      <c r="H291" s="23"/>
    </row>
    <row r="292">
      <c r="A292" s="23"/>
      <c r="B292" s="23"/>
      <c r="C292" s="23"/>
      <c r="D292" s="23"/>
      <c r="E292" s="23"/>
      <c r="F292" s="23"/>
      <c r="G292" s="23"/>
      <c r="H292" s="23"/>
    </row>
    <row r="293">
      <c r="A293" s="23"/>
      <c r="B293" s="23"/>
      <c r="C293" s="23"/>
      <c r="D293" s="23"/>
      <c r="E293" s="23"/>
      <c r="F293" s="23"/>
      <c r="G293" s="23"/>
      <c r="H293" s="23"/>
    </row>
    <row r="294">
      <c r="A294" s="23"/>
      <c r="B294" s="23"/>
      <c r="C294" s="23"/>
      <c r="D294" s="23"/>
      <c r="E294" s="23"/>
      <c r="F294" s="23"/>
      <c r="G294" s="23"/>
      <c r="H294" s="23"/>
    </row>
    <row r="295">
      <c r="A295" s="23"/>
      <c r="B295" s="23"/>
      <c r="C295" s="23"/>
      <c r="D295" s="23"/>
      <c r="E295" s="23"/>
      <c r="F295" s="23"/>
      <c r="G295" s="23"/>
      <c r="H295" s="23"/>
    </row>
    <row r="296">
      <c r="A296" s="23"/>
      <c r="B296" s="23"/>
      <c r="C296" s="23"/>
      <c r="D296" s="23"/>
      <c r="E296" s="23"/>
      <c r="F296" s="23"/>
      <c r="G296" s="23"/>
      <c r="H296" s="23"/>
    </row>
    <row r="297">
      <c r="A297" s="23"/>
      <c r="B297" s="23"/>
      <c r="C297" s="23"/>
      <c r="D297" s="23"/>
      <c r="E297" s="23"/>
      <c r="F297" s="23"/>
      <c r="G297" s="23"/>
      <c r="H297" s="23"/>
    </row>
    <row r="298">
      <c r="A298" s="23"/>
      <c r="B298" s="23"/>
      <c r="C298" s="23"/>
      <c r="D298" s="23"/>
      <c r="E298" s="23"/>
      <c r="F298" s="23"/>
      <c r="G298" s="23"/>
      <c r="H298" s="23"/>
    </row>
    <row r="299">
      <c r="A299" s="23"/>
      <c r="B299" s="23"/>
      <c r="C299" s="23"/>
      <c r="D299" s="23"/>
      <c r="E299" s="23"/>
      <c r="F299" s="23"/>
      <c r="G299" s="23"/>
      <c r="H299" s="23"/>
    </row>
    <row r="300">
      <c r="A300" s="23"/>
      <c r="B300" s="23"/>
      <c r="C300" s="23"/>
      <c r="D300" s="23"/>
      <c r="E300" s="23"/>
      <c r="F300" s="23"/>
      <c r="G300" s="23"/>
      <c r="H300" s="23"/>
    </row>
    <row r="301">
      <c r="A301" s="23"/>
      <c r="B301" s="23"/>
      <c r="C301" s="23"/>
      <c r="D301" s="23"/>
      <c r="E301" s="23"/>
      <c r="F301" s="23"/>
      <c r="G301" s="23"/>
      <c r="H301" s="23"/>
    </row>
    <row r="302">
      <c r="A302" s="23"/>
      <c r="B302" s="23"/>
      <c r="C302" s="23"/>
      <c r="D302" s="23"/>
      <c r="E302" s="23"/>
      <c r="F302" s="23"/>
      <c r="G302" s="23"/>
      <c r="H302" s="23"/>
    </row>
    <row r="303">
      <c r="A303" s="23"/>
      <c r="B303" s="23"/>
      <c r="C303" s="23"/>
      <c r="D303" s="23"/>
      <c r="E303" s="23"/>
      <c r="F303" s="23"/>
      <c r="G303" s="23"/>
      <c r="H303" s="23"/>
    </row>
    <row r="304">
      <c r="A304" s="23"/>
      <c r="B304" s="23"/>
      <c r="C304" s="23"/>
      <c r="D304" s="23"/>
      <c r="E304" s="23"/>
      <c r="F304" s="23"/>
      <c r="G304" s="23"/>
      <c r="H304" s="23"/>
    </row>
    <row r="305">
      <c r="A305" s="23"/>
      <c r="B305" s="23"/>
      <c r="C305" s="23"/>
      <c r="D305" s="23"/>
      <c r="E305" s="23"/>
      <c r="F305" s="23"/>
      <c r="G305" s="23"/>
      <c r="H305" s="23"/>
    </row>
    <row r="306">
      <c r="A306" s="23"/>
      <c r="B306" s="23"/>
      <c r="C306" s="23"/>
      <c r="D306" s="23"/>
      <c r="E306" s="23"/>
      <c r="F306" s="23"/>
      <c r="G306" s="23"/>
      <c r="H306" s="23"/>
    </row>
    <row r="307">
      <c r="A307" s="23"/>
      <c r="B307" s="23"/>
      <c r="C307" s="23"/>
      <c r="D307" s="23"/>
      <c r="E307" s="23"/>
      <c r="F307" s="23"/>
      <c r="G307" s="23"/>
      <c r="H307" s="23"/>
    </row>
    <row r="308">
      <c r="A308" s="23"/>
      <c r="B308" s="23"/>
      <c r="C308" s="23"/>
      <c r="D308" s="23"/>
      <c r="E308" s="23"/>
      <c r="F308" s="23"/>
      <c r="G308" s="23"/>
      <c r="H308" s="23"/>
    </row>
    <row r="309">
      <c r="A309" s="23"/>
      <c r="B309" s="23"/>
      <c r="C309" s="23"/>
      <c r="D309" s="23"/>
      <c r="E309" s="23"/>
      <c r="F309" s="23"/>
      <c r="G309" s="23"/>
      <c r="H309" s="23"/>
    </row>
    <row r="310">
      <c r="A310" s="23"/>
      <c r="B310" s="23"/>
      <c r="C310" s="23"/>
      <c r="D310" s="23"/>
      <c r="E310" s="23"/>
      <c r="F310" s="23"/>
      <c r="G310" s="23"/>
      <c r="H310" s="23"/>
    </row>
    <row r="311">
      <c r="A311" s="23"/>
      <c r="B311" s="23"/>
      <c r="C311" s="23"/>
      <c r="D311" s="23"/>
      <c r="E311" s="23"/>
      <c r="F311" s="23"/>
      <c r="G311" s="23"/>
      <c r="H311" s="23"/>
    </row>
    <row r="312">
      <c r="A312" s="23"/>
      <c r="B312" s="23"/>
      <c r="C312" s="23"/>
      <c r="D312" s="23"/>
      <c r="E312" s="23"/>
      <c r="F312" s="23"/>
      <c r="G312" s="23"/>
      <c r="H312" s="23"/>
    </row>
    <row r="313">
      <c r="A313" s="23"/>
      <c r="B313" s="23"/>
      <c r="C313" s="23"/>
      <c r="D313" s="23"/>
      <c r="E313" s="23"/>
      <c r="F313" s="23"/>
      <c r="G313" s="23"/>
      <c r="H313" s="23"/>
    </row>
    <row r="314">
      <c r="A314" s="23"/>
      <c r="B314" s="23"/>
      <c r="C314" s="23"/>
      <c r="D314" s="23"/>
      <c r="E314" s="23"/>
      <c r="F314" s="23"/>
      <c r="G314" s="23"/>
      <c r="H314" s="23"/>
    </row>
    <row r="315">
      <c r="A315" s="23"/>
      <c r="B315" s="23"/>
      <c r="C315" s="23"/>
      <c r="D315" s="23"/>
      <c r="E315" s="23"/>
      <c r="F315" s="23"/>
      <c r="G315" s="23"/>
      <c r="H315" s="23"/>
    </row>
    <row r="316">
      <c r="A316" s="23"/>
      <c r="B316" s="23"/>
      <c r="C316" s="23"/>
      <c r="D316" s="23"/>
      <c r="E316" s="23"/>
      <c r="F316" s="23"/>
      <c r="G316" s="23"/>
      <c r="H316" s="23"/>
    </row>
    <row r="317">
      <c r="A317" s="23"/>
      <c r="B317" s="23"/>
      <c r="C317" s="23"/>
      <c r="D317" s="23"/>
      <c r="E317" s="23"/>
      <c r="F317" s="23"/>
      <c r="G317" s="23"/>
      <c r="H317" s="23"/>
    </row>
    <row r="318">
      <c r="A318" s="23"/>
      <c r="B318" s="23"/>
      <c r="C318" s="23"/>
      <c r="D318" s="23"/>
      <c r="E318" s="23"/>
      <c r="F318" s="23"/>
      <c r="G318" s="23"/>
      <c r="H318" s="23"/>
    </row>
    <row r="319">
      <c r="A319" s="23"/>
      <c r="B319" s="23"/>
      <c r="C319" s="23"/>
      <c r="D319" s="23"/>
      <c r="E319" s="23"/>
      <c r="F319" s="23"/>
      <c r="G319" s="23"/>
      <c r="H319" s="23"/>
    </row>
    <row r="320">
      <c r="A320" s="23"/>
      <c r="B320" s="23"/>
      <c r="C320" s="23"/>
      <c r="D320" s="23"/>
      <c r="E320" s="23"/>
      <c r="F320" s="23"/>
      <c r="G320" s="23"/>
      <c r="H320" s="23"/>
    </row>
    <row r="321">
      <c r="A321" s="23"/>
      <c r="B321" s="23"/>
      <c r="C321" s="23"/>
      <c r="D321" s="23"/>
      <c r="E321" s="23"/>
      <c r="F321" s="23"/>
      <c r="G321" s="23"/>
      <c r="H321" s="23"/>
    </row>
    <row r="322">
      <c r="A322" s="23"/>
      <c r="B322" s="23"/>
      <c r="C322" s="23"/>
      <c r="D322" s="23"/>
      <c r="E322" s="23"/>
      <c r="F322" s="23"/>
      <c r="G322" s="23"/>
      <c r="H322" s="23"/>
    </row>
    <row r="323">
      <c r="A323" s="23"/>
      <c r="B323" s="23"/>
      <c r="C323" s="23"/>
      <c r="D323" s="23"/>
      <c r="E323" s="23"/>
      <c r="F323" s="23"/>
      <c r="G323" s="23"/>
      <c r="H323" s="23"/>
    </row>
    <row r="324">
      <c r="A324" s="23"/>
      <c r="B324" s="23"/>
      <c r="C324" s="23"/>
      <c r="D324" s="23"/>
      <c r="E324" s="23"/>
      <c r="F324" s="23"/>
      <c r="G324" s="23"/>
      <c r="H324" s="23"/>
    </row>
    <row r="325">
      <c r="A325" s="23"/>
      <c r="B325" s="23"/>
      <c r="C325" s="23"/>
      <c r="D325" s="23"/>
      <c r="E325" s="23"/>
      <c r="F325" s="23"/>
      <c r="G325" s="23"/>
      <c r="H325" s="23"/>
    </row>
    <row r="326">
      <c r="A326" s="23"/>
      <c r="B326" s="23"/>
      <c r="C326" s="23"/>
      <c r="D326" s="23"/>
      <c r="E326" s="23"/>
      <c r="F326" s="23"/>
      <c r="G326" s="23"/>
      <c r="H326" s="23"/>
    </row>
    <row r="327">
      <c r="A327" s="23"/>
      <c r="B327" s="23"/>
      <c r="C327" s="23"/>
      <c r="D327" s="23"/>
      <c r="E327" s="23"/>
      <c r="F327" s="23"/>
      <c r="G327" s="23"/>
      <c r="H327" s="23"/>
    </row>
    <row r="328">
      <c r="A328" s="23"/>
      <c r="B328" s="23"/>
      <c r="C328" s="23"/>
      <c r="D328" s="23"/>
      <c r="E328" s="23"/>
      <c r="F328" s="23"/>
      <c r="G328" s="23"/>
      <c r="H328" s="23"/>
    </row>
    <row r="329">
      <c r="A329" s="23"/>
      <c r="B329" s="23"/>
      <c r="C329" s="23"/>
      <c r="D329" s="23"/>
      <c r="E329" s="23"/>
      <c r="F329" s="23"/>
      <c r="G329" s="23"/>
      <c r="H329" s="23"/>
    </row>
    <row r="330">
      <c r="A330" s="23"/>
      <c r="B330" s="23"/>
      <c r="C330" s="23"/>
      <c r="D330" s="23"/>
      <c r="E330" s="23"/>
      <c r="F330" s="23"/>
      <c r="G330" s="23"/>
      <c r="H330" s="23"/>
    </row>
    <row r="331">
      <c r="A331" s="23"/>
      <c r="B331" s="23"/>
      <c r="C331" s="23"/>
      <c r="D331" s="23"/>
      <c r="E331" s="23"/>
      <c r="F331" s="23"/>
      <c r="G331" s="23"/>
      <c r="H331" s="23"/>
    </row>
    <row r="332">
      <c r="A332" s="23"/>
      <c r="B332" s="23"/>
      <c r="C332" s="23"/>
      <c r="D332" s="23"/>
      <c r="E332" s="23"/>
      <c r="F332" s="23"/>
      <c r="G332" s="23"/>
      <c r="H332" s="23"/>
    </row>
    <row r="333">
      <c r="A333" s="23"/>
      <c r="B333" s="23"/>
      <c r="C333" s="23"/>
      <c r="D333" s="23"/>
      <c r="E333" s="23"/>
      <c r="F333" s="23"/>
      <c r="G333" s="23"/>
      <c r="H333" s="23"/>
    </row>
    <row r="334">
      <c r="A334" s="23"/>
      <c r="B334" s="23"/>
      <c r="C334" s="23"/>
      <c r="D334" s="23"/>
      <c r="E334" s="23"/>
      <c r="F334" s="23"/>
      <c r="G334" s="23"/>
      <c r="H334" s="23"/>
    </row>
    <row r="335">
      <c r="A335" s="23"/>
      <c r="B335" s="23"/>
      <c r="C335" s="23"/>
      <c r="D335" s="23"/>
      <c r="E335" s="23"/>
      <c r="F335" s="23"/>
      <c r="G335" s="23"/>
      <c r="H335" s="23"/>
    </row>
    <row r="336">
      <c r="A336" s="23"/>
      <c r="B336" s="23"/>
      <c r="C336" s="23"/>
      <c r="D336" s="23"/>
      <c r="E336" s="23"/>
      <c r="F336" s="23"/>
      <c r="G336" s="23"/>
      <c r="H336" s="23"/>
    </row>
    <row r="337">
      <c r="A337" s="23"/>
      <c r="B337" s="23"/>
      <c r="C337" s="23"/>
      <c r="D337" s="23"/>
      <c r="E337" s="23"/>
      <c r="F337" s="23"/>
      <c r="G337" s="23"/>
      <c r="H337" s="23"/>
    </row>
    <row r="338">
      <c r="A338" s="23"/>
      <c r="B338" s="23"/>
      <c r="C338" s="23"/>
      <c r="D338" s="23"/>
      <c r="E338" s="23"/>
      <c r="F338" s="23"/>
      <c r="G338" s="23"/>
      <c r="H338" s="23"/>
    </row>
    <row r="339">
      <c r="A339" s="23"/>
      <c r="B339" s="23"/>
      <c r="C339" s="23"/>
      <c r="D339" s="23"/>
      <c r="E339" s="23"/>
      <c r="F339" s="23"/>
      <c r="G339" s="23"/>
      <c r="H339" s="23"/>
    </row>
    <row r="340">
      <c r="A340" s="23"/>
      <c r="B340" s="23"/>
      <c r="C340" s="23"/>
      <c r="D340" s="23"/>
      <c r="E340" s="23"/>
      <c r="F340" s="23"/>
      <c r="G340" s="23"/>
      <c r="H340" s="23"/>
    </row>
    <row r="341">
      <c r="A341" s="23"/>
      <c r="B341" s="23"/>
      <c r="C341" s="23"/>
      <c r="D341" s="23"/>
      <c r="E341" s="23"/>
      <c r="F341" s="23"/>
      <c r="G341" s="23"/>
      <c r="H341" s="23"/>
    </row>
    <row r="342">
      <c r="A342" s="23"/>
      <c r="B342" s="23"/>
      <c r="C342" s="23"/>
      <c r="D342" s="23"/>
      <c r="E342" s="23"/>
      <c r="F342" s="23"/>
      <c r="G342" s="23"/>
      <c r="H342" s="23"/>
    </row>
    <row r="343">
      <c r="A343" s="23"/>
      <c r="B343" s="23"/>
      <c r="C343" s="23"/>
      <c r="D343" s="23"/>
      <c r="E343" s="23"/>
      <c r="F343" s="23"/>
      <c r="G343" s="23"/>
      <c r="H343" s="23"/>
    </row>
    <row r="344">
      <c r="A344" s="23"/>
      <c r="B344" s="23"/>
      <c r="C344" s="23"/>
      <c r="D344" s="23"/>
      <c r="E344" s="23"/>
      <c r="F344" s="23"/>
      <c r="G344" s="23"/>
      <c r="H344" s="23"/>
    </row>
    <row r="345">
      <c r="A345" s="23"/>
      <c r="B345" s="23"/>
      <c r="C345" s="23"/>
      <c r="D345" s="23"/>
      <c r="E345" s="23"/>
      <c r="F345" s="23"/>
      <c r="G345" s="23"/>
      <c r="H345" s="23"/>
    </row>
    <row r="346">
      <c r="A346" s="23"/>
      <c r="B346" s="23"/>
      <c r="C346" s="23"/>
      <c r="D346" s="23"/>
      <c r="E346" s="23"/>
      <c r="F346" s="23"/>
      <c r="G346" s="23"/>
      <c r="H346" s="23"/>
    </row>
    <row r="347">
      <c r="A347" s="23"/>
      <c r="B347" s="23"/>
      <c r="C347" s="23"/>
      <c r="D347" s="23"/>
      <c r="E347" s="23"/>
      <c r="F347" s="23"/>
      <c r="G347" s="23"/>
      <c r="H347" s="23"/>
    </row>
    <row r="348">
      <c r="A348" s="23"/>
      <c r="B348" s="23"/>
      <c r="C348" s="23"/>
      <c r="D348" s="23"/>
      <c r="E348" s="23"/>
      <c r="F348" s="23"/>
      <c r="G348" s="23"/>
      <c r="H348" s="23"/>
    </row>
    <row r="349">
      <c r="A349" s="23"/>
      <c r="B349" s="23"/>
      <c r="C349" s="23"/>
      <c r="D349" s="23"/>
      <c r="E349" s="23"/>
      <c r="F349" s="23"/>
      <c r="G349" s="23"/>
      <c r="H349" s="23"/>
    </row>
    <row r="350">
      <c r="A350" s="23"/>
      <c r="B350" s="23"/>
      <c r="C350" s="23"/>
      <c r="D350" s="23"/>
      <c r="E350" s="23"/>
      <c r="F350" s="23"/>
      <c r="G350" s="23"/>
      <c r="H350" s="23"/>
    </row>
    <row r="351">
      <c r="A351" s="23"/>
      <c r="B351" s="23"/>
      <c r="C351" s="23"/>
      <c r="D351" s="23"/>
      <c r="E351" s="23"/>
      <c r="F351" s="23"/>
      <c r="G351" s="23"/>
      <c r="H351" s="23"/>
    </row>
    <row r="352">
      <c r="A352" s="23"/>
      <c r="B352" s="23"/>
      <c r="C352" s="23"/>
      <c r="D352" s="23"/>
      <c r="E352" s="23"/>
      <c r="F352" s="23"/>
      <c r="G352" s="23"/>
      <c r="H352" s="23"/>
    </row>
    <row r="353">
      <c r="A353" s="23"/>
      <c r="B353" s="23"/>
      <c r="C353" s="23"/>
      <c r="D353" s="23"/>
      <c r="E353" s="23"/>
      <c r="F353" s="23"/>
      <c r="G353" s="23"/>
      <c r="H353" s="23"/>
    </row>
    <row r="354">
      <c r="A354" s="23"/>
      <c r="B354" s="23"/>
      <c r="C354" s="23"/>
      <c r="D354" s="23"/>
      <c r="E354" s="23"/>
      <c r="F354" s="23"/>
      <c r="G354" s="23"/>
      <c r="H354" s="23"/>
    </row>
    <row r="355">
      <c r="A355" s="23"/>
      <c r="B355" s="23"/>
      <c r="C355" s="23"/>
      <c r="D355" s="23"/>
      <c r="E355" s="23"/>
      <c r="F355" s="23"/>
      <c r="G355" s="23"/>
      <c r="H355" s="23"/>
    </row>
    <row r="356">
      <c r="A356" s="23"/>
      <c r="B356" s="23"/>
      <c r="C356" s="23"/>
      <c r="D356" s="23"/>
      <c r="E356" s="23"/>
      <c r="F356" s="23"/>
      <c r="G356" s="23"/>
      <c r="H356" s="23"/>
    </row>
    <row r="357">
      <c r="A357" s="23"/>
      <c r="B357" s="23"/>
      <c r="C357" s="23"/>
      <c r="D357" s="23"/>
      <c r="E357" s="23"/>
      <c r="F357" s="23"/>
      <c r="G357" s="23"/>
      <c r="H357" s="23"/>
    </row>
    <row r="358">
      <c r="A358" s="23"/>
      <c r="B358" s="23"/>
      <c r="C358" s="23"/>
      <c r="D358" s="23"/>
      <c r="E358" s="23"/>
      <c r="F358" s="23"/>
      <c r="G358" s="23"/>
      <c r="H358" s="23"/>
    </row>
    <row r="359">
      <c r="A359" s="23"/>
      <c r="B359" s="23"/>
      <c r="C359" s="23"/>
      <c r="D359" s="23"/>
      <c r="E359" s="23"/>
      <c r="F359" s="23"/>
      <c r="G359" s="23"/>
      <c r="H359" s="23"/>
    </row>
    <row r="360">
      <c r="A360" s="23"/>
      <c r="B360" s="23"/>
      <c r="C360" s="23"/>
      <c r="D360" s="23"/>
      <c r="E360" s="23"/>
      <c r="F360" s="23"/>
      <c r="G360" s="23"/>
      <c r="H360" s="23"/>
    </row>
    <row r="361">
      <c r="A361" s="23"/>
      <c r="B361" s="23"/>
      <c r="C361" s="23"/>
      <c r="D361" s="23"/>
      <c r="E361" s="23"/>
      <c r="F361" s="23"/>
      <c r="G361" s="23"/>
      <c r="H361" s="23"/>
    </row>
    <row r="362">
      <c r="A362" s="23"/>
      <c r="B362" s="23"/>
      <c r="C362" s="23"/>
      <c r="D362" s="23"/>
      <c r="E362" s="23"/>
      <c r="F362" s="23"/>
      <c r="G362" s="23"/>
      <c r="H362" s="23"/>
    </row>
    <row r="363">
      <c r="A363" s="23"/>
      <c r="B363" s="23"/>
      <c r="C363" s="23"/>
      <c r="D363" s="23"/>
      <c r="E363" s="23"/>
      <c r="F363" s="23"/>
      <c r="G363" s="23"/>
      <c r="H363" s="23"/>
    </row>
    <row r="364">
      <c r="A364" s="23"/>
      <c r="B364" s="23"/>
      <c r="C364" s="23"/>
      <c r="D364" s="23"/>
      <c r="E364" s="23"/>
      <c r="F364" s="23"/>
      <c r="G364" s="23"/>
      <c r="H364" s="23"/>
    </row>
    <row r="365">
      <c r="A365" s="23"/>
      <c r="B365" s="23"/>
      <c r="C365" s="23"/>
      <c r="D365" s="23"/>
      <c r="E365" s="23"/>
      <c r="F365" s="23"/>
      <c r="G365" s="23"/>
      <c r="H365" s="23"/>
    </row>
    <row r="366">
      <c r="A366" s="23"/>
      <c r="B366" s="23"/>
      <c r="C366" s="23"/>
      <c r="D366" s="23"/>
      <c r="E366" s="23"/>
      <c r="F366" s="23"/>
      <c r="G366" s="23"/>
      <c r="H366" s="23"/>
    </row>
    <row r="367">
      <c r="A367" s="23"/>
      <c r="B367" s="23"/>
      <c r="C367" s="23"/>
      <c r="D367" s="23"/>
      <c r="E367" s="23"/>
      <c r="F367" s="23"/>
      <c r="G367" s="23"/>
      <c r="H367" s="23"/>
    </row>
    <row r="368">
      <c r="A368" s="23"/>
      <c r="B368" s="23"/>
      <c r="C368" s="23"/>
      <c r="D368" s="23"/>
      <c r="E368" s="23"/>
      <c r="F368" s="23"/>
      <c r="G368" s="23"/>
      <c r="H368" s="23"/>
    </row>
    <row r="369">
      <c r="A369" s="23"/>
      <c r="B369" s="23"/>
      <c r="C369" s="23"/>
      <c r="D369" s="23"/>
      <c r="E369" s="23"/>
      <c r="F369" s="23"/>
      <c r="G369" s="23"/>
      <c r="H369" s="23"/>
    </row>
    <row r="370">
      <c r="A370" s="23"/>
      <c r="B370" s="23"/>
      <c r="C370" s="23"/>
      <c r="D370" s="23"/>
      <c r="E370" s="23"/>
      <c r="F370" s="23"/>
      <c r="G370" s="23"/>
      <c r="H370" s="23"/>
    </row>
    <row r="371">
      <c r="A371" s="23"/>
      <c r="B371" s="23"/>
      <c r="C371" s="23"/>
      <c r="D371" s="23"/>
      <c r="E371" s="23"/>
      <c r="F371" s="23"/>
      <c r="G371" s="23"/>
      <c r="H371" s="23"/>
    </row>
    <row r="372">
      <c r="A372" s="23"/>
      <c r="B372" s="23"/>
      <c r="C372" s="23"/>
      <c r="D372" s="23"/>
      <c r="E372" s="23"/>
      <c r="F372" s="23"/>
      <c r="G372" s="23"/>
      <c r="H372" s="23"/>
    </row>
    <row r="373">
      <c r="A373" s="23"/>
      <c r="B373" s="23"/>
      <c r="C373" s="23"/>
      <c r="D373" s="23"/>
      <c r="E373" s="23"/>
      <c r="F373" s="23"/>
      <c r="G373" s="23"/>
      <c r="H373" s="23"/>
    </row>
    <row r="374">
      <c r="A374" s="23"/>
      <c r="B374" s="23"/>
      <c r="C374" s="23"/>
      <c r="D374" s="23"/>
      <c r="E374" s="23"/>
      <c r="F374" s="23"/>
      <c r="G374" s="23"/>
      <c r="H374" s="23"/>
    </row>
    <row r="375">
      <c r="A375" s="23"/>
      <c r="B375" s="23"/>
      <c r="C375" s="23"/>
      <c r="D375" s="23"/>
      <c r="E375" s="23"/>
      <c r="F375" s="23"/>
      <c r="G375" s="23"/>
      <c r="H375" s="23"/>
    </row>
    <row r="376">
      <c r="A376" s="23"/>
      <c r="B376" s="23"/>
      <c r="C376" s="23"/>
      <c r="D376" s="23"/>
      <c r="E376" s="23"/>
      <c r="F376" s="23"/>
      <c r="G376" s="23"/>
      <c r="H376" s="23"/>
    </row>
    <row r="377">
      <c r="A377" s="23"/>
      <c r="B377" s="23"/>
      <c r="C377" s="23"/>
      <c r="D377" s="23"/>
      <c r="E377" s="23"/>
      <c r="F377" s="23"/>
      <c r="G377" s="23"/>
      <c r="H377" s="23"/>
    </row>
    <row r="378">
      <c r="A378" s="23"/>
      <c r="B378" s="23"/>
      <c r="C378" s="23"/>
      <c r="D378" s="23"/>
      <c r="E378" s="23"/>
      <c r="F378" s="23"/>
      <c r="G378" s="23"/>
      <c r="H378" s="23"/>
    </row>
    <row r="379">
      <c r="A379" s="23"/>
      <c r="B379" s="23"/>
      <c r="C379" s="23"/>
      <c r="D379" s="23"/>
      <c r="E379" s="23"/>
      <c r="F379" s="23"/>
      <c r="G379" s="23"/>
      <c r="H379" s="23"/>
    </row>
    <row r="380">
      <c r="A380" s="23"/>
      <c r="B380" s="23"/>
      <c r="C380" s="23"/>
      <c r="D380" s="23"/>
      <c r="E380" s="23"/>
      <c r="F380" s="23"/>
      <c r="G380" s="23"/>
      <c r="H380" s="23"/>
    </row>
    <row r="381">
      <c r="A381" s="23"/>
      <c r="B381" s="23"/>
      <c r="C381" s="23"/>
      <c r="D381" s="23"/>
      <c r="E381" s="23"/>
      <c r="F381" s="23"/>
      <c r="G381" s="23"/>
      <c r="H381" s="23"/>
    </row>
    <row r="382">
      <c r="A382" s="23"/>
      <c r="B382" s="23"/>
      <c r="C382" s="23"/>
      <c r="D382" s="23"/>
      <c r="E382" s="23"/>
      <c r="F382" s="23"/>
      <c r="G382" s="23"/>
      <c r="H382" s="23"/>
    </row>
    <row r="383">
      <c r="A383" s="23"/>
      <c r="B383" s="23"/>
      <c r="C383" s="23"/>
      <c r="D383" s="23"/>
      <c r="E383" s="23"/>
      <c r="F383" s="23"/>
      <c r="G383" s="23"/>
      <c r="H383" s="23"/>
    </row>
    <row r="384">
      <c r="A384" s="23"/>
      <c r="B384" s="23"/>
      <c r="C384" s="23"/>
      <c r="D384" s="23"/>
      <c r="E384" s="23"/>
      <c r="F384" s="23"/>
      <c r="G384" s="23"/>
      <c r="H384" s="23"/>
    </row>
    <row r="385">
      <c r="A385" s="23"/>
      <c r="B385" s="23"/>
      <c r="C385" s="23"/>
      <c r="D385" s="23"/>
      <c r="E385" s="23"/>
      <c r="F385" s="23"/>
      <c r="G385" s="23"/>
      <c r="H385" s="23"/>
    </row>
    <row r="386">
      <c r="A386" s="23"/>
      <c r="B386" s="23"/>
      <c r="C386" s="23"/>
      <c r="D386" s="23"/>
      <c r="E386" s="23"/>
      <c r="F386" s="23"/>
      <c r="G386" s="23"/>
      <c r="H386" s="23"/>
    </row>
    <row r="387">
      <c r="A387" s="23"/>
      <c r="B387" s="23"/>
      <c r="C387" s="23"/>
      <c r="D387" s="23"/>
      <c r="E387" s="23"/>
      <c r="F387" s="23"/>
      <c r="G387" s="23"/>
      <c r="H387" s="23"/>
    </row>
    <row r="388">
      <c r="A388" s="23"/>
      <c r="B388" s="23"/>
      <c r="C388" s="23"/>
      <c r="D388" s="23"/>
      <c r="E388" s="23"/>
      <c r="F388" s="23"/>
      <c r="G388" s="23"/>
      <c r="H388" s="23"/>
    </row>
    <row r="389">
      <c r="A389" s="23"/>
      <c r="B389" s="23"/>
      <c r="C389" s="23"/>
      <c r="D389" s="23"/>
      <c r="E389" s="23"/>
      <c r="F389" s="23"/>
      <c r="G389" s="23"/>
      <c r="H389" s="23"/>
    </row>
    <row r="390">
      <c r="A390" s="23"/>
      <c r="B390" s="23"/>
      <c r="C390" s="23"/>
      <c r="D390" s="23"/>
      <c r="E390" s="23"/>
      <c r="F390" s="23"/>
      <c r="G390" s="23"/>
      <c r="H390" s="23"/>
    </row>
    <row r="391">
      <c r="A391" s="23"/>
      <c r="B391" s="23"/>
      <c r="C391" s="23"/>
      <c r="D391" s="23"/>
      <c r="E391" s="23"/>
      <c r="F391" s="23"/>
      <c r="G391" s="23"/>
      <c r="H391" s="23"/>
    </row>
    <row r="392">
      <c r="A392" s="23"/>
      <c r="B392" s="23"/>
      <c r="C392" s="23"/>
      <c r="D392" s="23"/>
      <c r="E392" s="23"/>
      <c r="F392" s="23"/>
      <c r="G392" s="23"/>
      <c r="H392" s="23"/>
    </row>
    <row r="393">
      <c r="A393" s="23"/>
      <c r="B393" s="23"/>
      <c r="C393" s="23"/>
      <c r="D393" s="23"/>
      <c r="E393" s="23"/>
      <c r="F393" s="23"/>
      <c r="G393" s="23"/>
      <c r="H393" s="23"/>
    </row>
    <row r="394">
      <c r="A394" s="23"/>
      <c r="B394" s="23"/>
      <c r="C394" s="23"/>
      <c r="D394" s="23"/>
      <c r="E394" s="23"/>
      <c r="F394" s="23"/>
      <c r="G394" s="23"/>
      <c r="H394" s="23"/>
    </row>
    <row r="395">
      <c r="A395" s="23"/>
      <c r="B395" s="23"/>
      <c r="C395" s="23"/>
      <c r="D395" s="23"/>
      <c r="E395" s="23"/>
      <c r="F395" s="23"/>
      <c r="G395" s="23"/>
      <c r="H395" s="23"/>
    </row>
    <row r="396">
      <c r="A396" s="23"/>
      <c r="B396" s="23"/>
      <c r="C396" s="23"/>
      <c r="D396" s="23"/>
      <c r="E396" s="23"/>
      <c r="F396" s="23"/>
      <c r="G396" s="23"/>
      <c r="H396" s="23"/>
    </row>
    <row r="397">
      <c r="A397" s="23"/>
      <c r="B397" s="23"/>
      <c r="C397" s="23"/>
      <c r="D397" s="23"/>
      <c r="E397" s="23"/>
      <c r="F397" s="23"/>
      <c r="G397" s="23"/>
      <c r="H397" s="23"/>
    </row>
    <row r="398">
      <c r="A398" s="23"/>
      <c r="B398" s="23"/>
      <c r="C398" s="23"/>
      <c r="D398" s="23"/>
      <c r="E398" s="23"/>
      <c r="F398" s="23"/>
      <c r="G398" s="23"/>
      <c r="H398" s="23"/>
    </row>
    <row r="399">
      <c r="A399" s="23"/>
      <c r="B399" s="23"/>
      <c r="C399" s="23"/>
      <c r="D399" s="23"/>
      <c r="E399" s="23"/>
      <c r="F399" s="23"/>
      <c r="G399" s="23"/>
      <c r="H399" s="23"/>
    </row>
    <row r="400">
      <c r="A400" s="23"/>
      <c r="B400" s="23"/>
      <c r="C400" s="23"/>
      <c r="D400" s="23"/>
      <c r="E400" s="23"/>
      <c r="F400" s="23"/>
      <c r="G400" s="23"/>
      <c r="H400" s="23"/>
    </row>
    <row r="401">
      <c r="A401" s="23"/>
      <c r="B401" s="23"/>
      <c r="C401" s="23"/>
      <c r="D401" s="23"/>
      <c r="E401" s="23"/>
      <c r="F401" s="23"/>
      <c r="G401" s="23"/>
      <c r="H401" s="23"/>
    </row>
    <row r="402">
      <c r="A402" s="23"/>
      <c r="B402" s="23"/>
      <c r="C402" s="23"/>
      <c r="D402" s="23"/>
      <c r="E402" s="23"/>
      <c r="F402" s="23"/>
      <c r="G402" s="23"/>
      <c r="H402" s="23"/>
    </row>
    <row r="403">
      <c r="A403" s="23"/>
      <c r="B403" s="23"/>
      <c r="C403" s="23"/>
      <c r="D403" s="23"/>
      <c r="E403" s="23"/>
      <c r="F403" s="23"/>
      <c r="G403" s="23"/>
      <c r="H403" s="23"/>
    </row>
    <row r="404">
      <c r="A404" s="23"/>
      <c r="B404" s="23"/>
      <c r="C404" s="23"/>
      <c r="D404" s="23"/>
      <c r="E404" s="23"/>
      <c r="F404" s="23"/>
      <c r="G404" s="23"/>
      <c r="H404" s="23"/>
    </row>
    <row r="405">
      <c r="A405" s="23"/>
      <c r="B405" s="23"/>
      <c r="C405" s="23"/>
      <c r="D405" s="23"/>
      <c r="E405" s="23"/>
      <c r="F405" s="23"/>
      <c r="G405" s="23"/>
      <c r="H405" s="23"/>
    </row>
    <row r="406">
      <c r="A406" s="23"/>
      <c r="B406" s="23"/>
      <c r="C406" s="23"/>
      <c r="D406" s="23"/>
      <c r="E406" s="23"/>
      <c r="F406" s="23"/>
      <c r="G406" s="23"/>
      <c r="H406" s="23"/>
    </row>
    <row r="407">
      <c r="A407" s="23"/>
      <c r="B407" s="23"/>
      <c r="C407" s="23"/>
      <c r="D407" s="23"/>
      <c r="E407" s="23"/>
      <c r="F407" s="23"/>
      <c r="G407" s="23"/>
      <c r="H407" s="23"/>
    </row>
    <row r="408">
      <c r="A408" s="23"/>
      <c r="B408" s="23"/>
      <c r="C408" s="23"/>
      <c r="D408" s="23"/>
      <c r="E408" s="23"/>
      <c r="F408" s="23"/>
      <c r="G408" s="23"/>
      <c r="H408" s="23"/>
    </row>
    <row r="409">
      <c r="A409" s="23"/>
      <c r="B409" s="23"/>
      <c r="C409" s="23"/>
      <c r="D409" s="23"/>
      <c r="E409" s="23"/>
      <c r="F409" s="23"/>
      <c r="G409" s="23"/>
      <c r="H409" s="23"/>
    </row>
    <row r="410">
      <c r="A410" s="23"/>
      <c r="B410" s="23"/>
      <c r="C410" s="23"/>
      <c r="D410" s="23"/>
      <c r="E410" s="23"/>
      <c r="F410" s="23"/>
      <c r="G410" s="23"/>
      <c r="H410" s="23"/>
    </row>
    <row r="411">
      <c r="A411" s="23"/>
      <c r="B411" s="23"/>
      <c r="C411" s="23"/>
      <c r="D411" s="23"/>
      <c r="E411" s="23"/>
      <c r="F411" s="23"/>
      <c r="G411" s="23"/>
      <c r="H411" s="23"/>
    </row>
    <row r="412">
      <c r="A412" s="23"/>
      <c r="B412" s="23"/>
      <c r="C412" s="23"/>
      <c r="D412" s="23"/>
      <c r="E412" s="23"/>
      <c r="F412" s="23"/>
      <c r="G412" s="23"/>
      <c r="H412" s="23"/>
    </row>
    <row r="413">
      <c r="A413" s="23"/>
      <c r="B413" s="23"/>
      <c r="C413" s="23"/>
      <c r="D413" s="23"/>
      <c r="E413" s="23"/>
      <c r="F413" s="23"/>
      <c r="G413" s="23"/>
      <c r="H413" s="23"/>
    </row>
    <row r="414">
      <c r="A414" s="23"/>
      <c r="B414" s="23"/>
      <c r="C414" s="23"/>
      <c r="D414" s="23"/>
      <c r="E414" s="23"/>
      <c r="F414" s="23"/>
      <c r="G414" s="23"/>
      <c r="H414" s="23"/>
    </row>
    <row r="415">
      <c r="A415" s="23"/>
      <c r="B415" s="23"/>
      <c r="C415" s="23"/>
      <c r="D415" s="23"/>
      <c r="E415" s="23"/>
      <c r="F415" s="23"/>
      <c r="G415" s="23"/>
      <c r="H415" s="23"/>
    </row>
    <row r="416">
      <c r="A416" s="23"/>
      <c r="B416" s="23"/>
      <c r="C416" s="23"/>
      <c r="D416" s="23"/>
      <c r="E416" s="23"/>
      <c r="F416" s="23"/>
      <c r="G416" s="23"/>
      <c r="H416" s="23"/>
    </row>
    <row r="417">
      <c r="A417" s="23"/>
      <c r="B417" s="23"/>
      <c r="C417" s="23"/>
      <c r="D417" s="23"/>
      <c r="E417" s="23"/>
      <c r="F417" s="23"/>
      <c r="G417" s="23"/>
      <c r="H417" s="23"/>
    </row>
    <row r="418">
      <c r="A418" s="23"/>
      <c r="B418" s="23"/>
      <c r="C418" s="23"/>
      <c r="D418" s="23"/>
      <c r="E418" s="23"/>
      <c r="F418" s="23"/>
      <c r="G418" s="23"/>
      <c r="H418" s="23"/>
    </row>
    <row r="419">
      <c r="A419" s="23"/>
      <c r="B419" s="23"/>
      <c r="C419" s="23"/>
      <c r="D419" s="23"/>
      <c r="E419" s="23"/>
      <c r="F419" s="23"/>
      <c r="G419" s="23"/>
      <c r="H419" s="23"/>
    </row>
    <row r="420">
      <c r="A420" s="23"/>
      <c r="B420" s="23"/>
      <c r="C420" s="23"/>
      <c r="D420" s="23"/>
      <c r="E420" s="23"/>
      <c r="F420" s="23"/>
      <c r="G420" s="23"/>
      <c r="H420" s="23"/>
    </row>
    <row r="421">
      <c r="A421" s="23"/>
      <c r="B421" s="23"/>
      <c r="C421" s="23"/>
      <c r="D421" s="23"/>
      <c r="E421" s="23"/>
      <c r="F421" s="23"/>
      <c r="G421" s="23"/>
      <c r="H421" s="23"/>
    </row>
    <row r="422">
      <c r="A422" s="23"/>
      <c r="B422" s="23"/>
      <c r="C422" s="23"/>
      <c r="D422" s="23"/>
      <c r="E422" s="23"/>
      <c r="F422" s="23"/>
      <c r="G422" s="23"/>
      <c r="H422" s="23"/>
    </row>
    <row r="423">
      <c r="A423" s="23"/>
      <c r="B423" s="23"/>
      <c r="C423" s="23"/>
      <c r="D423" s="23"/>
      <c r="E423" s="23"/>
      <c r="F423" s="23"/>
      <c r="G423" s="23"/>
      <c r="H423" s="23"/>
    </row>
    <row r="424">
      <c r="A424" s="23"/>
      <c r="B424" s="23"/>
      <c r="C424" s="23"/>
      <c r="D424" s="23"/>
      <c r="E424" s="23"/>
      <c r="F424" s="23"/>
      <c r="G424" s="23"/>
      <c r="H424" s="23"/>
    </row>
    <row r="425">
      <c r="A425" s="23"/>
      <c r="B425" s="23"/>
      <c r="C425" s="23"/>
      <c r="D425" s="23"/>
      <c r="E425" s="23"/>
      <c r="F425" s="23"/>
      <c r="G425" s="23"/>
      <c r="H425" s="23"/>
    </row>
    <row r="426">
      <c r="A426" s="23"/>
      <c r="B426" s="23"/>
      <c r="C426" s="23"/>
      <c r="D426" s="23"/>
      <c r="E426" s="23"/>
      <c r="F426" s="23"/>
      <c r="G426" s="23"/>
      <c r="H426" s="23"/>
    </row>
    <row r="427">
      <c r="A427" s="23"/>
      <c r="B427" s="23"/>
      <c r="C427" s="23"/>
      <c r="D427" s="23"/>
      <c r="E427" s="23"/>
      <c r="F427" s="23"/>
      <c r="G427" s="23"/>
      <c r="H427" s="23"/>
    </row>
    <row r="428">
      <c r="A428" s="23"/>
      <c r="B428" s="23"/>
      <c r="C428" s="23"/>
      <c r="D428" s="23"/>
      <c r="E428" s="23"/>
      <c r="F428" s="23"/>
      <c r="G428" s="23"/>
      <c r="H428" s="23"/>
    </row>
    <row r="429">
      <c r="A429" s="23"/>
      <c r="B429" s="23"/>
      <c r="C429" s="23"/>
      <c r="D429" s="23"/>
      <c r="E429" s="23"/>
      <c r="F429" s="23"/>
      <c r="G429" s="23"/>
      <c r="H429" s="23"/>
    </row>
    <row r="430">
      <c r="A430" s="23"/>
      <c r="B430" s="23"/>
      <c r="C430" s="23"/>
      <c r="D430" s="23"/>
      <c r="E430" s="23"/>
      <c r="F430" s="23"/>
      <c r="G430" s="23"/>
      <c r="H430" s="23"/>
    </row>
    <row r="431">
      <c r="A431" s="23"/>
      <c r="B431" s="23"/>
      <c r="C431" s="23"/>
      <c r="D431" s="23"/>
      <c r="E431" s="23"/>
      <c r="F431" s="23"/>
      <c r="G431" s="23"/>
      <c r="H431" s="23"/>
    </row>
    <row r="432">
      <c r="A432" s="23"/>
      <c r="B432" s="23"/>
      <c r="C432" s="23"/>
      <c r="D432" s="23"/>
      <c r="E432" s="23"/>
      <c r="F432" s="23"/>
      <c r="G432" s="23"/>
      <c r="H432" s="23"/>
    </row>
    <row r="433">
      <c r="A433" s="23"/>
      <c r="B433" s="23"/>
      <c r="C433" s="23"/>
      <c r="D433" s="23"/>
      <c r="E433" s="23"/>
      <c r="F433" s="23"/>
      <c r="G433" s="23"/>
      <c r="H433" s="23"/>
    </row>
    <row r="434">
      <c r="A434" s="23"/>
      <c r="B434" s="23"/>
      <c r="C434" s="23"/>
      <c r="D434" s="23"/>
      <c r="E434" s="23"/>
      <c r="F434" s="23"/>
      <c r="G434" s="23"/>
      <c r="H434" s="23"/>
    </row>
    <row r="435">
      <c r="A435" s="23"/>
      <c r="B435" s="23"/>
      <c r="C435" s="23"/>
      <c r="D435" s="23"/>
      <c r="E435" s="23"/>
      <c r="F435" s="23"/>
      <c r="G435" s="23"/>
      <c r="H435" s="23"/>
    </row>
    <row r="436">
      <c r="A436" s="23"/>
      <c r="B436" s="23"/>
      <c r="C436" s="23"/>
      <c r="D436" s="23"/>
      <c r="E436" s="23"/>
      <c r="F436" s="23"/>
      <c r="G436" s="23"/>
      <c r="H436" s="23"/>
    </row>
    <row r="437">
      <c r="A437" s="23"/>
      <c r="B437" s="23"/>
      <c r="C437" s="23"/>
      <c r="D437" s="23"/>
      <c r="E437" s="23"/>
      <c r="F437" s="23"/>
      <c r="G437" s="23"/>
      <c r="H437" s="23"/>
    </row>
    <row r="438">
      <c r="A438" s="23"/>
      <c r="B438" s="23"/>
      <c r="C438" s="23"/>
      <c r="D438" s="23"/>
      <c r="E438" s="23"/>
      <c r="F438" s="23"/>
      <c r="G438" s="23"/>
      <c r="H438" s="23"/>
    </row>
    <row r="439">
      <c r="A439" s="23"/>
      <c r="B439" s="23"/>
      <c r="C439" s="23"/>
      <c r="D439" s="23"/>
      <c r="E439" s="23"/>
      <c r="F439" s="23"/>
      <c r="G439" s="23"/>
      <c r="H439" s="23"/>
    </row>
    <row r="440">
      <c r="A440" s="23"/>
      <c r="B440" s="23"/>
      <c r="C440" s="23"/>
      <c r="D440" s="23"/>
      <c r="E440" s="23"/>
      <c r="F440" s="23"/>
      <c r="G440" s="23"/>
      <c r="H440" s="23"/>
    </row>
    <row r="441">
      <c r="A441" s="23"/>
      <c r="B441" s="23"/>
      <c r="C441" s="23"/>
      <c r="D441" s="23"/>
      <c r="E441" s="23"/>
      <c r="F441" s="23"/>
      <c r="G441" s="23"/>
      <c r="H441" s="23"/>
    </row>
    <row r="442">
      <c r="A442" s="23"/>
      <c r="B442" s="23"/>
      <c r="C442" s="23"/>
      <c r="D442" s="23"/>
      <c r="E442" s="23"/>
      <c r="F442" s="23"/>
      <c r="G442" s="23"/>
      <c r="H442" s="23"/>
    </row>
    <row r="443">
      <c r="A443" s="23"/>
      <c r="B443" s="23"/>
      <c r="C443" s="23"/>
      <c r="D443" s="23"/>
      <c r="E443" s="23"/>
      <c r="F443" s="23"/>
      <c r="G443" s="23"/>
      <c r="H443" s="23"/>
    </row>
    <row r="444">
      <c r="A444" s="23"/>
      <c r="B444" s="23"/>
      <c r="C444" s="23"/>
      <c r="D444" s="23"/>
      <c r="E444" s="23"/>
      <c r="F444" s="23"/>
      <c r="G444" s="23"/>
      <c r="H444" s="23"/>
    </row>
    <row r="445">
      <c r="A445" s="23"/>
      <c r="B445" s="23"/>
      <c r="C445" s="23"/>
      <c r="D445" s="23"/>
      <c r="E445" s="23"/>
      <c r="F445" s="23"/>
      <c r="G445" s="23"/>
      <c r="H445" s="23"/>
    </row>
    <row r="446">
      <c r="A446" s="23"/>
      <c r="B446" s="23"/>
      <c r="C446" s="23"/>
      <c r="D446" s="23"/>
      <c r="E446" s="23"/>
      <c r="F446" s="23"/>
      <c r="G446" s="23"/>
      <c r="H446" s="23"/>
    </row>
    <row r="447">
      <c r="A447" s="23"/>
      <c r="B447" s="23"/>
      <c r="C447" s="23"/>
      <c r="D447" s="23"/>
      <c r="E447" s="23"/>
      <c r="F447" s="23"/>
      <c r="G447" s="23"/>
      <c r="H447" s="23"/>
    </row>
    <row r="448">
      <c r="A448" s="23"/>
      <c r="B448" s="23"/>
      <c r="C448" s="23"/>
      <c r="D448" s="23"/>
      <c r="E448" s="23"/>
      <c r="F448" s="23"/>
      <c r="G448" s="23"/>
      <c r="H448" s="23"/>
    </row>
    <row r="449">
      <c r="A449" s="23"/>
      <c r="B449" s="23"/>
      <c r="C449" s="23"/>
      <c r="D449" s="23"/>
      <c r="E449" s="23"/>
      <c r="F449" s="23"/>
      <c r="G449" s="23"/>
      <c r="H449" s="23"/>
    </row>
    <row r="450">
      <c r="A450" s="23"/>
      <c r="B450" s="23"/>
      <c r="C450" s="23"/>
      <c r="D450" s="23"/>
      <c r="E450" s="23"/>
      <c r="F450" s="23"/>
      <c r="G450" s="23"/>
      <c r="H450" s="23"/>
    </row>
    <row r="451">
      <c r="A451" s="23"/>
      <c r="B451" s="23"/>
      <c r="C451" s="23"/>
      <c r="D451" s="23"/>
      <c r="E451" s="23"/>
      <c r="F451" s="23"/>
      <c r="G451" s="23"/>
      <c r="H451" s="23"/>
    </row>
    <row r="452">
      <c r="A452" s="23"/>
      <c r="B452" s="23"/>
      <c r="C452" s="23"/>
      <c r="D452" s="23"/>
      <c r="E452" s="23"/>
      <c r="F452" s="23"/>
      <c r="G452" s="23"/>
      <c r="H452" s="23"/>
    </row>
    <row r="453">
      <c r="A453" s="23"/>
      <c r="B453" s="23"/>
      <c r="C453" s="23"/>
      <c r="D453" s="23"/>
      <c r="E453" s="23"/>
      <c r="F453" s="23"/>
      <c r="G453" s="23"/>
      <c r="H453" s="23"/>
    </row>
    <row r="454">
      <c r="A454" s="23"/>
      <c r="B454" s="23"/>
      <c r="C454" s="23"/>
      <c r="D454" s="23"/>
      <c r="E454" s="23"/>
      <c r="F454" s="23"/>
      <c r="G454" s="23"/>
      <c r="H454" s="23"/>
    </row>
    <row r="455">
      <c r="A455" s="23"/>
      <c r="B455" s="23"/>
      <c r="C455" s="23"/>
      <c r="D455" s="23"/>
      <c r="E455" s="23"/>
      <c r="F455" s="23"/>
      <c r="G455" s="23"/>
      <c r="H455" s="23"/>
    </row>
    <row r="456">
      <c r="A456" s="23"/>
      <c r="B456" s="23"/>
      <c r="C456" s="23"/>
      <c r="D456" s="23"/>
      <c r="E456" s="23"/>
      <c r="F456" s="23"/>
      <c r="G456" s="23"/>
      <c r="H456" s="23"/>
    </row>
    <row r="457">
      <c r="A457" s="23"/>
      <c r="B457" s="23"/>
      <c r="C457" s="23"/>
      <c r="D457" s="23"/>
      <c r="E457" s="23"/>
      <c r="F457" s="23"/>
      <c r="G457" s="23"/>
      <c r="H457" s="23"/>
    </row>
    <row r="458">
      <c r="A458" s="23"/>
      <c r="B458" s="23"/>
      <c r="C458" s="23"/>
      <c r="D458" s="23"/>
      <c r="E458" s="23"/>
      <c r="F458" s="23"/>
      <c r="G458" s="23"/>
      <c r="H458" s="23"/>
    </row>
    <row r="459">
      <c r="A459" s="23"/>
      <c r="B459" s="23"/>
      <c r="C459" s="23"/>
      <c r="D459" s="23"/>
      <c r="E459" s="23"/>
      <c r="F459" s="23"/>
      <c r="G459" s="23"/>
      <c r="H459" s="23"/>
    </row>
    <row r="460">
      <c r="A460" s="23"/>
      <c r="B460" s="23"/>
      <c r="C460" s="23"/>
      <c r="D460" s="23"/>
      <c r="E460" s="23"/>
      <c r="F460" s="23"/>
      <c r="G460" s="23"/>
      <c r="H460" s="23"/>
    </row>
    <row r="461">
      <c r="A461" s="23"/>
      <c r="B461" s="23"/>
      <c r="C461" s="23"/>
      <c r="D461" s="23"/>
      <c r="E461" s="23"/>
      <c r="F461" s="23"/>
      <c r="G461" s="23"/>
      <c r="H461" s="23"/>
    </row>
    <row r="462">
      <c r="A462" s="23"/>
      <c r="B462" s="23"/>
      <c r="C462" s="23"/>
      <c r="D462" s="23"/>
      <c r="E462" s="23"/>
      <c r="F462" s="23"/>
      <c r="G462" s="23"/>
      <c r="H462" s="23"/>
    </row>
    <row r="463">
      <c r="A463" s="23"/>
      <c r="B463" s="23"/>
      <c r="C463" s="23"/>
      <c r="D463" s="23"/>
      <c r="E463" s="23"/>
      <c r="F463" s="23"/>
      <c r="G463" s="23"/>
      <c r="H463" s="23"/>
    </row>
    <row r="464">
      <c r="A464" s="23"/>
      <c r="B464" s="23"/>
      <c r="C464" s="23"/>
      <c r="D464" s="23"/>
      <c r="E464" s="23"/>
      <c r="F464" s="23"/>
      <c r="G464" s="23"/>
      <c r="H464" s="23"/>
    </row>
    <row r="465">
      <c r="A465" s="23"/>
      <c r="B465" s="23"/>
      <c r="C465" s="23"/>
      <c r="D465" s="23"/>
      <c r="E465" s="23"/>
      <c r="F465" s="23"/>
      <c r="G465" s="23"/>
      <c r="H465" s="23"/>
    </row>
    <row r="466">
      <c r="A466" s="23"/>
      <c r="B466" s="23"/>
      <c r="C466" s="23"/>
      <c r="D466" s="23"/>
      <c r="E466" s="23"/>
      <c r="F466" s="23"/>
      <c r="G466" s="23"/>
      <c r="H466" s="23"/>
    </row>
    <row r="467">
      <c r="A467" s="23"/>
      <c r="B467" s="23"/>
      <c r="C467" s="23"/>
      <c r="D467" s="23"/>
      <c r="E467" s="23"/>
      <c r="F467" s="23"/>
      <c r="G467" s="23"/>
      <c r="H467" s="23"/>
    </row>
    <row r="468">
      <c r="A468" s="23"/>
      <c r="B468" s="23"/>
      <c r="C468" s="23"/>
      <c r="D468" s="23"/>
      <c r="E468" s="23"/>
      <c r="F468" s="23"/>
      <c r="G468" s="23"/>
      <c r="H468" s="23"/>
    </row>
    <row r="469">
      <c r="A469" s="23"/>
      <c r="B469" s="23"/>
      <c r="C469" s="23"/>
      <c r="D469" s="23"/>
      <c r="E469" s="23"/>
      <c r="F469" s="23"/>
      <c r="G469" s="23"/>
      <c r="H469" s="23"/>
    </row>
    <row r="470">
      <c r="A470" s="23"/>
      <c r="B470" s="23"/>
      <c r="C470" s="23"/>
      <c r="D470" s="23"/>
      <c r="E470" s="23"/>
      <c r="F470" s="23"/>
      <c r="G470" s="23"/>
      <c r="H470" s="23"/>
    </row>
    <row r="471">
      <c r="A471" s="23"/>
      <c r="B471" s="23"/>
      <c r="C471" s="23"/>
      <c r="D471" s="23"/>
      <c r="E471" s="23"/>
      <c r="F471" s="23"/>
      <c r="G471" s="23"/>
      <c r="H471" s="23"/>
    </row>
    <row r="472">
      <c r="A472" s="23"/>
      <c r="B472" s="23"/>
      <c r="C472" s="23"/>
      <c r="D472" s="23"/>
      <c r="E472" s="23"/>
      <c r="F472" s="23"/>
      <c r="G472" s="23"/>
      <c r="H472" s="23"/>
    </row>
    <row r="473">
      <c r="A473" s="23"/>
      <c r="B473" s="23"/>
      <c r="C473" s="23"/>
      <c r="D473" s="23"/>
      <c r="E473" s="23"/>
      <c r="F473" s="23"/>
      <c r="G473" s="23"/>
      <c r="H473" s="23"/>
    </row>
    <row r="474">
      <c r="A474" s="23"/>
      <c r="B474" s="23"/>
      <c r="C474" s="23"/>
      <c r="D474" s="23"/>
      <c r="E474" s="23"/>
      <c r="F474" s="23"/>
      <c r="G474" s="23"/>
      <c r="H474" s="23"/>
    </row>
    <row r="475">
      <c r="A475" s="23"/>
      <c r="B475" s="23"/>
      <c r="C475" s="23"/>
      <c r="D475" s="23"/>
      <c r="E475" s="23"/>
      <c r="F475" s="23"/>
      <c r="G475" s="23"/>
      <c r="H475" s="23"/>
    </row>
    <row r="476">
      <c r="A476" s="23"/>
      <c r="B476" s="23"/>
      <c r="C476" s="23"/>
      <c r="D476" s="23"/>
      <c r="E476" s="23"/>
      <c r="F476" s="23"/>
      <c r="G476" s="23"/>
      <c r="H476" s="23"/>
    </row>
    <row r="477">
      <c r="A477" s="23"/>
      <c r="B477" s="23"/>
      <c r="C477" s="23"/>
      <c r="D477" s="23"/>
      <c r="E477" s="23"/>
      <c r="F477" s="23"/>
      <c r="G477" s="23"/>
      <c r="H477" s="23"/>
    </row>
    <row r="478">
      <c r="A478" s="23"/>
      <c r="B478" s="23"/>
      <c r="C478" s="23"/>
      <c r="D478" s="23"/>
      <c r="E478" s="23"/>
      <c r="F478" s="23"/>
      <c r="G478" s="23"/>
      <c r="H478" s="23"/>
    </row>
    <row r="479">
      <c r="A479" s="23"/>
      <c r="B479" s="23"/>
      <c r="C479" s="23"/>
      <c r="D479" s="23"/>
      <c r="E479" s="23"/>
      <c r="F479" s="23"/>
      <c r="G479" s="23"/>
      <c r="H479" s="23"/>
    </row>
    <row r="480">
      <c r="A480" s="23"/>
      <c r="B480" s="23"/>
      <c r="C480" s="23"/>
      <c r="D480" s="23"/>
      <c r="E480" s="23"/>
      <c r="F480" s="23"/>
      <c r="G480" s="23"/>
      <c r="H480" s="23"/>
    </row>
    <row r="481">
      <c r="A481" s="23"/>
      <c r="B481" s="23"/>
      <c r="C481" s="23"/>
      <c r="D481" s="23"/>
      <c r="E481" s="23"/>
      <c r="F481" s="23"/>
      <c r="G481" s="23"/>
      <c r="H481" s="23"/>
    </row>
    <row r="482">
      <c r="A482" s="23"/>
      <c r="B482" s="23"/>
      <c r="C482" s="23"/>
      <c r="D482" s="23"/>
      <c r="E482" s="23"/>
      <c r="F482" s="23"/>
      <c r="G482" s="23"/>
      <c r="H482" s="23"/>
    </row>
    <row r="483">
      <c r="A483" s="23"/>
      <c r="B483" s="23"/>
      <c r="C483" s="23"/>
      <c r="D483" s="23"/>
      <c r="E483" s="23"/>
      <c r="F483" s="23"/>
      <c r="G483" s="23"/>
      <c r="H483" s="23"/>
    </row>
    <row r="484">
      <c r="A484" s="23"/>
      <c r="B484" s="23"/>
      <c r="C484" s="23"/>
      <c r="D484" s="23"/>
      <c r="E484" s="23"/>
      <c r="F484" s="23"/>
      <c r="G484" s="23"/>
      <c r="H484" s="23"/>
    </row>
    <row r="485">
      <c r="A485" s="23"/>
      <c r="B485" s="23"/>
      <c r="C485" s="23"/>
      <c r="D485" s="23"/>
      <c r="E485" s="23"/>
      <c r="F485" s="23"/>
      <c r="G485" s="23"/>
      <c r="H485" s="23"/>
    </row>
    <row r="486">
      <c r="A486" s="23"/>
      <c r="B486" s="23"/>
      <c r="C486" s="23"/>
      <c r="D486" s="23"/>
      <c r="E486" s="23"/>
      <c r="F486" s="23"/>
      <c r="G486" s="23"/>
      <c r="H486" s="23"/>
    </row>
    <row r="487">
      <c r="A487" s="23"/>
      <c r="B487" s="23"/>
      <c r="C487" s="23"/>
      <c r="D487" s="23"/>
      <c r="E487" s="23"/>
      <c r="F487" s="23"/>
      <c r="G487" s="23"/>
      <c r="H487" s="23"/>
    </row>
    <row r="488">
      <c r="A488" s="23"/>
      <c r="B488" s="23"/>
      <c r="C488" s="23"/>
      <c r="D488" s="23"/>
      <c r="E488" s="23"/>
      <c r="F488" s="23"/>
      <c r="G488" s="23"/>
      <c r="H488" s="23"/>
    </row>
    <row r="489">
      <c r="A489" s="23"/>
      <c r="B489" s="23"/>
      <c r="C489" s="23"/>
      <c r="D489" s="23"/>
      <c r="E489" s="23"/>
      <c r="F489" s="23"/>
      <c r="G489" s="23"/>
      <c r="H489" s="23"/>
    </row>
    <row r="490">
      <c r="A490" s="23"/>
      <c r="B490" s="23"/>
      <c r="C490" s="23"/>
      <c r="D490" s="23"/>
      <c r="E490" s="23"/>
      <c r="F490" s="23"/>
      <c r="G490" s="23"/>
      <c r="H490" s="23"/>
    </row>
    <row r="491">
      <c r="A491" s="23"/>
      <c r="B491" s="23"/>
      <c r="C491" s="23"/>
      <c r="D491" s="23"/>
      <c r="E491" s="23"/>
      <c r="F491" s="23"/>
      <c r="G491" s="23"/>
      <c r="H491" s="23"/>
    </row>
    <row r="492">
      <c r="A492" s="23"/>
      <c r="B492" s="23"/>
      <c r="C492" s="23"/>
      <c r="D492" s="23"/>
      <c r="E492" s="23"/>
      <c r="F492" s="23"/>
      <c r="G492" s="23"/>
      <c r="H492" s="23"/>
    </row>
    <row r="493">
      <c r="A493" s="23"/>
      <c r="B493" s="23"/>
      <c r="C493" s="23"/>
      <c r="D493" s="23"/>
      <c r="E493" s="23"/>
      <c r="F493" s="23"/>
      <c r="G493" s="23"/>
      <c r="H493" s="23"/>
    </row>
    <row r="494">
      <c r="A494" s="23"/>
      <c r="B494" s="23"/>
      <c r="C494" s="23"/>
      <c r="D494" s="23"/>
      <c r="E494" s="23"/>
      <c r="F494" s="23"/>
      <c r="G494" s="23"/>
      <c r="H494" s="23"/>
    </row>
    <row r="495">
      <c r="A495" s="23"/>
      <c r="B495" s="23"/>
      <c r="C495" s="23"/>
      <c r="D495" s="23"/>
      <c r="E495" s="23"/>
      <c r="F495" s="23"/>
      <c r="G495" s="23"/>
      <c r="H495" s="23"/>
    </row>
    <row r="496">
      <c r="A496" s="23"/>
      <c r="B496" s="23"/>
      <c r="C496" s="23"/>
      <c r="D496" s="23"/>
      <c r="E496" s="23"/>
      <c r="F496" s="23"/>
      <c r="G496" s="23"/>
      <c r="H496" s="23"/>
    </row>
    <row r="497">
      <c r="A497" s="23"/>
      <c r="B497" s="23"/>
      <c r="C497" s="23"/>
      <c r="D497" s="23"/>
      <c r="E497" s="23"/>
      <c r="F497" s="23"/>
      <c r="G497" s="23"/>
      <c r="H497" s="23"/>
    </row>
    <row r="498">
      <c r="A498" s="23"/>
      <c r="B498" s="23"/>
      <c r="C498" s="23"/>
      <c r="D498" s="23"/>
      <c r="E498" s="23"/>
      <c r="F498" s="23"/>
      <c r="G498" s="23"/>
      <c r="H498" s="23"/>
    </row>
    <row r="499">
      <c r="A499" s="23"/>
      <c r="B499" s="23"/>
      <c r="C499" s="23"/>
      <c r="D499" s="23"/>
      <c r="E499" s="23"/>
      <c r="F499" s="23"/>
      <c r="G499" s="23"/>
      <c r="H499" s="23"/>
    </row>
    <row r="500">
      <c r="A500" s="23"/>
      <c r="B500" s="23"/>
      <c r="C500" s="23"/>
      <c r="D500" s="23"/>
      <c r="E500" s="23"/>
      <c r="F500" s="23"/>
      <c r="G500" s="23"/>
      <c r="H500" s="23"/>
    </row>
    <row r="501">
      <c r="A501" s="23"/>
      <c r="B501" s="23"/>
      <c r="C501" s="23"/>
      <c r="D501" s="23"/>
      <c r="E501" s="23"/>
      <c r="F501" s="23"/>
      <c r="G501" s="23"/>
      <c r="H501" s="23"/>
    </row>
    <row r="502">
      <c r="A502" s="23"/>
      <c r="B502" s="23"/>
      <c r="C502" s="23"/>
      <c r="D502" s="23"/>
      <c r="E502" s="23"/>
      <c r="F502" s="23"/>
      <c r="G502" s="23"/>
      <c r="H502" s="23"/>
    </row>
    <row r="503">
      <c r="A503" s="23"/>
      <c r="B503" s="23"/>
      <c r="C503" s="23"/>
      <c r="D503" s="23"/>
      <c r="E503" s="23"/>
      <c r="F503" s="23"/>
      <c r="G503" s="23"/>
      <c r="H503" s="23"/>
    </row>
    <row r="504">
      <c r="A504" s="23"/>
      <c r="B504" s="23"/>
      <c r="C504" s="23"/>
      <c r="D504" s="23"/>
      <c r="E504" s="23"/>
      <c r="F504" s="23"/>
      <c r="G504" s="23"/>
      <c r="H504" s="23"/>
    </row>
    <row r="505">
      <c r="A505" s="23"/>
      <c r="B505" s="23"/>
      <c r="C505" s="23"/>
      <c r="D505" s="23"/>
      <c r="E505" s="23"/>
      <c r="F505" s="23"/>
      <c r="G505" s="23"/>
      <c r="H505" s="23"/>
    </row>
    <row r="506">
      <c r="A506" s="23"/>
      <c r="B506" s="23"/>
      <c r="C506" s="23"/>
      <c r="D506" s="23"/>
      <c r="E506" s="23"/>
      <c r="F506" s="23"/>
      <c r="G506" s="23"/>
      <c r="H506" s="23"/>
    </row>
    <row r="507">
      <c r="A507" s="23"/>
      <c r="B507" s="23"/>
      <c r="C507" s="23"/>
      <c r="D507" s="23"/>
      <c r="E507" s="23"/>
      <c r="F507" s="23"/>
      <c r="G507" s="23"/>
      <c r="H507" s="23"/>
    </row>
    <row r="508">
      <c r="A508" s="23"/>
      <c r="B508" s="23"/>
      <c r="C508" s="23"/>
      <c r="D508" s="23"/>
      <c r="E508" s="23"/>
      <c r="F508" s="23"/>
      <c r="G508" s="23"/>
      <c r="H508" s="23"/>
    </row>
    <row r="509">
      <c r="A509" s="23"/>
      <c r="B509" s="23"/>
      <c r="C509" s="23"/>
      <c r="D509" s="23"/>
      <c r="E509" s="23"/>
      <c r="F509" s="23"/>
      <c r="G509" s="23"/>
      <c r="H509" s="23"/>
    </row>
    <row r="510">
      <c r="A510" s="23"/>
      <c r="B510" s="23"/>
      <c r="C510" s="23"/>
      <c r="D510" s="23"/>
      <c r="E510" s="23"/>
      <c r="F510" s="23"/>
      <c r="G510" s="23"/>
      <c r="H510" s="23"/>
    </row>
    <row r="511">
      <c r="A511" s="23"/>
      <c r="B511" s="23"/>
      <c r="C511" s="23"/>
      <c r="D511" s="23"/>
      <c r="E511" s="23"/>
      <c r="F511" s="23"/>
      <c r="G511" s="23"/>
      <c r="H511" s="23"/>
    </row>
    <row r="512">
      <c r="A512" s="23"/>
      <c r="B512" s="23"/>
      <c r="C512" s="23"/>
      <c r="D512" s="23"/>
      <c r="E512" s="23"/>
      <c r="F512" s="23"/>
      <c r="G512" s="23"/>
      <c r="H512" s="23"/>
    </row>
    <row r="513">
      <c r="A513" s="23"/>
      <c r="B513" s="23"/>
      <c r="C513" s="23"/>
      <c r="D513" s="23"/>
      <c r="E513" s="23"/>
      <c r="F513" s="23"/>
      <c r="G513" s="23"/>
      <c r="H513" s="23"/>
    </row>
    <row r="514">
      <c r="A514" s="23"/>
      <c r="B514" s="23"/>
      <c r="C514" s="23"/>
      <c r="D514" s="23"/>
      <c r="E514" s="23"/>
      <c r="F514" s="23"/>
      <c r="G514" s="23"/>
      <c r="H514" s="23"/>
    </row>
    <row r="515">
      <c r="A515" s="23"/>
      <c r="B515" s="23"/>
      <c r="C515" s="23"/>
      <c r="D515" s="23"/>
      <c r="E515" s="23"/>
      <c r="F515" s="23"/>
      <c r="G515" s="23"/>
      <c r="H515" s="23"/>
    </row>
    <row r="516">
      <c r="A516" s="23"/>
      <c r="B516" s="23"/>
      <c r="C516" s="23"/>
      <c r="D516" s="23"/>
      <c r="E516" s="23"/>
      <c r="F516" s="23"/>
      <c r="G516" s="23"/>
      <c r="H516" s="23"/>
    </row>
    <row r="517">
      <c r="A517" s="23"/>
      <c r="B517" s="23"/>
      <c r="C517" s="23"/>
      <c r="D517" s="23"/>
      <c r="E517" s="23"/>
      <c r="F517" s="23"/>
      <c r="G517" s="23"/>
      <c r="H517" s="23"/>
    </row>
    <row r="518">
      <c r="A518" s="23"/>
      <c r="B518" s="23"/>
      <c r="C518" s="23"/>
      <c r="D518" s="23"/>
      <c r="E518" s="23"/>
      <c r="F518" s="23"/>
      <c r="G518" s="23"/>
      <c r="H518" s="23"/>
    </row>
    <row r="519">
      <c r="A519" s="23"/>
      <c r="B519" s="23"/>
      <c r="C519" s="23"/>
      <c r="D519" s="23"/>
      <c r="E519" s="23"/>
      <c r="F519" s="23"/>
      <c r="G519" s="23"/>
      <c r="H519" s="23"/>
    </row>
    <row r="520">
      <c r="A520" s="23"/>
      <c r="B520" s="23"/>
      <c r="C520" s="23"/>
      <c r="D520" s="23"/>
      <c r="E520" s="23"/>
      <c r="F520" s="23"/>
      <c r="G520" s="23"/>
      <c r="H520" s="23"/>
    </row>
    <row r="521">
      <c r="A521" s="23"/>
      <c r="B521" s="23"/>
      <c r="C521" s="23"/>
      <c r="D521" s="23"/>
      <c r="E521" s="23"/>
      <c r="F521" s="23"/>
      <c r="G521" s="23"/>
      <c r="H521" s="23"/>
    </row>
    <row r="522">
      <c r="A522" s="23"/>
      <c r="B522" s="23"/>
      <c r="C522" s="23"/>
      <c r="D522" s="23"/>
      <c r="E522" s="23"/>
      <c r="F522" s="23"/>
      <c r="G522" s="23"/>
      <c r="H522" s="23"/>
    </row>
    <row r="523">
      <c r="A523" s="23"/>
      <c r="B523" s="23"/>
      <c r="C523" s="23"/>
      <c r="D523" s="23"/>
      <c r="E523" s="23"/>
      <c r="F523" s="23"/>
      <c r="G523" s="23"/>
      <c r="H523" s="23"/>
    </row>
    <row r="524">
      <c r="A524" s="23"/>
      <c r="B524" s="23"/>
      <c r="C524" s="23"/>
      <c r="D524" s="23"/>
      <c r="E524" s="23"/>
      <c r="F524" s="23"/>
      <c r="G524" s="23"/>
      <c r="H524" s="23"/>
    </row>
    <row r="525">
      <c r="A525" s="23"/>
      <c r="B525" s="23"/>
      <c r="C525" s="23"/>
      <c r="D525" s="23"/>
      <c r="E525" s="23"/>
      <c r="F525" s="23"/>
      <c r="G525" s="23"/>
      <c r="H525" s="23"/>
    </row>
    <row r="526">
      <c r="A526" s="23"/>
      <c r="B526" s="23"/>
      <c r="C526" s="23"/>
      <c r="D526" s="23"/>
      <c r="E526" s="23"/>
      <c r="F526" s="23"/>
      <c r="G526" s="23"/>
      <c r="H526" s="23"/>
    </row>
    <row r="527">
      <c r="A527" s="23"/>
      <c r="B527" s="23"/>
      <c r="C527" s="23"/>
      <c r="D527" s="23"/>
      <c r="E527" s="23"/>
      <c r="F527" s="23"/>
      <c r="G527" s="23"/>
      <c r="H527" s="23"/>
    </row>
    <row r="528">
      <c r="A528" s="23"/>
      <c r="B528" s="23"/>
      <c r="C528" s="23"/>
      <c r="D528" s="23"/>
      <c r="E528" s="23"/>
      <c r="F528" s="23"/>
      <c r="G528" s="23"/>
      <c r="H528" s="23"/>
    </row>
    <row r="529">
      <c r="A529" s="23"/>
      <c r="B529" s="23"/>
      <c r="C529" s="23"/>
      <c r="D529" s="23"/>
      <c r="E529" s="23"/>
      <c r="F529" s="23"/>
      <c r="G529" s="23"/>
      <c r="H529" s="23"/>
    </row>
    <row r="530">
      <c r="A530" s="23"/>
      <c r="B530" s="23"/>
      <c r="C530" s="23"/>
      <c r="D530" s="23"/>
      <c r="E530" s="23"/>
      <c r="F530" s="23"/>
      <c r="G530" s="23"/>
      <c r="H530" s="23"/>
    </row>
    <row r="531">
      <c r="A531" s="23"/>
      <c r="B531" s="23"/>
      <c r="C531" s="23"/>
      <c r="D531" s="23"/>
      <c r="E531" s="23"/>
      <c r="F531" s="23"/>
      <c r="G531" s="23"/>
      <c r="H531" s="23"/>
    </row>
    <row r="532">
      <c r="A532" s="23"/>
      <c r="B532" s="23"/>
      <c r="C532" s="23"/>
      <c r="D532" s="23"/>
      <c r="E532" s="23"/>
      <c r="F532" s="23"/>
      <c r="G532" s="23"/>
      <c r="H532" s="23"/>
    </row>
    <row r="533">
      <c r="A533" s="23"/>
      <c r="B533" s="23"/>
      <c r="C533" s="23"/>
      <c r="D533" s="23"/>
      <c r="E533" s="23"/>
      <c r="F533" s="23"/>
      <c r="G533" s="23"/>
      <c r="H533" s="23"/>
    </row>
    <row r="534">
      <c r="A534" s="23"/>
      <c r="B534" s="23"/>
      <c r="C534" s="23"/>
      <c r="D534" s="23"/>
      <c r="E534" s="23"/>
      <c r="F534" s="23"/>
      <c r="G534" s="23"/>
      <c r="H534" s="23"/>
    </row>
    <row r="535">
      <c r="A535" s="23"/>
      <c r="B535" s="23"/>
      <c r="C535" s="23"/>
      <c r="D535" s="23"/>
      <c r="E535" s="23"/>
      <c r="F535" s="23"/>
      <c r="G535" s="23"/>
      <c r="H535" s="23"/>
    </row>
    <row r="536">
      <c r="A536" s="23"/>
      <c r="B536" s="23"/>
      <c r="C536" s="23"/>
      <c r="D536" s="23"/>
      <c r="E536" s="23"/>
      <c r="F536" s="23"/>
      <c r="G536" s="23"/>
      <c r="H536" s="23"/>
    </row>
    <row r="537">
      <c r="A537" s="23"/>
      <c r="B537" s="23"/>
      <c r="C537" s="23"/>
      <c r="D537" s="23"/>
      <c r="E537" s="23"/>
      <c r="F537" s="23"/>
      <c r="G537" s="23"/>
      <c r="H537" s="23"/>
    </row>
    <row r="538">
      <c r="A538" s="23"/>
      <c r="B538" s="23"/>
      <c r="C538" s="23"/>
      <c r="D538" s="23"/>
      <c r="E538" s="23"/>
      <c r="F538" s="23"/>
      <c r="G538" s="23"/>
      <c r="H538" s="23"/>
    </row>
    <row r="539">
      <c r="A539" s="23"/>
      <c r="B539" s="23"/>
      <c r="C539" s="23"/>
      <c r="D539" s="23"/>
      <c r="E539" s="23"/>
      <c r="F539" s="23"/>
      <c r="G539" s="23"/>
      <c r="H539" s="23"/>
    </row>
    <row r="540">
      <c r="A540" s="23"/>
      <c r="B540" s="23"/>
      <c r="C540" s="23"/>
      <c r="D540" s="23"/>
      <c r="E540" s="23"/>
      <c r="F540" s="23"/>
      <c r="G540" s="23"/>
      <c r="H540" s="23"/>
    </row>
    <row r="541">
      <c r="A541" s="23"/>
      <c r="B541" s="23"/>
      <c r="C541" s="23"/>
      <c r="D541" s="23"/>
      <c r="E541" s="23"/>
      <c r="F541" s="23"/>
      <c r="G541" s="23"/>
      <c r="H541" s="23"/>
    </row>
    <row r="542">
      <c r="A542" s="23"/>
      <c r="B542" s="23"/>
      <c r="C542" s="23"/>
      <c r="D542" s="23"/>
      <c r="E542" s="23"/>
      <c r="F542" s="23"/>
      <c r="G542" s="23"/>
      <c r="H542" s="23"/>
    </row>
    <row r="543">
      <c r="A543" s="23"/>
      <c r="B543" s="23"/>
      <c r="C543" s="23"/>
      <c r="D543" s="23"/>
      <c r="E543" s="23"/>
      <c r="F543" s="23"/>
      <c r="G543" s="23"/>
      <c r="H543" s="23"/>
    </row>
    <row r="544">
      <c r="A544" s="23"/>
      <c r="B544" s="23"/>
      <c r="C544" s="23"/>
      <c r="D544" s="23"/>
      <c r="E544" s="23"/>
      <c r="F544" s="23"/>
      <c r="G544" s="23"/>
      <c r="H544" s="23"/>
    </row>
    <row r="545">
      <c r="A545" s="23"/>
      <c r="B545" s="23"/>
      <c r="C545" s="23"/>
      <c r="D545" s="23"/>
      <c r="E545" s="23"/>
      <c r="F545" s="23"/>
      <c r="G545" s="23"/>
      <c r="H545" s="23"/>
    </row>
    <row r="546">
      <c r="A546" s="23"/>
      <c r="B546" s="23"/>
      <c r="C546" s="23"/>
      <c r="D546" s="23"/>
      <c r="E546" s="23"/>
      <c r="F546" s="23"/>
      <c r="G546" s="23"/>
      <c r="H546" s="23"/>
    </row>
    <row r="547">
      <c r="A547" s="23"/>
      <c r="B547" s="23"/>
      <c r="C547" s="23"/>
      <c r="D547" s="23"/>
      <c r="E547" s="23"/>
      <c r="F547" s="23"/>
      <c r="G547" s="23"/>
      <c r="H547" s="23"/>
    </row>
    <row r="548">
      <c r="A548" s="23"/>
      <c r="B548" s="23"/>
      <c r="C548" s="23"/>
      <c r="D548" s="23"/>
      <c r="E548" s="23"/>
      <c r="F548" s="23"/>
      <c r="G548" s="23"/>
      <c r="H548" s="23"/>
    </row>
    <row r="549">
      <c r="A549" s="23"/>
      <c r="B549" s="23"/>
      <c r="C549" s="23"/>
      <c r="D549" s="23"/>
      <c r="E549" s="23"/>
      <c r="F549" s="23"/>
      <c r="G549" s="23"/>
      <c r="H549" s="23"/>
    </row>
    <row r="550">
      <c r="A550" s="23"/>
      <c r="B550" s="23"/>
      <c r="C550" s="23"/>
      <c r="D550" s="23"/>
      <c r="E550" s="23"/>
      <c r="F550" s="23"/>
      <c r="G550" s="23"/>
      <c r="H550" s="23"/>
    </row>
    <row r="551">
      <c r="A551" s="23"/>
      <c r="B551" s="23"/>
      <c r="C551" s="23"/>
      <c r="D551" s="23"/>
      <c r="E551" s="23"/>
      <c r="F551" s="23"/>
      <c r="G551" s="23"/>
      <c r="H551" s="23"/>
    </row>
    <row r="552">
      <c r="A552" s="23"/>
      <c r="B552" s="23"/>
      <c r="C552" s="23"/>
      <c r="D552" s="23"/>
      <c r="E552" s="23"/>
      <c r="F552" s="23"/>
      <c r="G552" s="23"/>
      <c r="H552" s="23"/>
    </row>
    <row r="553">
      <c r="A553" s="23"/>
      <c r="B553" s="23"/>
      <c r="C553" s="23"/>
      <c r="D553" s="23"/>
      <c r="E553" s="23"/>
      <c r="F553" s="23"/>
      <c r="G553" s="23"/>
      <c r="H553" s="23"/>
    </row>
    <row r="554">
      <c r="A554" s="23"/>
      <c r="B554" s="23"/>
      <c r="C554" s="23"/>
      <c r="D554" s="23"/>
      <c r="E554" s="23"/>
      <c r="F554" s="23"/>
      <c r="G554" s="23"/>
      <c r="H554" s="23"/>
    </row>
    <row r="555">
      <c r="A555" s="23"/>
      <c r="B555" s="23"/>
      <c r="C555" s="23"/>
      <c r="D555" s="23"/>
      <c r="E555" s="23"/>
      <c r="F555" s="23"/>
      <c r="G555" s="23"/>
      <c r="H555" s="23"/>
    </row>
    <row r="556">
      <c r="A556" s="23"/>
      <c r="B556" s="23"/>
      <c r="C556" s="23"/>
      <c r="D556" s="23"/>
      <c r="E556" s="23"/>
      <c r="F556" s="23"/>
      <c r="G556" s="23"/>
      <c r="H556" s="23"/>
    </row>
    <row r="557">
      <c r="A557" s="23"/>
      <c r="B557" s="23"/>
      <c r="C557" s="23"/>
      <c r="D557" s="23"/>
      <c r="E557" s="23"/>
      <c r="F557" s="23"/>
      <c r="G557" s="23"/>
      <c r="H557" s="23"/>
    </row>
    <row r="558">
      <c r="A558" s="23"/>
      <c r="B558" s="23"/>
      <c r="C558" s="23"/>
      <c r="D558" s="23"/>
      <c r="E558" s="23"/>
      <c r="F558" s="23"/>
      <c r="G558" s="23"/>
      <c r="H558" s="23"/>
    </row>
    <row r="559">
      <c r="A559" s="23"/>
      <c r="B559" s="23"/>
      <c r="C559" s="23"/>
      <c r="D559" s="23"/>
      <c r="E559" s="23"/>
      <c r="F559" s="23"/>
      <c r="G559" s="23"/>
      <c r="H559" s="23"/>
    </row>
    <row r="560">
      <c r="A560" s="23"/>
      <c r="B560" s="23"/>
      <c r="C560" s="23"/>
      <c r="D560" s="23"/>
      <c r="E560" s="23"/>
      <c r="F560" s="23"/>
      <c r="G560" s="23"/>
      <c r="H560" s="23"/>
    </row>
    <row r="561">
      <c r="A561" s="23"/>
      <c r="B561" s="23"/>
      <c r="C561" s="23"/>
      <c r="D561" s="23"/>
      <c r="E561" s="23"/>
      <c r="F561" s="23"/>
      <c r="G561" s="23"/>
      <c r="H561" s="23"/>
    </row>
    <row r="562">
      <c r="A562" s="23"/>
      <c r="B562" s="23"/>
      <c r="C562" s="23"/>
      <c r="D562" s="23"/>
      <c r="E562" s="23"/>
      <c r="F562" s="23"/>
      <c r="G562" s="23"/>
      <c r="H562" s="23"/>
    </row>
    <row r="563">
      <c r="A563" s="23"/>
      <c r="B563" s="23"/>
      <c r="C563" s="23"/>
      <c r="D563" s="23"/>
      <c r="E563" s="23"/>
      <c r="F563" s="23"/>
      <c r="G563" s="23"/>
      <c r="H563" s="23"/>
    </row>
    <row r="564">
      <c r="A564" s="23"/>
      <c r="B564" s="23"/>
      <c r="C564" s="23"/>
      <c r="D564" s="23"/>
      <c r="E564" s="23"/>
      <c r="F564" s="23"/>
      <c r="G564" s="23"/>
      <c r="H564" s="23"/>
    </row>
    <row r="565">
      <c r="A565" s="23"/>
      <c r="B565" s="23"/>
      <c r="C565" s="23"/>
      <c r="D565" s="23"/>
      <c r="E565" s="23"/>
      <c r="F565" s="23"/>
      <c r="G565" s="23"/>
      <c r="H565" s="23"/>
    </row>
    <row r="566">
      <c r="A566" s="23"/>
      <c r="B566" s="23"/>
      <c r="C566" s="23"/>
      <c r="D566" s="23"/>
      <c r="E566" s="23"/>
      <c r="F566" s="23"/>
      <c r="G566" s="23"/>
      <c r="H566" s="23"/>
    </row>
    <row r="567">
      <c r="A567" s="23"/>
      <c r="B567" s="23"/>
      <c r="C567" s="23"/>
      <c r="D567" s="23"/>
      <c r="E567" s="23"/>
      <c r="F567" s="23"/>
      <c r="G567" s="23"/>
      <c r="H567" s="23"/>
    </row>
    <row r="568">
      <c r="A568" s="23"/>
      <c r="B568" s="23"/>
      <c r="C568" s="23"/>
      <c r="D568" s="23"/>
      <c r="E568" s="23"/>
      <c r="F568" s="23"/>
      <c r="G568" s="23"/>
      <c r="H568" s="23"/>
    </row>
    <row r="569">
      <c r="A569" s="23"/>
      <c r="B569" s="23"/>
      <c r="C569" s="23"/>
      <c r="D569" s="23"/>
      <c r="E569" s="23"/>
      <c r="F569" s="23"/>
      <c r="G569" s="23"/>
      <c r="H569" s="23"/>
    </row>
    <row r="570">
      <c r="A570" s="23"/>
      <c r="B570" s="23"/>
      <c r="C570" s="23"/>
      <c r="D570" s="23"/>
      <c r="E570" s="23"/>
      <c r="F570" s="23"/>
      <c r="G570" s="23"/>
      <c r="H570" s="23"/>
    </row>
    <row r="571">
      <c r="A571" s="23"/>
      <c r="B571" s="23"/>
      <c r="C571" s="23"/>
      <c r="D571" s="23"/>
      <c r="E571" s="23"/>
      <c r="F571" s="23"/>
      <c r="G571" s="23"/>
      <c r="H571" s="23"/>
    </row>
    <row r="572">
      <c r="A572" s="23"/>
      <c r="B572" s="23"/>
      <c r="C572" s="23"/>
      <c r="D572" s="23"/>
      <c r="E572" s="23"/>
      <c r="F572" s="23"/>
      <c r="G572" s="23"/>
      <c r="H572" s="23"/>
    </row>
    <row r="573">
      <c r="A573" s="23"/>
      <c r="B573" s="23"/>
      <c r="C573" s="23"/>
      <c r="D573" s="23"/>
      <c r="E573" s="23"/>
      <c r="F573" s="23"/>
      <c r="G573" s="23"/>
      <c r="H573" s="23"/>
    </row>
    <row r="574">
      <c r="A574" s="23"/>
      <c r="B574" s="23"/>
      <c r="C574" s="23"/>
      <c r="D574" s="23"/>
      <c r="E574" s="23"/>
      <c r="F574" s="23"/>
      <c r="G574" s="23"/>
      <c r="H574" s="23"/>
    </row>
    <row r="575">
      <c r="A575" s="23"/>
      <c r="B575" s="23"/>
      <c r="C575" s="23"/>
      <c r="D575" s="23"/>
      <c r="E575" s="23"/>
      <c r="F575" s="23"/>
      <c r="G575" s="23"/>
      <c r="H575" s="23"/>
    </row>
    <row r="576">
      <c r="A576" s="23"/>
      <c r="B576" s="23"/>
      <c r="C576" s="23"/>
      <c r="D576" s="23"/>
      <c r="E576" s="23"/>
      <c r="F576" s="23"/>
      <c r="G576" s="23"/>
      <c r="H576" s="23"/>
    </row>
    <row r="577">
      <c r="A577" s="23"/>
      <c r="B577" s="23"/>
      <c r="C577" s="23"/>
      <c r="D577" s="23"/>
      <c r="E577" s="23"/>
      <c r="F577" s="23"/>
      <c r="G577" s="23"/>
      <c r="H577" s="23"/>
    </row>
    <row r="578">
      <c r="A578" s="23"/>
      <c r="B578" s="23"/>
      <c r="C578" s="23"/>
      <c r="D578" s="23"/>
      <c r="E578" s="23"/>
      <c r="F578" s="23"/>
      <c r="G578" s="23"/>
      <c r="H578" s="23"/>
    </row>
    <row r="579">
      <c r="A579" s="23"/>
      <c r="B579" s="23"/>
      <c r="C579" s="23"/>
      <c r="D579" s="23"/>
      <c r="E579" s="23"/>
      <c r="F579" s="23"/>
      <c r="G579" s="23"/>
      <c r="H579" s="23"/>
    </row>
    <row r="580">
      <c r="A580" s="23"/>
      <c r="B580" s="23"/>
      <c r="C580" s="23"/>
      <c r="D580" s="23"/>
      <c r="E580" s="23"/>
      <c r="F580" s="23"/>
      <c r="G580" s="23"/>
      <c r="H580" s="23"/>
    </row>
    <row r="581">
      <c r="A581" s="23"/>
      <c r="B581" s="23"/>
      <c r="C581" s="23"/>
      <c r="D581" s="23"/>
      <c r="E581" s="23"/>
      <c r="F581" s="23"/>
      <c r="G581" s="23"/>
      <c r="H581" s="23"/>
    </row>
    <row r="582">
      <c r="A582" s="23"/>
      <c r="B582" s="23"/>
      <c r="C582" s="23"/>
      <c r="D582" s="23"/>
      <c r="E582" s="23"/>
      <c r="F582" s="23"/>
      <c r="G582" s="23"/>
      <c r="H582" s="23"/>
    </row>
    <row r="583">
      <c r="A583" s="23"/>
      <c r="B583" s="23"/>
      <c r="C583" s="23"/>
      <c r="D583" s="23"/>
      <c r="E583" s="23"/>
      <c r="F583" s="23"/>
      <c r="G583" s="23"/>
      <c r="H583" s="23"/>
    </row>
    <row r="584">
      <c r="A584" s="23"/>
      <c r="B584" s="23"/>
      <c r="C584" s="23"/>
      <c r="D584" s="23"/>
      <c r="E584" s="23"/>
      <c r="F584" s="23"/>
      <c r="G584" s="23"/>
      <c r="H584" s="23"/>
    </row>
    <row r="585">
      <c r="A585" s="23"/>
      <c r="B585" s="23"/>
      <c r="C585" s="23"/>
      <c r="D585" s="23"/>
      <c r="E585" s="23"/>
      <c r="F585" s="23"/>
      <c r="G585" s="23"/>
      <c r="H585" s="23"/>
    </row>
    <row r="586">
      <c r="A586" s="23"/>
      <c r="B586" s="23"/>
      <c r="C586" s="23"/>
      <c r="D586" s="23"/>
      <c r="E586" s="23"/>
      <c r="F586" s="23"/>
      <c r="G586" s="23"/>
      <c r="H586" s="23"/>
    </row>
    <row r="587">
      <c r="A587" s="23"/>
      <c r="B587" s="23"/>
      <c r="C587" s="23"/>
      <c r="D587" s="23"/>
      <c r="E587" s="23"/>
      <c r="F587" s="23"/>
      <c r="G587" s="23"/>
      <c r="H587" s="23"/>
    </row>
    <row r="588">
      <c r="A588" s="23"/>
      <c r="B588" s="23"/>
      <c r="C588" s="23"/>
      <c r="D588" s="23"/>
      <c r="E588" s="23"/>
      <c r="F588" s="23"/>
      <c r="G588" s="23"/>
      <c r="H588" s="23"/>
    </row>
    <row r="589">
      <c r="A589" s="23"/>
      <c r="B589" s="23"/>
      <c r="C589" s="23"/>
      <c r="D589" s="23"/>
      <c r="E589" s="23"/>
      <c r="F589" s="23"/>
      <c r="G589" s="23"/>
      <c r="H589" s="23"/>
    </row>
    <row r="590">
      <c r="A590" s="23"/>
      <c r="B590" s="23"/>
      <c r="C590" s="23"/>
      <c r="D590" s="23"/>
      <c r="E590" s="23"/>
      <c r="F590" s="23"/>
      <c r="G590" s="23"/>
      <c r="H590" s="23"/>
    </row>
    <row r="591">
      <c r="A591" s="23"/>
      <c r="B591" s="23"/>
      <c r="C591" s="23"/>
      <c r="D591" s="23"/>
      <c r="E591" s="23"/>
      <c r="F591" s="23"/>
      <c r="G591" s="23"/>
      <c r="H591" s="23"/>
    </row>
    <row r="592">
      <c r="A592" s="23"/>
      <c r="B592" s="23"/>
      <c r="C592" s="23"/>
      <c r="D592" s="23"/>
      <c r="E592" s="23"/>
      <c r="F592" s="23"/>
      <c r="G592" s="23"/>
      <c r="H592" s="23"/>
    </row>
    <row r="593">
      <c r="A593" s="23"/>
      <c r="B593" s="23"/>
      <c r="C593" s="23"/>
      <c r="D593" s="23"/>
      <c r="E593" s="23"/>
      <c r="F593" s="23"/>
      <c r="G593" s="23"/>
      <c r="H593" s="23"/>
    </row>
    <row r="594">
      <c r="A594" s="23"/>
      <c r="B594" s="23"/>
      <c r="C594" s="23"/>
      <c r="D594" s="23"/>
      <c r="E594" s="23"/>
      <c r="F594" s="23"/>
      <c r="G594" s="23"/>
      <c r="H594" s="23"/>
    </row>
    <row r="595">
      <c r="A595" s="23"/>
      <c r="B595" s="23"/>
      <c r="C595" s="23"/>
      <c r="D595" s="23"/>
      <c r="E595" s="23"/>
      <c r="F595" s="23"/>
      <c r="G595" s="23"/>
      <c r="H595" s="23"/>
    </row>
    <row r="596">
      <c r="A596" s="23"/>
      <c r="B596" s="23"/>
      <c r="C596" s="23"/>
      <c r="D596" s="23"/>
      <c r="E596" s="23"/>
      <c r="F596" s="23"/>
      <c r="G596" s="23"/>
      <c r="H596" s="23"/>
    </row>
    <row r="597">
      <c r="A597" s="23"/>
      <c r="B597" s="23"/>
      <c r="C597" s="23"/>
      <c r="D597" s="23"/>
      <c r="E597" s="23"/>
      <c r="F597" s="23"/>
      <c r="G597" s="23"/>
      <c r="H597" s="23"/>
    </row>
    <row r="598">
      <c r="A598" s="23"/>
      <c r="B598" s="23"/>
      <c r="C598" s="23"/>
      <c r="D598" s="23"/>
      <c r="E598" s="23"/>
      <c r="F598" s="23"/>
      <c r="G598" s="23"/>
      <c r="H598" s="23"/>
    </row>
    <row r="599">
      <c r="A599" s="23"/>
      <c r="B599" s="23"/>
      <c r="C599" s="23"/>
      <c r="D599" s="23"/>
      <c r="E599" s="23"/>
      <c r="F599" s="23"/>
      <c r="G599" s="23"/>
      <c r="H599" s="23"/>
    </row>
    <row r="600">
      <c r="A600" s="23"/>
      <c r="B600" s="23"/>
      <c r="C600" s="23"/>
      <c r="D600" s="23"/>
      <c r="E600" s="23"/>
      <c r="F600" s="23"/>
      <c r="G600" s="23"/>
      <c r="H600" s="23"/>
    </row>
    <row r="601">
      <c r="A601" s="23"/>
      <c r="B601" s="23"/>
      <c r="C601" s="23"/>
      <c r="D601" s="23"/>
      <c r="E601" s="23"/>
      <c r="F601" s="23"/>
      <c r="G601" s="23"/>
      <c r="H601" s="23"/>
    </row>
    <row r="602">
      <c r="A602" s="23"/>
      <c r="B602" s="23"/>
      <c r="C602" s="23"/>
      <c r="D602" s="23"/>
      <c r="E602" s="23"/>
      <c r="F602" s="23"/>
      <c r="G602" s="23"/>
      <c r="H602" s="23"/>
    </row>
    <row r="603">
      <c r="A603" s="23"/>
      <c r="B603" s="23"/>
      <c r="C603" s="23"/>
      <c r="D603" s="23"/>
      <c r="E603" s="23"/>
      <c r="F603" s="23"/>
      <c r="G603" s="23"/>
      <c r="H603" s="23"/>
    </row>
    <row r="604">
      <c r="A604" s="23"/>
      <c r="B604" s="23"/>
      <c r="C604" s="23"/>
      <c r="D604" s="23"/>
      <c r="E604" s="23"/>
      <c r="F604" s="23"/>
      <c r="G604" s="23"/>
      <c r="H604" s="23"/>
    </row>
    <row r="605">
      <c r="A605" s="23"/>
      <c r="B605" s="23"/>
      <c r="C605" s="23"/>
      <c r="D605" s="23"/>
      <c r="E605" s="23"/>
      <c r="F605" s="23"/>
      <c r="G605" s="23"/>
      <c r="H605" s="23"/>
    </row>
    <row r="606">
      <c r="A606" s="23"/>
      <c r="B606" s="23"/>
      <c r="C606" s="23"/>
      <c r="D606" s="23"/>
      <c r="E606" s="23"/>
      <c r="F606" s="23"/>
      <c r="G606" s="23"/>
      <c r="H606" s="23"/>
    </row>
    <row r="607">
      <c r="A607" s="23"/>
      <c r="B607" s="23"/>
      <c r="C607" s="23"/>
      <c r="D607" s="23"/>
      <c r="E607" s="23"/>
      <c r="F607" s="23"/>
      <c r="G607" s="23"/>
      <c r="H607" s="23"/>
    </row>
    <row r="608">
      <c r="A608" s="23"/>
      <c r="B608" s="23"/>
      <c r="C608" s="23"/>
      <c r="D608" s="23"/>
      <c r="E608" s="23"/>
      <c r="F608" s="23"/>
      <c r="G608" s="23"/>
      <c r="H608" s="23"/>
    </row>
    <row r="609">
      <c r="A609" s="23"/>
      <c r="B609" s="23"/>
      <c r="C609" s="23"/>
      <c r="D609" s="23"/>
      <c r="E609" s="23"/>
      <c r="F609" s="23"/>
      <c r="G609" s="23"/>
      <c r="H609" s="23"/>
    </row>
    <row r="610">
      <c r="A610" s="23"/>
      <c r="B610" s="23"/>
      <c r="C610" s="23"/>
      <c r="D610" s="23"/>
      <c r="E610" s="23"/>
      <c r="F610" s="23"/>
      <c r="G610" s="23"/>
      <c r="H610" s="23"/>
    </row>
    <row r="611">
      <c r="A611" s="23"/>
      <c r="B611" s="23"/>
      <c r="C611" s="23"/>
      <c r="D611" s="23"/>
      <c r="E611" s="23"/>
      <c r="F611" s="23"/>
      <c r="G611" s="23"/>
      <c r="H611" s="23"/>
    </row>
    <row r="612">
      <c r="A612" s="23"/>
      <c r="B612" s="23"/>
      <c r="C612" s="23"/>
      <c r="D612" s="23"/>
      <c r="E612" s="23"/>
      <c r="F612" s="23"/>
      <c r="G612" s="23"/>
      <c r="H612" s="23"/>
    </row>
    <row r="613">
      <c r="A613" s="23"/>
      <c r="B613" s="23"/>
      <c r="C613" s="23"/>
      <c r="D613" s="23"/>
      <c r="E613" s="23"/>
      <c r="F613" s="23"/>
      <c r="G613" s="23"/>
      <c r="H613" s="23"/>
    </row>
    <row r="614">
      <c r="A614" s="23"/>
      <c r="B614" s="23"/>
      <c r="C614" s="23"/>
      <c r="D614" s="23"/>
      <c r="E614" s="23"/>
      <c r="F614" s="23"/>
      <c r="G614" s="23"/>
      <c r="H614" s="23"/>
    </row>
    <row r="615">
      <c r="A615" s="23"/>
      <c r="B615" s="23"/>
      <c r="C615" s="23"/>
      <c r="D615" s="23"/>
      <c r="E615" s="23"/>
      <c r="F615" s="23"/>
      <c r="G615" s="23"/>
      <c r="H615" s="23"/>
    </row>
    <row r="616">
      <c r="A616" s="23"/>
      <c r="B616" s="23"/>
      <c r="C616" s="23"/>
      <c r="D616" s="23"/>
      <c r="E616" s="23"/>
      <c r="F616" s="23"/>
      <c r="G616" s="23"/>
      <c r="H616" s="23"/>
    </row>
    <row r="617">
      <c r="A617" s="23"/>
      <c r="B617" s="23"/>
      <c r="C617" s="23"/>
      <c r="D617" s="23"/>
      <c r="E617" s="23"/>
      <c r="F617" s="23"/>
      <c r="G617" s="23"/>
      <c r="H617" s="23"/>
    </row>
    <row r="618">
      <c r="A618" s="23"/>
      <c r="B618" s="23"/>
      <c r="C618" s="23"/>
      <c r="D618" s="23"/>
      <c r="E618" s="23"/>
      <c r="F618" s="23"/>
      <c r="G618" s="23"/>
      <c r="H618" s="23"/>
    </row>
    <row r="619">
      <c r="A619" s="23"/>
      <c r="B619" s="23"/>
      <c r="C619" s="23"/>
      <c r="D619" s="23"/>
      <c r="E619" s="23"/>
      <c r="F619" s="23"/>
      <c r="G619" s="23"/>
      <c r="H619" s="23"/>
    </row>
    <row r="620">
      <c r="A620" s="23"/>
      <c r="B620" s="23"/>
      <c r="C620" s="23"/>
      <c r="D620" s="23"/>
      <c r="E620" s="23"/>
      <c r="F620" s="23"/>
      <c r="G620" s="23"/>
      <c r="H620" s="23"/>
    </row>
    <row r="621">
      <c r="A621" s="23"/>
      <c r="B621" s="23"/>
      <c r="C621" s="23"/>
      <c r="D621" s="23"/>
      <c r="E621" s="23"/>
      <c r="F621" s="23"/>
      <c r="G621" s="23"/>
      <c r="H621" s="23"/>
    </row>
    <row r="622">
      <c r="A622" s="23"/>
      <c r="B622" s="23"/>
      <c r="C622" s="23"/>
      <c r="D622" s="23"/>
      <c r="E622" s="23"/>
      <c r="F622" s="23"/>
      <c r="G622" s="23"/>
      <c r="H622" s="23"/>
    </row>
    <row r="623">
      <c r="A623" s="23"/>
      <c r="B623" s="23"/>
      <c r="C623" s="23"/>
      <c r="D623" s="23"/>
      <c r="E623" s="23"/>
      <c r="F623" s="23"/>
      <c r="G623" s="23"/>
      <c r="H623" s="23"/>
    </row>
    <row r="624">
      <c r="A624" s="23"/>
      <c r="B624" s="23"/>
      <c r="C624" s="23"/>
      <c r="D624" s="23"/>
      <c r="E624" s="23"/>
      <c r="F624" s="23"/>
      <c r="G624" s="23"/>
      <c r="H624" s="23"/>
    </row>
    <row r="625">
      <c r="A625" s="23"/>
      <c r="B625" s="23"/>
      <c r="C625" s="23"/>
      <c r="D625" s="23"/>
      <c r="E625" s="23"/>
      <c r="F625" s="23"/>
      <c r="G625" s="23"/>
      <c r="H625" s="23"/>
    </row>
    <row r="626">
      <c r="A626" s="23"/>
      <c r="B626" s="23"/>
      <c r="C626" s="23"/>
      <c r="D626" s="23"/>
      <c r="E626" s="23"/>
      <c r="F626" s="23"/>
      <c r="G626" s="23"/>
      <c r="H626" s="23"/>
    </row>
    <row r="627">
      <c r="A627" s="23"/>
      <c r="B627" s="23"/>
      <c r="C627" s="23"/>
      <c r="D627" s="23"/>
      <c r="E627" s="23"/>
      <c r="F627" s="23"/>
      <c r="G627" s="23"/>
      <c r="H627" s="23"/>
    </row>
    <row r="628">
      <c r="A628" s="23"/>
      <c r="B628" s="23"/>
      <c r="C628" s="23"/>
      <c r="D628" s="23"/>
      <c r="E628" s="23"/>
      <c r="F628" s="23"/>
      <c r="G628" s="23"/>
      <c r="H628" s="23"/>
    </row>
    <row r="629">
      <c r="A629" s="23"/>
      <c r="B629" s="23"/>
      <c r="C629" s="23"/>
      <c r="D629" s="23"/>
      <c r="E629" s="23"/>
      <c r="F629" s="23"/>
      <c r="G629" s="23"/>
      <c r="H629" s="23"/>
    </row>
    <row r="630">
      <c r="A630" s="23"/>
      <c r="B630" s="23"/>
      <c r="C630" s="23"/>
      <c r="D630" s="23"/>
      <c r="E630" s="23"/>
      <c r="F630" s="23"/>
      <c r="G630" s="23"/>
      <c r="H630" s="23"/>
    </row>
    <row r="631">
      <c r="A631" s="23"/>
      <c r="B631" s="23"/>
      <c r="C631" s="23"/>
      <c r="D631" s="23"/>
      <c r="E631" s="23"/>
      <c r="F631" s="23"/>
      <c r="G631" s="23"/>
      <c r="H631" s="23"/>
    </row>
    <row r="632">
      <c r="A632" s="23"/>
      <c r="B632" s="23"/>
      <c r="C632" s="23"/>
      <c r="D632" s="23"/>
      <c r="E632" s="23"/>
      <c r="F632" s="23"/>
      <c r="G632" s="23"/>
      <c r="H632" s="23"/>
    </row>
    <row r="633">
      <c r="A633" s="23"/>
      <c r="B633" s="23"/>
      <c r="C633" s="23"/>
      <c r="D633" s="23"/>
      <c r="E633" s="23"/>
      <c r="F633" s="23"/>
      <c r="G633" s="23"/>
      <c r="H633" s="23"/>
    </row>
    <row r="634">
      <c r="A634" s="23"/>
      <c r="B634" s="23"/>
      <c r="C634" s="23"/>
      <c r="D634" s="23"/>
      <c r="E634" s="23"/>
      <c r="F634" s="23"/>
      <c r="G634" s="23"/>
      <c r="H634" s="23"/>
    </row>
    <row r="635">
      <c r="A635" s="23"/>
      <c r="B635" s="23"/>
      <c r="C635" s="23"/>
      <c r="D635" s="23"/>
      <c r="E635" s="23"/>
      <c r="F635" s="23"/>
      <c r="G635" s="23"/>
      <c r="H635" s="23"/>
    </row>
    <row r="636">
      <c r="A636" s="23"/>
      <c r="B636" s="23"/>
      <c r="C636" s="23"/>
      <c r="D636" s="23"/>
      <c r="E636" s="23"/>
      <c r="F636" s="23"/>
      <c r="G636" s="23"/>
      <c r="H636" s="23"/>
    </row>
    <row r="637">
      <c r="A637" s="23"/>
      <c r="B637" s="23"/>
      <c r="C637" s="23"/>
      <c r="D637" s="23"/>
      <c r="E637" s="23"/>
      <c r="F637" s="23"/>
      <c r="G637" s="23"/>
      <c r="H637" s="23"/>
    </row>
    <row r="638">
      <c r="A638" s="23"/>
      <c r="B638" s="23"/>
      <c r="C638" s="23"/>
      <c r="D638" s="23"/>
      <c r="E638" s="23"/>
      <c r="F638" s="23"/>
      <c r="G638" s="23"/>
      <c r="H638" s="23"/>
    </row>
    <row r="639">
      <c r="A639" s="23"/>
      <c r="B639" s="23"/>
      <c r="C639" s="23"/>
      <c r="D639" s="23"/>
      <c r="E639" s="23"/>
      <c r="F639" s="23"/>
      <c r="G639" s="23"/>
      <c r="H639" s="23"/>
    </row>
    <row r="640">
      <c r="A640" s="23"/>
      <c r="B640" s="23"/>
      <c r="C640" s="23"/>
      <c r="D640" s="23"/>
      <c r="E640" s="23"/>
      <c r="F640" s="23"/>
      <c r="G640" s="23"/>
      <c r="H640" s="23"/>
    </row>
    <row r="641">
      <c r="A641" s="23"/>
      <c r="B641" s="23"/>
      <c r="C641" s="23"/>
      <c r="D641" s="23"/>
      <c r="E641" s="23"/>
      <c r="F641" s="23"/>
      <c r="G641" s="23"/>
      <c r="H641" s="23"/>
    </row>
    <row r="642">
      <c r="A642" s="23"/>
      <c r="B642" s="23"/>
      <c r="C642" s="23"/>
      <c r="D642" s="23"/>
      <c r="E642" s="23"/>
      <c r="F642" s="23"/>
      <c r="G642" s="23"/>
      <c r="H642" s="23"/>
    </row>
    <row r="643">
      <c r="A643" s="23"/>
      <c r="B643" s="23"/>
      <c r="C643" s="23"/>
      <c r="D643" s="23"/>
      <c r="E643" s="23"/>
      <c r="F643" s="23"/>
      <c r="G643" s="23"/>
      <c r="H643" s="23"/>
    </row>
    <row r="644">
      <c r="A644" s="23"/>
      <c r="B644" s="23"/>
      <c r="C644" s="23"/>
      <c r="D644" s="23"/>
      <c r="E644" s="23"/>
      <c r="F644" s="23"/>
      <c r="G644" s="23"/>
      <c r="H644" s="23"/>
    </row>
    <row r="645">
      <c r="A645" s="23"/>
      <c r="B645" s="23"/>
      <c r="C645" s="23"/>
      <c r="D645" s="23"/>
      <c r="E645" s="23"/>
      <c r="F645" s="23"/>
      <c r="G645" s="23"/>
      <c r="H645" s="23"/>
    </row>
    <row r="646">
      <c r="A646" s="23"/>
      <c r="B646" s="23"/>
      <c r="C646" s="23"/>
      <c r="D646" s="23"/>
      <c r="E646" s="23"/>
      <c r="F646" s="23"/>
      <c r="G646" s="23"/>
      <c r="H646" s="23"/>
    </row>
    <row r="647">
      <c r="A647" s="23"/>
      <c r="B647" s="23"/>
      <c r="C647" s="23"/>
      <c r="D647" s="23"/>
      <c r="E647" s="23"/>
      <c r="F647" s="23"/>
      <c r="G647" s="23"/>
      <c r="H647" s="23"/>
    </row>
    <row r="648">
      <c r="A648" s="23"/>
      <c r="B648" s="23"/>
      <c r="C648" s="23"/>
      <c r="D648" s="23"/>
      <c r="E648" s="23"/>
      <c r="F648" s="23"/>
      <c r="G648" s="23"/>
      <c r="H648" s="23"/>
    </row>
    <row r="649">
      <c r="A649" s="23"/>
      <c r="B649" s="23"/>
      <c r="C649" s="23"/>
      <c r="D649" s="23"/>
      <c r="E649" s="23"/>
      <c r="F649" s="23"/>
      <c r="G649" s="23"/>
      <c r="H649" s="23"/>
    </row>
    <row r="650">
      <c r="A650" s="23"/>
      <c r="B650" s="23"/>
      <c r="C650" s="23"/>
      <c r="D650" s="23"/>
      <c r="E650" s="23"/>
      <c r="F650" s="23"/>
      <c r="G650" s="23"/>
      <c r="H650" s="23"/>
    </row>
    <row r="651">
      <c r="A651" s="23"/>
      <c r="B651" s="23"/>
      <c r="C651" s="23"/>
      <c r="D651" s="23"/>
      <c r="E651" s="23"/>
      <c r="F651" s="23"/>
      <c r="G651" s="23"/>
      <c r="H651" s="23"/>
    </row>
    <row r="652">
      <c r="A652" s="23"/>
      <c r="B652" s="23"/>
      <c r="C652" s="23"/>
      <c r="D652" s="23"/>
      <c r="E652" s="23"/>
      <c r="F652" s="23"/>
      <c r="G652" s="23"/>
      <c r="H652" s="23"/>
    </row>
    <row r="653">
      <c r="A653" s="23"/>
      <c r="B653" s="23"/>
      <c r="C653" s="23"/>
      <c r="D653" s="23"/>
      <c r="E653" s="23"/>
      <c r="F653" s="23"/>
      <c r="G653" s="23"/>
      <c r="H653" s="23"/>
    </row>
    <row r="654">
      <c r="A654" s="23"/>
      <c r="B654" s="23"/>
      <c r="C654" s="23"/>
      <c r="D654" s="23"/>
      <c r="E654" s="23"/>
      <c r="F654" s="23"/>
      <c r="G654" s="23"/>
      <c r="H654" s="23"/>
    </row>
    <row r="655">
      <c r="A655" s="23"/>
      <c r="B655" s="23"/>
      <c r="C655" s="23"/>
      <c r="D655" s="23"/>
      <c r="E655" s="23"/>
      <c r="F655" s="23"/>
      <c r="G655" s="23"/>
      <c r="H655" s="23"/>
    </row>
    <row r="656">
      <c r="A656" s="23"/>
      <c r="B656" s="23"/>
      <c r="C656" s="23"/>
      <c r="D656" s="23"/>
      <c r="E656" s="23"/>
      <c r="F656" s="23"/>
      <c r="G656" s="23"/>
      <c r="H656" s="23"/>
    </row>
    <row r="657">
      <c r="A657" s="23"/>
      <c r="B657" s="23"/>
      <c r="C657" s="23"/>
      <c r="D657" s="23"/>
      <c r="E657" s="23"/>
      <c r="F657" s="23"/>
      <c r="G657" s="23"/>
      <c r="H657" s="23"/>
    </row>
    <row r="658">
      <c r="A658" s="23"/>
      <c r="B658" s="23"/>
      <c r="C658" s="23"/>
      <c r="D658" s="23"/>
      <c r="E658" s="23"/>
      <c r="F658" s="23"/>
      <c r="G658" s="23"/>
      <c r="H658" s="23"/>
    </row>
    <row r="659">
      <c r="A659" s="23"/>
      <c r="B659" s="23"/>
      <c r="C659" s="23"/>
      <c r="D659" s="23"/>
      <c r="E659" s="23"/>
      <c r="F659" s="23"/>
      <c r="G659" s="23"/>
      <c r="H659" s="23"/>
    </row>
    <row r="660">
      <c r="A660" s="23"/>
      <c r="B660" s="23"/>
      <c r="C660" s="23"/>
      <c r="D660" s="23"/>
      <c r="E660" s="23"/>
      <c r="F660" s="23"/>
      <c r="G660" s="23"/>
      <c r="H660" s="23"/>
    </row>
    <row r="661">
      <c r="A661" s="23"/>
      <c r="B661" s="23"/>
      <c r="C661" s="23"/>
      <c r="D661" s="23"/>
      <c r="E661" s="23"/>
      <c r="F661" s="23"/>
      <c r="G661" s="23"/>
      <c r="H661" s="23"/>
    </row>
    <row r="662">
      <c r="A662" s="23"/>
      <c r="B662" s="23"/>
      <c r="C662" s="23"/>
      <c r="D662" s="23"/>
      <c r="E662" s="23"/>
      <c r="F662" s="23"/>
      <c r="G662" s="23"/>
      <c r="H662" s="23"/>
    </row>
    <row r="663">
      <c r="A663" s="23"/>
      <c r="B663" s="23"/>
      <c r="C663" s="23"/>
      <c r="D663" s="23"/>
      <c r="E663" s="23"/>
      <c r="F663" s="23"/>
      <c r="G663" s="23"/>
      <c r="H663" s="23"/>
    </row>
    <row r="664">
      <c r="A664" s="23"/>
      <c r="B664" s="23"/>
      <c r="C664" s="23"/>
      <c r="D664" s="23"/>
      <c r="E664" s="23"/>
      <c r="F664" s="23"/>
      <c r="G664" s="23"/>
      <c r="H664" s="23"/>
    </row>
    <row r="665">
      <c r="A665" s="23"/>
      <c r="B665" s="23"/>
      <c r="C665" s="23"/>
      <c r="D665" s="23"/>
      <c r="E665" s="23"/>
      <c r="F665" s="23"/>
      <c r="G665" s="23"/>
      <c r="H665" s="23"/>
    </row>
    <row r="666">
      <c r="A666" s="23"/>
      <c r="B666" s="23"/>
      <c r="C666" s="23"/>
      <c r="D666" s="23"/>
      <c r="E666" s="23"/>
      <c r="F666" s="23"/>
      <c r="G666" s="23"/>
      <c r="H666" s="23"/>
    </row>
    <row r="667">
      <c r="A667" s="23"/>
      <c r="B667" s="23"/>
      <c r="C667" s="23"/>
      <c r="D667" s="23"/>
      <c r="E667" s="23"/>
      <c r="F667" s="23"/>
      <c r="G667" s="23"/>
      <c r="H667" s="23"/>
    </row>
    <row r="668">
      <c r="A668" s="23"/>
      <c r="B668" s="23"/>
      <c r="C668" s="23"/>
      <c r="D668" s="23"/>
      <c r="E668" s="23"/>
      <c r="F668" s="23"/>
      <c r="G668" s="23"/>
      <c r="H668" s="23"/>
    </row>
    <row r="669">
      <c r="A669" s="23"/>
      <c r="B669" s="23"/>
      <c r="C669" s="23"/>
      <c r="D669" s="23"/>
      <c r="E669" s="23"/>
      <c r="F669" s="23"/>
      <c r="G669" s="23"/>
      <c r="H669" s="23"/>
    </row>
    <row r="670">
      <c r="A670" s="23"/>
      <c r="B670" s="23"/>
      <c r="C670" s="23"/>
      <c r="D670" s="23"/>
      <c r="E670" s="23"/>
      <c r="F670" s="23"/>
      <c r="G670" s="23"/>
      <c r="H670" s="23"/>
    </row>
    <row r="671">
      <c r="A671" s="23"/>
      <c r="B671" s="23"/>
      <c r="C671" s="23"/>
      <c r="D671" s="23"/>
      <c r="E671" s="23"/>
      <c r="F671" s="23"/>
      <c r="G671" s="23"/>
      <c r="H671" s="23"/>
    </row>
    <row r="672">
      <c r="A672" s="23"/>
      <c r="B672" s="23"/>
      <c r="C672" s="23"/>
      <c r="D672" s="23"/>
      <c r="E672" s="23"/>
      <c r="F672" s="23"/>
      <c r="G672" s="23"/>
      <c r="H672" s="23"/>
    </row>
    <row r="673">
      <c r="A673" s="23"/>
      <c r="B673" s="23"/>
      <c r="C673" s="23"/>
      <c r="D673" s="23"/>
      <c r="E673" s="23"/>
      <c r="F673" s="23"/>
      <c r="G673" s="23"/>
      <c r="H673" s="23"/>
    </row>
    <row r="674">
      <c r="A674" s="23"/>
      <c r="B674" s="23"/>
      <c r="C674" s="23"/>
      <c r="D674" s="23"/>
      <c r="E674" s="23"/>
      <c r="F674" s="23"/>
      <c r="G674" s="23"/>
      <c r="H674" s="23"/>
    </row>
    <row r="675">
      <c r="A675" s="23"/>
      <c r="B675" s="23"/>
      <c r="C675" s="23"/>
      <c r="D675" s="23"/>
      <c r="E675" s="23"/>
      <c r="F675" s="23"/>
      <c r="G675" s="23"/>
      <c r="H675" s="23"/>
    </row>
    <row r="676">
      <c r="A676" s="23"/>
      <c r="B676" s="23"/>
      <c r="C676" s="23"/>
      <c r="D676" s="23"/>
      <c r="E676" s="23"/>
      <c r="F676" s="23"/>
      <c r="G676" s="23"/>
      <c r="H676" s="23"/>
    </row>
    <row r="677">
      <c r="A677" s="23"/>
      <c r="B677" s="23"/>
      <c r="C677" s="23"/>
      <c r="D677" s="23"/>
      <c r="E677" s="23"/>
      <c r="F677" s="23"/>
      <c r="G677" s="23"/>
      <c r="H677" s="23"/>
    </row>
    <row r="678">
      <c r="A678" s="23"/>
      <c r="B678" s="23"/>
      <c r="C678" s="23"/>
      <c r="D678" s="23"/>
      <c r="E678" s="23"/>
      <c r="F678" s="23"/>
      <c r="G678" s="23"/>
      <c r="H678" s="23"/>
    </row>
    <row r="679">
      <c r="A679" s="23"/>
      <c r="B679" s="23"/>
      <c r="C679" s="23"/>
      <c r="D679" s="23"/>
      <c r="E679" s="23"/>
      <c r="F679" s="23"/>
      <c r="G679" s="23"/>
      <c r="H679" s="23"/>
    </row>
    <row r="680">
      <c r="A680" s="23"/>
      <c r="B680" s="23"/>
      <c r="C680" s="23"/>
      <c r="D680" s="23"/>
      <c r="E680" s="23"/>
      <c r="F680" s="23"/>
      <c r="G680" s="23"/>
      <c r="H680" s="23"/>
    </row>
    <row r="681">
      <c r="A681" s="23"/>
      <c r="B681" s="23"/>
      <c r="C681" s="23"/>
      <c r="D681" s="23"/>
      <c r="E681" s="23"/>
      <c r="F681" s="23"/>
      <c r="G681" s="23"/>
      <c r="H681" s="23"/>
    </row>
    <row r="682">
      <c r="A682" s="23"/>
      <c r="B682" s="23"/>
      <c r="C682" s="23"/>
      <c r="D682" s="23"/>
      <c r="E682" s="23"/>
      <c r="F682" s="23"/>
      <c r="G682" s="23"/>
      <c r="H682" s="23"/>
    </row>
    <row r="683">
      <c r="A683" s="23"/>
      <c r="B683" s="23"/>
      <c r="C683" s="23"/>
      <c r="D683" s="23"/>
      <c r="E683" s="23"/>
      <c r="F683" s="23"/>
      <c r="G683" s="23"/>
      <c r="H683" s="23"/>
    </row>
    <row r="684">
      <c r="A684" s="23"/>
      <c r="B684" s="23"/>
      <c r="C684" s="23"/>
      <c r="D684" s="23"/>
      <c r="E684" s="23"/>
      <c r="F684" s="23"/>
      <c r="G684" s="23"/>
      <c r="H684" s="23"/>
    </row>
    <row r="685">
      <c r="A685" s="23"/>
      <c r="B685" s="23"/>
      <c r="C685" s="23"/>
      <c r="D685" s="23"/>
      <c r="E685" s="23"/>
      <c r="F685" s="23"/>
      <c r="G685" s="23"/>
      <c r="H685" s="23"/>
    </row>
    <row r="686">
      <c r="A686" s="23"/>
      <c r="B686" s="23"/>
      <c r="C686" s="23"/>
      <c r="D686" s="23"/>
      <c r="E686" s="23"/>
      <c r="F686" s="23"/>
      <c r="G686" s="23"/>
      <c r="H686" s="23"/>
    </row>
    <row r="687">
      <c r="A687" s="23"/>
      <c r="B687" s="23"/>
      <c r="C687" s="23"/>
      <c r="D687" s="23"/>
      <c r="E687" s="23"/>
      <c r="F687" s="23"/>
      <c r="G687" s="23"/>
      <c r="H687" s="23"/>
    </row>
    <row r="688">
      <c r="A688" s="23"/>
      <c r="B688" s="23"/>
      <c r="C688" s="23"/>
      <c r="D688" s="23"/>
      <c r="E688" s="23"/>
      <c r="F688" s="23"/>
      <c r="G688" s="23"/>
      <c r="H688" s="23"/>
    </row>
    <row r="689">
      <c r="A689" s="23"/>
      <c r="B689" s="23"/>
      <c r="C689" s="23"/>
      <c r="D689" s="23"/>
      <c r="E689" s="23"/>
      <c r="F689" s="23"/>
      <c r="G689" s="23"/>
      <c r="H689" s="23"/>
    </row>
    <row r="690">
      <c r="A690" s="23"/>
      <c r="B690" s="23"/>
      <c r="C690" s="23"/>
      <c r="D690" s="23"/>
      <c r="E690" s="23"/>
      <c r="F690" s="23"/>
      <c r="G690" s="23"/>
      <c r="H690" s="23"/>
    </row>
    <row r="691">
      <c r="A691" s="23"/>
      <c r="B691" s="23"/>
      <c r="C691" s="23"/>
      <c r="D691" s="23"/>
      <c r="E691" s="23"/>
      <c r="F691" s="23"/>
      <c r="G691" s="23"/>
      <c r="H691" s="23"/>
    </row>
    <row r="692">
      <c r="A692" s="23"/>
      <c r="B692" s="23"/>
      <c r="C692" s="23"/>
      <c r="D692" s="23"/>
      <c r="E692" s="23"/>
      <c r="F692" s="23"/>
      <c r="G692" s="23"/>
      <c r="H692" s="23"/>
    </row>
    <row r="693">
      <c r="A693" s="23"/>
      <c r="B693" s="23"/>
      <c r="C693" s="23"/>
      <c r="D693" s="23"/>
      <c r="E693" s="23"/>
      <c r="F693" s="23"/>
      <c r="G693" s="23"/>
      <c r="H693" s="23"/>
    </row>
    <row r="694">
      <c r="A694" s="23"/>
      <c r="B694" s="23"/>
      <c r="C694" s="23"/>
      <c r="D694" s="23"/>
      <c r="E694" s="23"/>
      <c r="F694" s="23"/>
      <c r="G694" s="23"/>
      <c r="H694" s="23"/>
    </row>
    <row r="695">
      <c r="A695" s="23"/>
      <c r="B695" s="23"/>
      <c r="C695" s="23"/>
      <c r="D695" s="23"/>
      <c r="E695" s="23"/>
      <c r="F695" s="23"/>
      <c r="G695" s="23"/>
      <c r="H695" s="23"/>
    </row>
    <row r="696">
      <c r="A696" s="23"/>
      <c r="B696" s="23"/>
      <c r="C696" s="23"/>
      <c r="D696" s="23"/>
      <c r="E696" s="23"/>
      <c r="F696" s="23"/>
      <c r="G696" s="23"/>
      <c r="H696" s="23"/>
    </row>
    <row r="697">
      <c r="A697" s="23"/>
      <c r="B697" s="23"/>
      <c r="C697" s="23"/>
      <c r="D697" s="23"/>
      <c r="E697" s="23"/>
      <c r="F697" s="23"/>
      <c r="G697" s="23"/>
      <c r="H697" s="23"/>
    </row>
    <row r="698">
      <c r="A698" s="23"/>
      <c r="B698" s="23"/>
      <c r="C698" s="23"/>
      <c r="D698" s="23"/>
      <c r="E698" s="23"/>
      <c r="F698" s="23"/>
      <c r="G698" s="23"/>
      <c r="H698" s="23"/>
    </row>
    <row r="699">
      <c r="A699" s="23"/>
      <c r="B699" s="23"/>
      <c r="C699" s="23"/>
      <c r="D699" s="23"/>
      <c r="E699" s="23"/>
      <c r="F699" s="23"/>
      <c r="G699" s="23"/>
      <c r="H699" s="23"/>
    </row>
    <row r="700">
      <c r="A700" s="23"/>
      <c r="B700" s="23"/>
      <c r="C700" s="23"/>
      <c r="D700" s="23"/>
      <c r="E700" s="23"/>
      <c r="F700" s="23"/>
      <c r="G700" s="23"/>
      <c r="H700" s="23"/>
    </row>
    <row r="701">
      <c r="A701" s="23"/>
      <c r="B701" s="23"/>
      <c r="C701" s="23"/>
      <c r="D701" s="23"/>
      <c r="E701" s="23"/>
      <c r="F701" s="23"/>
      <c r="G701" s="23"/>
      <c r="H701" s="23"/>
    </row>
    <row r="702">
      <c r="A702" s="23"/>
      <c r="B702" s="23"/>
      <c r="C702" s="23"/>
      <c r="D702" s="23"/>
      <c r="E702" s="23"/>
      <c r="F702" s="23"/>
      <c r="G702" s="23"/>
      <c r="H702" s="23"/>
    </row>
    <row r="703">
      <c r="A703" s="23"/>
      <c r="B703" s="23"/>
      <c r="C703" s="23"/>
      <c r="D703" s="23"/>
      <c r="E703" s="23"/>
      <c r="F703" s="23"/>
      <c r="G703" s="23"/>
      <c r="H703" s="23"/>
    </row>
    <row r="704">
      <c r="A704" s="23"/>
      <c r="B704" s="23"/>
      <c r="C704" s="23"/>
      <c r="D704" s="23"/>
      <c r="E704" s="23"/>
      <c r="F704" s="23"/>
      <c r="G704" s="23"/>
      <c r="H704" s="23"/>
    </row>
    <row r="705">
      <c r="A705" s="23"/>
      <c r="B705" s="23"/>
      <c r="C705" s="23"/>
      <c r="D705" s="23"/>
      <c r="E705" s="23"/>
      <c r="F705" s="23"/>
      <c r="G705" s="23"/>
      <c r="H705" s="23"/>
    </row>
    <row r="706">
      <c r="A706" s="23"/>
      <c r="B706" s="23"/>
      <c r="C706" s="23"/>
      <c r="D706" s="23"/>
      <c r="E706" s="23"/>
      <c r="F706" s="23"/>
      <c r="G706" s="23"/>
      <c r="H706" s="23"/>
    </row>
    <row r="707">
      <c r="A707" s="23"/>
      <c r="B707" s="23"/>
      <c r="C707" s="23"/>
      <c r="D707" s="23"/>
      <c r="E707" s="23"/>
      <c r="F707" s="23"/>
      <c r="G707" s="23"/>
      <c r="H707" s="23"/>
    </row>
    <row r="708">
      <c r="A708" s="23"/>
      <c r="B708" s="23"/>
      <c r="C708" s="23"/>
      <c r="D708" s="23"/>
      <c r="E708" s="23"/>
      <c r="F708" s="23"/>
      <c r="G708" s="23"/>
      <c r="H708" s="23"/>
    </row>
    <row r="709">
      <c r="A709" s="23"/>
      <c r="B709" s="23"/>
      <c r="C709" s="23"/>
      <c r="D709" s="23"/>
      <c r="E709" s="23"/>
      <c r="F709" s="23"/>
      <c r="G709" s="23"/>
      <c r="H709" s="23"/>
    </row>
    <row r="710">
      <c r="A710" s="23"/>
      <c r="B710" s="23"/>
      <c r="C710" s="23"/>
      <c r="D710" s="23"/>
      <c r="E710" s="23"/>
      <c r="F710" s="23"/>
      <c r="G710" s="23"/>
      <c r="H710" s="23"/>
    </row>
    <row r="711">
      <c r="A711" s="23"/>
      <c r="B711" s="23"/>
      <c r="C711" s="23"/>
      <c r="D711" s="23"/>
      <c r="E711" s="23"/>
      <c r="F711" s="23"/>
      <c r="G711" s="23"/>
      <c r="H711" s="23"/>
    </row>
    <row r="712">
      <c r="A712" s="23"/>
      <c r="B712" s="23"/>
      <c r="C712" s="23"/>
      <c r="D712" s="23"/>
      <c r="E712" s="23"/>
      <c r="F712" s="23"/>
      <c r="G712" s="23"/>
      <c r="H712" s="23"/>
    </row>
    <row r="713">
      <c r="A713" s="23"/>
      <c r="B713" s="23"/>
      <c r="C713" s="23"/>
      <c r="D713" s="23"/>
      <c r="E713" s="23"/>
      <c r="F713" s="23"/>
      <c r="G713" s="23"/>
      <c r="H713" s="23"/>
    </row>
    <row r="714">
      <c r="A714" s="23"/>
      <c r="B714" s="23"/>
      <c r="C714" s="23"/>
      <c r="D714" s="23"/>
      <c r="E714" s="23"/>
      <c r="F714" s="23"/>
      <c r="G714" s="23"/>
      <c r="H714" s="23"/>
    </row>
    <row r="715">
      <c r="A715" s="23"/>
      <c r="B715" s="23"/>
      <c r="C715" s="23"/>
      <c r="D715" s="23"/>
      <c r="E715" s="23"/>
      <c r="F715" s="23"/>
      <c r="G715" s="23"/>
      <c r="H715" s="23"/>
    </row>
    <row r="716">
      <c r="A716" s="23"/>
      <c r="B716" s="23"/>
      <c r="C716" s="23"/>
      <c r="D716" s="23"/>
      <c r="E716" s="23"/>
      <c r="F716" s="23"/>
      <c r="G716" s="23"/>
      <c r="H716" s="23"/>
    </row>
    <row r="717">
      <c r="A717" s="23"/>
      <c r="B717" s="23"/>
      <c r="C717" s="23"/>
      <c r="D717" s="23"/>
      <c r="E717" s="23"/>
      <c r="F717" s="23"/>
      <c r="G717" s="23"/>
      <c r="H717" s="23"/>
    </row>
    <row r="718">
      <c r="A718" s="23"/>
      <c r="B718" s="23"/>
      <c r="C718" s="23"/>
      <c r="D718" s="23"/>
      <c r="E718" s="23"/>
      <c r="F718" s="23"/>
      <c r="G718" s="23"/>
      <c r="H718" s="23"/>
    </row>
    <row r="719">
      <c r="A719" s="23"/>
      <c r="B719" s="23"/>
      <c r="C719" s="23"/>
      <c r="D719" s="23"/>
      <c r="E719" s="23"/>
      <c r="F719" s="23"/>
      <c r="G719" s="23"/>
      <c r="H719" s="23"/>
    </row>
    <row r="720">
      <c r="A720" s="23"/>
      <c r="B720" s="23"/>
      <c r="C720" s="23"/>
      <c r="D720" s="23"/>
      <c r="E720" s="23"/>
      <c r="F720" s="23"/>
      <c r="G720" s="23"/>
      <c r="H720" s="23"/>
    </row>
    <row r="721">
      <c r="A721" s="23"/>
      <c r="B721" s="23"/>
      <c r="C721" s="23"/>
      <c r="D721" s="23"/>
      <c r="E721" s="23"/>
      <c r="F721" s="23"/>
      <c r="G721" s="23"/>
      <c r="H721" s="23"/>
    </row>
    <row r="722">
      <c r="A722" s="23"/>
      <c r="B722" s="23"/>
      <c r="C722" s="23"/>
      <c r="D722" s="23"/>
      <c r="E722" s="23"/>
      <c r="F722" s="23"/>
      <c r="G722" s="23"/>
      <c r="H722" s="23"/>
    </row>
    <row r="723">
      <c r="A723" s="23"/>
      <c r="B723" s="23"/>
      <c r="C723" s="23"/>
      <c r="D723" s="23"/>
      <c r="E723" s="23"/>
      <c r="F723" s="23"/>
      <c r="G723" s="23"/>
      <c r="H723" s="23"/>
    </row>
    <row r="724">
      <c r="A724" s="23"/>
      <c r="B724" s="23"/>
      <c r="C724" s="23"/>
      <c r="D724" s="23"/>
      <c r="E724" s="23"/>
      <c r="F724" s="23"/>
      <c r="G724" s="23"/>
      <c r="H724" s="23"/>
    </row>
    <row r="725">
      <c r="A725" s="23"/>
      <c r="B725" s="23"/>
      <c r="C725" s="23"/>
      <c r="D725" s="23"/>
      <c r="E725" s="23"/>
      <c r="F725" s="23"/>
      <c r="G725" s="23"/>
      <c r="H725" s="23"/>
    </row>
    <row r="726">
      <c r="A726" s="23"/>
      <c r="B726" s="23"/>
      <c r="C726" s="23"/>
      <c r="D726" s="23"/>
      <c r="E726" s="23"/>
      <c r="F726" s="23"/>
      <c r="G726" s="23"/>
      <c r="H726" s="23"/>
    </row>
    <row r="727">
      <c r="A727" s="23"/>
      <c r="B727" s="23"/>
      <c r="C727" s="23"/>
      <c r="D727" s="23"/>
      <c r="E727" s="23"/>
      <c r="F727" s="23"/>
      <c r="G727" s="23"/>
      <c r="H727" s="23"/>
    </row>
    <row r="728">
      <c r="A728" s="23"/>
      <c r="B728" s="23"/>
      <c r="C728" s="23"/>
      <c r="D728" s="23"/>
      <c r="E728" s="23"/>
      <c r="F728" s="23"/>
      <c r="G728" s="23"/>
      <c r="H728" s="23"/>
    </row>
    <row r="729">
      <c r="A729" s="23"/>
      <c r="B729" s="23"/>
      <c r="C729" s="23"/>
      <c r="D729" s="23"/>
      <c r="E729" s="23"/>
      <c r="F729" s="23"/>
      <c r="G729" s="23"/>
      <c r="H729" s="23"/>
    </row>
    <row r="730">
      <c r="A730" s="23"/>
      <c r="B730" s="23"/>
      <c r="C730" s="23"/>
      <c r="D730" s="23"/>
      <c r="E730" s="23"/>
      <c r="F730" s="23"/>
      <c r="G730" s="23"/>
      <c r="H730" s="23"/>
    </row>
    <row r="731">
      <c r="A731" s="23"/>
      <c r="B731" s="23"/>
      <c r="C731" s="23"/>
      <c r="D731" s="23"/>
      <c r="E731" s="23"/>
      <c r="F731" s="23"/>
      <c r="G731" s="23"/>
      <c r="H731" s="23"/>
    </row>
    <row r="732">
      <c r="A732" s="23"/>
      <c r="B732" s="23"/>
      <c r="C732" s="23"/>
      <c r="D732" s="23"/>
      <c r="E732" s="23"/>
      <c r="F732" s="23"/>
      <c r="G732" s="23"/>
      <c r="H732" s="23"/>
    </row>
    <row r="733">
      <c r="A733" s="23"/>
      <c r="B733" s="23"/>
      <c r="C733" s="23"/>
      <c r="D733" s="23"/>
      <c r="E733" s="23"/>
      <c r="F733" s="23"/>
      <c r="G733" s="23"/>
      <c r="H733" s="23"/>
    </row>
    <row r="734">
      <c r="A734" s="23"/>
      <c r="B734" s="23"/>
      <c r="C734" s="23"/>
      <c r="D734" s="23"/>
      <c r="E734" s="23"/>
      <c r="F734" s="23"/>
      <c r="G734" s="23"/>
      <c r="H734" s="23"/>
    </row>
    <row r="735">
      <c r="A735" s="23"/>
      <c r="B735" s="23"/>
      <c r="C735" s="23"/>
      <c r="D735" s="23"/>
      <c r="E735" s="23"/>
      <c r="F735" s="23"/>
      <c r="G735" s="23"/>
      <c r="H735" s="23"/>
    </row>
    <row r="736">
      <c r="A736" s="23"/>
      <c r="B736" s="23"/>
      <c r="C736" s="23"/>
      <c r="D736" s="23"/>
      <c r="E736" s="23"/>
      <c r="F736" s="23"/>
      <c r="G736" s="23"/>
      <c r="H736" s="23"/>
    </row>
    <row r="737">
      <c r="A737" s="23"/>
      <c r="B737" s="23"/>
      <c r="C737" s="23"/>
      <c r="D737" s="23"/>
      <c r="E737" s="23"/>
      <c r="F737" s="23"/>
      <c r="G737" s="23"/>
      <c r="H737" s="23"/>
    </row>
    <row r="738">
      <c r="A738" s="23"/>
      <c r="B738" s="23"/>
      <c r="C738" s="23"/>
      <c r="D738" s="23"/>
      <c r="E738" s="23"/>
      <c r="F738" s="23"/>
      <c r="G738" s="23"/>
      <c r="H738" s="23"/>
    </row>
    <row r="739">
      <c r="A739" s="23"/>
      <c r="B739" s="23"/>
      <c r="C739" s="23"/>
      <c r="D739" s="23"/>
      <c r="E739" s="23"/>
      <c r="F739" s="23"/>
      <c r="G739" s="23"/>
      <c r="H739" s="23"/>
    </row>
    <row r="740">
      <c r="A740" s="23"/>
      <c r="B740" s="23"/>
      <c r="C740" s="23"/>
      <c r="D740" s="23"/>
      <c r="E740" s="23"/>
      <c r="F740" s="23"/>
      <c r="G740" s="23"/>
      <c r="H740" s="23"/>
    </row>
    <row r="741">
      <c r="A741" s="23"/>
      <c r="B741" s="23"/>
      <c r="C741" s="23"/>
      <c r="D741" s="23"/>
      <c r="E741" s="23"/>
      <c r="F741" s="23"/>
      <c r="G741" s="23"/>
      <c r="H741" s="23"/>
    </row>
    <row r="742">
      <c r="A742" s="23"/>
      <c r="B742" s="23"/>
      <c r="C742" s="23"/>
      <c r="D742" s="23"/>
      <c r="E742" s="23"/>
      <c r="F742" s="23"/>
      <c r="G742" s="23"/>
      <c r="H742" s="23"/>
    </row>
    <row r="743">
      <c r="A743" s="23"/>
      <c r="B743" s="23"/>
      <c r="C743" s="23"/>
      <c r="D743" s="23"/>
      <c r="E743" s="23"/>
      <c r="F743" s="23"/>
      <c r="G743" s="23"/>
      <c r="H743" s="23"/>
    </row>
    <row r="744">
      <c r="A744" s="23"/>
      <c r="B744" s="23"/>
      <c r="C744" s="23"/>
      <c r="D744" s="23"/>
      <c r="E744" s="23"/>
      <c r="F744" s="23"/>
      <c r="G744" s="23"/>
      <c r="H744" s="23"/>
    </row>
    <row r="745">
      <c r="A745" s="23"/>
      <c r="B745" s="23"/>
      <c r="C745" s="23"/>
      <c r="D745" s="23"/>
      <c r="E745" s="23"/>
      <c r="F745" s="23"/>
      <c r="G745" s="23"/>
      <c r="H745" s="23"/>
    </row>
    <row r="746">
      <c r="A746" s="23"/>
      <c r="B746" s="23"/>
      <c r="C746" s="23"/>
      <c r="D746" s="23"/>
      <c r="E746" s="23"/>
      <c r="F746" s="23"/>
      <c r="G746" s="23"/>
      <c r="H746" s="23"/>
    </row>
    <row r="747">
      <c r="A747" s="23"/>
      <c r="B747" s="23"/>
      <c r="C747" s="23"/>
      <c r="D747" s="23"/>
      <c r="E747" s="23"/>
      <c r="F747" s="23"/>
      <c r="G747" s="23"/>
      <c r="H747" s="23"/>
    </row>
    <row r="748">
      <c r="A748" s="23"/>
      <c r="B748" s="23"/>
      <c r="C748" s="23"/>
      <c r="D748" s="23"/>
      <c r="E748" s="23"/>
      <c r="F748" s="23"/>
      <c r="G748" s="23"/>
      <c r="H748" s="23"/>
    </row>
    <row r="749">
      <c r="A749" s="23"/>
      <c r="B749" s="23"/>
      <c r="C749" s="23"/>
      <c r="D749" s="23"/>
      <c r="E749" s="23"/>
      <c r="F749" s="23"/>
      <c r="G749" s="23"/>
      <c r="H749" s="23"/>
    </row>
    <row r="750">
      <c r="A750" s="23"/>
      <c r="B750" s="23"/>
      <c r="C750" s="23"/>
      <c r="D750" s="23"/>
      <c r="E750" s="23"/>
      <c r="F750" s="23"/>
      <c r="G750" s="23"/>
      <c r="H750" s="23"/>
    </row>
    <row r="751">
      <c r="A751" s="23"/>
      <c r="B751" s="23"/>
      <c r="C751" s="23"/>
      <c r="D751" s="23"/>
      <c r="E751" s="23"/>
      <c r="F751" s="23"/>
      <c r="G751" s="23"/>
      <c r="H751" s="23"/>
    </row>
    <row r="752">
      <c r="A752" s="23"/>
      <c r="B752" s="23"/>
      <c r="C752" s="23"/>
      <c r="D752" s="23"/>
      <c r="E752" s="23"/>
      <c r="F752" s="23"/>
      <c r="G752" s="23"/>
      <c r="H752" s="23"/>
    </row>
    <row r="753">
      <c r="A753" s="23"/>
      <c r="B753" s="23"/>
      <c r="C753" s="23"/>
      <c r="D753" s="23"/>
      <c r="E753" s="23"/>
      <c r="F753" s="23"/>
      <c r="G753" s="23"/>
      <c r="H753" s="23"/>
    </row>
    <row r="754">
      <c r="A754" s="23"/>
      <c r="B754" s="23"/>
      <c r="C754" s="23"/>
      <c r="D754" s="23"/>
      <c r="E754" s="23"/>
      <c r="F754" s="23"/>
      <c r="G754" s="23"/>
      <c r="H754" s="23"/>
    </row>
    <row r="755">
      <c r="A755" s="23"/>
      <c r="B755" s="23"/>
      <c r="C755" s="23"/>
      <c r="D755" s="23"/>
      <c r="E755" s="23"/>
      <c r="F755" s="23"/>
      <c r="G755" s="23"/>
      <c r="H755" s="23"/>
    </row>
    <row r="756">
      <c r="A756" s="23"/>
      <c r="B756" s="23"/>
      <c r="C756" s="23"/>
      <c r="D756" s="23"/>
      <c r="E756" s="23"/>
      <c r="F756" s="23"/>
      <c r="G756" s="23"/>
      <c r="H756" s="23"/>
    </row>
    <row r="757">
      <c r="A757" s="23"/>
      <c r="B757" s="23"/>
      <c r="C757" s="23"/>
      <c r="D757" s="23"/>
      <c r="E757" s="23"/>
      <c r="F757" s="23"/>
      <c r="G757" s="23"/>
      <c r="H757" s="23"/>
    </row>
    <row r="758">
      <c r="A758" s="23"/>
      <c r="B758" s="23"/>
      <c r="C758" s="23"/>
      <c r="D758" s="23"/>
      <c r="E758" s="23"/>
      <c r="F758" s="23"/>
      <c r="G758" s="23"/>
      <c r="H758" s="23"/>
    </row>
    <row r="759">
      <c r="A759" s="23"/>
      <c r="B759" s="23"/>
      <c r="C759" s="23"/>
      <c r="D759" s="23"/>
      <c r="E759" s="23"/>
      <c r="F759" s="23"/>
      <c r="G759" s="23"/>
      <c r="H759" s="23"/>
    </row>
    <row r="760">
      <c r="A760" s="23"/>
      <c r="B760" s="23"/>
      <c r="C760" s="23"/>
      <c r="D760" s="23"/>
      <c r="E760" s="23"/>
      <c r="F760" s="23"/>
      <c r="G760" s="23"/>
      <c r="H760" s="23"/>
    </row>
    <row r="761">
      <c r="A761" s="23"/>
      <c r="B761" s="23"/>
      <c r="C761" s="23"/>
      <c r="D761" s="23"/>
      <c r="E761" s="23"/>
      <c r="F761" s="23"/>
      <c r="G761" s="23"/>
      <c r="H761" s="23"/>
    </row>
    <row r="762">
      <c r="A762" s="23"/>
      <c r="B762" s="23"/>
      <c r="C762" s="23"/>
      <c r="D762" s="23"/>
      <c r="E762" s="23"/>
      <c r="F762" s="23"/>
      <c r="G762" s="23"/>
      <c r="H762" s="23"/>
    </row>
    <row r="763">
      <c r="A763" s="23"/>
      <c r="B763" s="23"/>
      <c r="C763" s="23"/>
      <c r="D763" s="23"/>
      <c r="E763" s="23"/>
      <c r="F763" s="23"/>
      <c r="G763" s="23"/>
      <c r="H763" s="23"/>
    </row>
    <row r="764">
      <c r="A764" s="23"/>
      <c r="B764" s="23"/>
      <c r="C764" s="23"/>
      <c r="D764" s="23"/>
      <c r="E764" s="23"/>
      <c r="F764" s="23"/>
      <c r="G764" s="23"/>
      <c r="H764" s="23"/>
    </row>
    <row r="765">
      <c r="A765" s="23"/>
      <c r="B765" s="23"/>
      <c r="C765" s="23"/>
      <c r="D765" s="23"/>
      <c r="E765" s="23"/>
      <c r="F765" s="23"/>
      <c r="G765" s="23"/>
      <c r="H765" s="23"/>
    </row>
    <row r="766">
      <c r="A766" s="23"/>
      <c r="B766" s="23"/>
      <c r="C766" s="23"/>
      <c r="D766" s="23"/>
      <c r="E766" s="23"/>
      <c r="F766" s="23"/>
      <c r="G766" s="23"/>
      <c r="H766" s="23"/>
    </row>
    <row r="767">
      <c r="A767" s="23"/>
      <c r="B767" s="23"/>
      <c r="C767" s="23"/>
      <c r="D767" s="23"/>
      <c r="E767" s="23"/>
      <c r="F767" s="23"/>
      <c r="G767" s="23"/>
      <c r="H767" s="23"/>
    </row>
    <row r="768">
      <c r="A768" s="23"/>
      <c r="B768" s="23"/>
      <c r="C768" s="23"/>
      <c r="D768" s="23"/>
      <c r="E768" s="23"/>
      <c r="F768" s="23"/>
      <c r="G768" s="23"/>
      <c r="H768" s="23"/>
    </row>
    <row r="769">
      <c r="A769" s="23"/>
      <c r="B769" s="23"/>
      <c r="C769" s="23"/>
      <c r="D769" s="23"/>
      <c r="E769" s="23"/>
      <c r="F769" s="23"/>
      <c r="G769" s="23"/>
      <c r="H769" s="23"/>
    </row>
    <row r="770">
      <c r="A770" s="23"/>
      <c r="B770" s="23"/>
      <c r="C770" s="23"/>
      <c r="D770" s="23"/>
      <c r="E770" s="23"/>
      <c r="F770" s="23"/>
      <c r="G770" s="23"/>
      <c r="H770" s="23"/>
    </row>
    <row r="771">
      <c r="A771" s="23"/>
      <c r="B771" s="23"/>
      <c r="C771" s="23"/>
      <c r="D771" s="23"/>
      <c r="E771" s="23"/>
      <c r="F771" s="23"/>
      <c r="G771" s="23"/>
      <c r="H771" s="23"/>
    </row>
    <row r="772">
      <c r="A772" s="23"/>
      <c r="B772" s="23"/>
      <c r="C772" s="23"/>
      <c r="D772" s="23"/>
      <c r="E772" s="23"/>
      <c r="F772" s="23"/>
      <c r="G772" s="23"/>
      <c r="H772" s="23"/>
    </row>
    <row r="773">
      <c r="A773" s="23"/>
      <c r="B773" s="23"/>
      <c r="C773" s="23"/>
      <c r="D773" s="23"/>
      <c r="E773" s="23"/>
      <c r="F773" s="23"/>
      <c r="G773" s="23"/>
      <c r="H773" s="23"/>
    </row>
    <row r="774">
      <c r="A774" s="23"/>
      <c r="B774" s="23"/>
      <c r="C774" s="23"/>
      <c r="D774" s="23"/>
      <c r="E774" s="23"/>
      <c r="F774" s="23"/>
      <c r="G774" s="23"/>
      <c r="H774" s="23"/>
    </row>
    <row r="775">
      <c r="A775" s="23"/>
      <c r="B775" s="23"/>
      <c r="C775" s="23"/>
      <c r="D775" s="23"/>
      <c r="E775" s="23"/>
      <c r="F775" s="23"/>
      <c r="G775" s="23"/>
      <c r="H775" s="23"/>
    </row>
    <row r="776">
      <c r="A776" s="23"/>
      <c r="B776" s="23"/>
      <c r="C776" s="23"/>
      <c r="D776" s="23"/>
      <c r="E776" s="23"/>
      <c r="F776" s="23"/>
      <c r="G776" s="23"/>
      <c r="H776" s="23"/>
    </row>
    <row r="777">
      <c r="A777" s="23"/>
      <c r="B777" s="23"/>
      <c r="C777" s="23"/>
      <c r="D777" s="23"/>
      <c r="E777" s="23"/>
      <c r="F777" s="23"/>
      <c r="G777" s="23"/>
      <c r="H777" s="23"/>
    </row>
    <row r="778">
      <c r="A778" s="23"/>
      <c r="B778" s="23"/>
      <c r="C778" s="23"/>
      <c r="D778" s="23"/>
      <c r="E778" s="23"/>
      <c r="F778" s="23"/>
      <c r="G778" s="23"/>
      <c r="H778" s="23"/>
    </row>
    <row r="779">
      <c r="A779" s="23"/>
      <c r="B779" s="23"/>
      <c r="C779" s="23"/>
      <c r="D779" s="23"/>
      <c r="E779" s="23"/>
      <c r="F779" s="23"/>
      <c r="G779" s="23"/>
      <c r="H779" s="23"/>
    </row>
    <row r="780">
      <c r="A780" s="23"/>
      <c r="B780" s="23"/>
      <c r="C780" s="23"/>
      <c r="D780" s="23"/>
      <c r="E780" s="23"/>
      <c r="F780" s="23"/>
      <c r="G780" s="23"/>
      <c r="H780" s="23"/>
    </row>
    <row r="781">
      <c r="A781" s="23"/>
      <c r="B781" s="23"/>
      <c r="C781" s="23"/>
      <c r="D781" s="23"/>
      <c r="E781" s="23"/>
      <c r="F781" s="23"/>
      <c r="G781" s="23"/>
      <c r="H781" s="23"/>
    </row>
    <row r="782">
      <c r="A782" s="23"/>
      <c r="B782" s="23"/>
      <c r="C782" s="23"/>
      <c r="D782" s="23"/>
      <c r="E782" s="23"/>
      <c r="F782" s="23"/>
      <c r="G782" s="23"/>
      <c r="H782" s="23"/>
    </row>
    <row r="783">
      <c r="A783" s="23"/>
      <c r="B783" s="23"/>
      <c r="C783" s="23"/>
      <c r="D783" s="23"/>
      <c r="E783" s="23"/>
      <c r="F783" s="23"/>
      <c r="G783" s="23"/>
      <c r="H783" s="23"/>
    </row>
    <row r="784">
      <c r="A784" s="23"/>
      <c r="B784" s="23"/>
      <c r="C784" s="23"/>
      <c r="D784" s="23"/>
      <c r="E784" s="23"/>
      <c r="F784" s="23"/>
      <c r="G784" s="23"/>
      <c r="H784" s="23"/>
    </row>
    <row r="785">
      <c r="A785" s="23"/>
      <c r="B785" s="23"/>
      <c r="C785" s="23"/>
      <c r="D785" s="23"/>
      <c r="E785" s="23"/>
      <c r="F785" s="23"/>
      <c r="G785" s="23"/>
      <c r="H785" s="23"/>
    </row>
    <row r="786">
      <c r="A786" s="23"/>
      <c r="B786" s="23"/>
      <c r="C786" s="23"/>
      <c r="D786" s="23"/>
      <c r="E786" s="23"/>
      <c r="F786" s="23"/>
      <c r="G786" s="23"/>
      <c r="H786" s="23"/>
    </row>
    <row r="787">
      <c r="A787" s="23"/>
      <c r="B787" s="23"/>
      <c r="C787" s="23"/>
      <c r="D787" s="23"/>
      <c r="E787" s="23"/>
      <c r="F787" s="23"/>
      <c r="G787" s="23"/>
      <c r="H787" s="23"/>
    </row>
    <row r="788">
      <c r="A788" s="23"/>
      <c r="B788" s="23"/>
      <c r="C788" s="23"/>
      <c r="D788" s="23"/>
      <c r="E788" s="23"/>
      <c r="F788" s="23"/>
      <c r="G788" s="23"/>
      <c r="H788" s="23"/>
    </row>
    <row r="789">
      <c r="A789" s="23"/>
      <c r="B789" s="23"/>
      <c r="C789" s="23"/>
      <c r="D789" s="23"/>
      <c r="E789" s="23"/>
      <c r="F789" s="23"/>
      <c r="G789" s="23"/>
      <c r="H789" s="23"/>
    </row>
    <row r="790">
      <c r="A790" s="23"/>
      <c r="B790" s="23"/>
      <c r="C790" s="23"/>
      <c r="D790" s="23"/>
      <c r="E790" s="23"/>
      <c r="F790" s="23"/>
      <c r="G790" s="23"/>
      <c r="H790" s="23"/>
    </row>
    <row r="791">
      <c r="A791" s="23"/>
      <c r="B791" s="23"/>
      <c r="C791" s="23"/>
      <c r="D791" s="23"/>
      <c r="E791" s="23"/>
      <c r="F791" s="23"/>
      <c r="G791" s="23"/>
      <c r="H791" s="23"/>
    </row>
    <row r="792">
      <c r="A792" s="23"/>
      <c r="B792" s="23"/>
      <c r="C792" s="23"/>
      <c r="D792" s="23"/>
      <c r="E792" s="23"/>
      <c r="F792" s="23"/>
      <c r="G792" s="23"/>
      <c r="H792" s="23"/>
    </row>
    <row r="793">
      <c r="A793" s="23"/>
      <c r="B793" s="23"/>
      <c r="C793" s="23"/>
      <c r="D793" s="23"/>
      <c r="E793" s="23"/>
      <c r="F793" s="23"/>
      <c r="G793" s="23"/>
      <c r="H793" s="23"/>
    </row>
    <row r="794">
      <c r="A794" s="23"/>
      <c r="B794" s="23"/>
      <c r="C794" s="23"/>
      <c r="D794" s="23"/>
      <c r="E794" s="23"/>
      <c r="F794" s="23"/>
      <c r="G794" s="23"/>
      <c r="H794" s="23"/>
    </row>
    <row r="795">
      <c r="A795" s="23"/>
      <c r="B795" s="23"/>
      <c r="C795" s="23"/>
      <c r="D795" s="23"/>
      <c r="E795" s="23"/>
      <c r="F795" s="23"/>
      <c r="G795" s="23"/>
      <c r="H795" s="23"/>
    </row>
    <row r="796">
      <c r="A796" s="23"/>
      <c r="B796" s="23"/>
      <c r="C796" s="23"/>
      <c r="D796" s="23"/>
      <c r="E796" s="23"/>
      <c r="F796" s="23"/>
      <c r="G796" s="23"/>
      <c r="H796" s="23"/>
    </row>
    <row r="797">
      <c r="A797" s="23"/>
      <c r="B797" s="23"/>
      <c r="C797" s="23"/>
      <c r="D797" s="23"/>
      <c r="E797" s="23"/>
      <c r="F797" s="23"/>
      <c r="G797" s="23"/>
      <c r="H797" s="23"/>
    </row>
    <row r="798">
      <c r="A798" s="23"/>
      <c r="B798" s="23"/>
      <c r="C798" s="23"/>
      <c r="D798" s="23"/>
      <c r="E798" s="23"/>
      <c r="F798" s="23"/>
      <c r="G798" s="23"/>
      <c r="H798" s="23"/>
    </row>
    <row r="799">
      <c r="A799" s="23"/>
      <c r="B799" s="23"/>
      <c r="C799" s="23"/>
      <c r="D799" s="23"/>
      <c r="E799" s="23"/>
      <c r="F799" s="23"/>
      <c r="G799" s="23"/>
      <c r="H799" s="23"/>
    </row>
    <row r="800">
      <c r="A800" s="23"/>
      <c r="B800" s="23"/>
      <c r="C800" s="23"/>
      <c r="D800" s="23"/>
      <c r="E800" s="23"/>
      <c r="F800" s="23"/>
      <c r="G800" s="23"/>
      <c r="H800" s="23"/>
    </row>
    <row r="801">
      <c r="A801" s="23"/>
      <c r="B801" s="23"/>
      <c r="C801" s="23"/>
      <c r="D801" s="23"/>
      <c r="E801" s="23"/>
      <c r="F801" s="23"/>
      <c r="G801" s="23"/>
      <c r="H801" s="23"/>
    </row>
    <row r="802">
      <c r="A802" s="23"/>
      <c r="B802" s="23"/>
      <c r="C802" s="23"/>
      <c r="D802" s="23"/>
      <c r="E802" s="23"/>
      <c r="F802" s="23"/>
      <c r="G802" s="23"/>
      <c r="H802" s="23"/>
    </row>
    <row r="803">
      <c r="A803" s="23"/>
      <c r="B803" s="23"/>
      <c r="C803" s="23"/>
      <c r="D803" s="23"/>
      <c r="E803" s="23"/>
      <c r="F803" s="23"/>
      <c r="G803" s="23"/>
      <c r="H803" s="23"/>
    </row>
    <row r="804">
      <c r="A804" s="23"/>
      <c r="B804" s="23"/>
      <c r="C804" s="23"/>
      <c r="D804" s="23"/>
      <c r="E804" s="23"/>
      <c r="F804" s="23"/>
      <c r="G804" s="23"/>
      <c r="H804" s="23"/>
    </row>
    <row r="805">
      <c r="A805" s="23"/>
      <c r="B805" s="23"/>
      <c r="C805" s="23"/>
      <c r="D805" s="23"/>
      <c r="E805" s="23"/>
      <c r="F805" s="23"/>
      <c r="G805" s="23"/>
      <c r="H805" s="23"/>
    </row>
    <row r="806">
      <c r="A806" s="23"/>
      <c r="B806" s="23"/>
      <c r="C806" s="23"/>
      <c r="D806" s="23"/>
      <c r="E806" s="23"/>
      <c r="F806" s="23"/>
      <c r="G806" s="23"/>
      <c r="H806" s="23"/>
    </row>
    <row r="807">
      <c r="A807" s="23"/>
      <c r="B807" s="23"/>
      <c r="C807" s="23"/>
      <c r="D807" s="23"/>
      <c r="E807" s="23"/>
      <c r="F807" s="23"/>
      <c r="G807" s="23"/>
      <c r="H807" s="23"/>
    </row>
    <row r="808">
      <c r="A808" s="23"/>
      <c r="B808" s="23"/>
      <c r="C808" s="23"/>
      <c r="D808" s="23"/>
      <c r="E808" s="23"/>
      <c r="F808" s="23"/>
      <c r="G808" s="23"/>
      <c r="H808" s="23"/>
    </row>
    <row r="809">
      <c r="A809" s="23"/>
      <c r="B809" s="23"/>
      <c r="C809" s="23"/>
      <c r="D809" s="23"/>
      <c r="E809" s="23"/>
      <c r="F809" s="23"/>
      <c r="G809" s="23"/>
      <c r="H809" s="23"/>
    </row>
    <row r="810">
      <c r="A810" s="23"/>
      <c r="B810" s="23"/>
      <c r="C810" s="23"/>
      <c r="D810" s="23"/>
      <c r="E810" s="23"/>
      <c r="F810" s="23"/>
      <c r="G810" s="23"/>
      <c r="H810" s="23"/>
    </row>
    <row r="811">
      <c r="A811" s="23"/>
      <c r="B811" s="23"/>
      <c r="C811" s="23"/>
      <c r="D811" s="23"/>
      <c r="E811" s="23"/>
      <c r="F811" s="23"/>
      <c r="G811" s="23"/>
      <c r="H811" s="23"/>
    </row>
    <row r="812">
      <c r="A812" s="23"/>
      <c r="B812" s="23"/>
      <c r="C812" s="23"/>
      <c r="D812" s="23"/>
      <c r="E812" s="23"/>
      <c r="F812" s="23"/>
      <c r="G812" s="23"/>
      <c r="H812" s="23"/>
    </row>
    <row r="813">
      <c r="A813" s="23"/>
      <c r="B813" s="23"/>
      <c r="C813" s="23"/>
      <c r="D813" s="23"/>
      <c r="E813" s="23"/>
      <c r="F813" s="23"/>
      <c r="G813" s="23"/>
      <c r="H813" s="23"/>
    </row>
    <row r="814">
      <c r="A814" s="23"/>
      <c r="B814" s="23"/>
      <c r="C814" s="23"/>
      <c r="D814" s="23"/>
      <c r="E814" s="23"/>
      <c r="F814" s="23"/>
      <c r="G814" s="23"/>
      <c r="H814" s="23"/>
    </row>
    <row r="815">
      <c r="A815" s="23"/>
      <c r="B815" s="23"/>
      <c r="C815" s="23"/>
      <c r="D815" s="23"/>
      <c r="E815" s="23"/>
      <c r="F815" s="23"/>
      <c r="G815" s="23"/>
      <c r="H815" s="23"/>
    </row>
    <row r="816">
      <c r="A816" s="23"/>
      <c r="B816" s="23"/>
      <c r="C816" s="23"/>
      <c r="D816" s="23"/>
      <c r="E816" s="23"/>
      <c r="F816" s="23"/>
      <c r="G816" s="23"/>
      <c r="H816" s="23"/>
    </row>
    <row r="817">
      <c r="A817" s="23"/>
      <c r="B817" s="23"/>
      <c r="C817" s="23"/>
      <c r="D817" s="23"/>
      <c r="E817" s="23"/>
      <c r="F817" s="23"/>
      <c r="G817" s="23"/>
      <c r="H817" s="23"/>
    </row>
    <row r="818">
      <c r="A818" s="23"/>
      <c r="B818" s="23"/>
      <c r="C818" s="23"/>
      <c r="D818" s="23"/>
      <c r="E818" s="23"/>
      <c r="F818" s="23"/>
      <c r="G818" s="23"/>
      <c r="H818" s="23"/>
    </row>
    <row r="819">
      <c r="A819" s="23"/>
      <c r="B819" s="23"/>
      <c r="C819" s="23"/>
      <c r="D819" s="23"/>
      <c r="E819" s="23"/>
      <c r="F819" s="23"/>
      <c r="G819" s="23"/>
      <c r="H819" s="23"/>
    </row>
    <row r="820">
      <c r="A820" s="23"/>
      <c r="B820" s="23"/>
      <c r="C820" s="23"/>
      <c r="D820" s="23"/>
      <c r="E820" s="23"/>
      <c r="F820" s="23"/>
      <c r="G820" s="23"/>
      <c r="H820" s="23"/>
    </row>
    <row r="821">
      <c r="A821" s="23"/>
      <c r="B821" s="23"/>
      <c r="C821" s="23"/>
      <c r="D821" s="23"/>
      <c r="E821" s="23"/>
      <c r="F821" s="23"/>
      <c r="G821" s="23"/>
      <c r="H821" s="23"/>
    </row>
    <row r="822">
      <c r="A822" s="23"/>
      <c r="B822" s="23"/>
      <c r="C822" s="23"/>
      <c r="D822" s="23"/>
      <c r="E822" s="23"/>
      <c r="F822" s="23"/>
      <c r="G822" s="23"/>
      <c r="H822" s="23"/>
    </row>
    <row r="823">
      <c r="A823" s="23"/>
      <c r="B823" s="23"/>
      <c r="C823" s="23"/>
      <c r="D823" s="23"/>
      <c r="E823" s="23"/>
      <c r="F823" s="23"/>
      <c r="G823" s="23"/>
      <c r="H823" s="23"/>
    </row>
    <row r="824">
      <c r="A824" s="23"/>
      <c r="B824" s="23"/>
      <c r="C824" s="23"/>
      <c r="D824" s="23"/>
      <c r="E824" s="23"/>
      <c r="F824" s="23"/>
      <c r="G824" s="23"/>
      <c r="H824" s="23"/>
    </row>
    <row r="825">
      <c r="A825" s="23"/>
      <c r="B825" s="23"/>
      <c r="C825" s="23"/>
      <c r="D825" s="23"/>
      <c r="E825" s="23"/>
      <c r="F825" s="23"/>
      <c r="G825" s="23"/>
      <c r="H825" s="23"/>
    </row>
    <row r="826">
      <c r="A826" s="23"/>
      <c r="B826" s="23"/>
      <c r="C826" s="23"/>
      <c r="D826" s="23"/>
      <c r="E826" s="23"/>
      <c r="F826" s="23"/>
      <c r="G826" s="23"/>
      <c r="H826" s="23"/>
    </row>
    <row r="827">
      <c r="A827" s="23"/>
      <c r="B827" s="23"/>
      <c r="C827" s="23"/>
      <c r="D827" s="23"/>
      <c r="E827" s="23"/>
      <c r="F827" s="23"/>
      <c r="G827" s="23"/>
      <c r="H827" s="23"/>
    </row>
    <row r="828">
      <c r="A828" s="23"/>
      <c r="B828" s="23"/>
      <c r="C828" s="23"/>
      <c r="D828" s="23"/>
      <c r="E828" s="23"/>
      <c r="F828" s="23"/>
      <c r="G828" s="23"/>
      <c r="H828" s="23"/>
    </row>
    <row r="829">
      <c r="A829" s="23"/>
      <c r="B829" s="23"/>
      <c r="C829" s="23"/>
      <c r="D829" s="23"/>
      <c r="E829" s="23"/>
      <c r="F829" s="23"/>
      <c r="G829" s="23"/>
      <c r="H829" s="23"/>
    </row>
    <row r="830">
      <c r="A830" s="23"/>
      <c r="B830" s="23"/>
      <c r="C830" s="23"/>
      <c r="D830" s="23"/>
      <c r="E830" s="23"/>
      <c r="F830" s="23"/>
      <c r="G830" s="23"/>
      <c r="H830" s="23"/>
    </row>
    <row r="831">
      <c r="A831" s="23"/>
      <c r="B831" s="23"/>
      <c r="C831" s="23"/>
      <c r="D831" s="23"/>
      <c r="E831" s="23"/>
      <c r="F831" s="23"/>
      <c r="G831" s="23"/>
      <c r="H831" s="23"/>
    </row>
    <row r="832">
      <c r="A832" s="23"/>
      <c r="B832" s="23"/>
      <c r="C832" s="23"/>
      <c r="D832" s="23"/>
      <c r="E832" s="23"/>
      <c r="F832" s="23"/>
      <c r="G832" s="23"/>
      <c r="H832" s="23"/>
    </row>
    <row r="833">
      <c r="A833" s="23"/>
      <c r="B833" s="23"/>
      <c r="C833" s="23"/>
      <c r="D833" s="23"/>
      <c r="E833" s="23"/>
      <c r="F833" s="23"/>
      <c r="G833" s="23"/>
      <c r="H833" s="23"/>
    </row>
    <row r="834">
      <c r="A834" s="23"/>
      <c r="B834" s="23"/>
      <c r="C834" s="23"/>
      <c r="D834" s="23"/>
      <c r="E834" s="23"/>
      <c r="F834" s="23"/>
      <c r="G834" s="23"/>
      <c r="H834" s="23"/>
    </row>
    <row r="835">
      <c r="A835" s="23"/>
      <c r="B835" s="23"/>
      <c r="C835" s="23"/>
      <c r="D835" s="23"/>
      <c r="E835" s="23"/>
      <c r="F835" s="23"/>
      <c r="G835" s="23"/>
      <c r="H835" s="23"/>
    </row>
    <row r="836">
      <c r="A836" s="23"/>
      <c r="B836" s="23"/>
      <c r="C836" s="23"/>
      <c r="D836" s="23"/>
      <c r="E836" s="23"/>
      <c r="F836" s="23"/>
      <c r="G836" s="23"/>
      <c r="H836" s="23"/>
    </row>
    <row r="837">
      <c r="A837" s="23"/>
      <c r="B837" s="23"/>
      <c r="C837" s="23"/>
      <c r="D837" s="23"/>
      <c r="E837" s="23"/>
      <c r="F837" s="23"/>
      <c r="G837" s="23"/>
      <c r="H837" s="23"/>
    </row>
    <row r="838">
      <c r="A838" s="23"/>
      <c r="B838" s="23"/>
      <c r="C838" s="23"/>
      <c r="D838" s="23"/>
      <c r="E838" s="23"/>
      <c r="F838" s="23"/>
      <c r="G838" s="23"/>
      <c r="H838" s="23"/>
    </row>
    <row r="839">
      <c r="A839" s="23"/>
      <c r="B839" s="23"/>
      <c r="C839" s="23"/>
      <c r="D839" s="23"/>
      <c r="E839" s="23"/>
      <c r="F839" s="23"/>
      <c r="G839" s="23"/>
      <c r="H839" s="23"/>
    </row>
    <row r="840">
      <c r="A840" s="23"/>
      <c r="B840" s="23"/>
      <c r="C840" s="23"/>
      <c r="D840" s="23"/>
      <c r="E840" s="23"/>
      <c r="F840" s="23"/>
      <c r="G840" s="23"/>
      <c r="H840" s="23"/>
    </row>
    <row r="841">
      <c r="A841" s="23"/>
      <c r="B841" s="23"/>
      <c r="C841" s="23"/>
      <c r="D841" s="23"/>
      <c r="E841" s="23"/>
      <c r="F841" s="23"/>
      <c r="G841" s="23"/>
      <c r="H841" s="23"/>
    </row>
    <row r="842">
      <c r="A842" s="23"/>
      <c r="B842" s="23"/>
      <c r="C842" s="23"/>
      <c r="D842" s="23"/>
      <c r="E842" s="23"/>
      <c r="F842" s="23"/>
      <c r="G842" s="23"/>
      <c r="H842" s="23"/>
    </row>
    <row r="843">
      <c r="A843" s="23"/>
      <c r="B843" s="23"/>
      <c r="C843" s="23"/>
      <c r="D843" s="23"/>
      <c r="E843" s="23"/>
      <c r="F843" s="23"/>
      <c r="G843" s="23"/>
      <c r="H843" s="23"/>
    </row>
    <row r="844">
      <c r="A844" s="23"/>
      <c r="B844" s="23"/>
      <c r="C844" s="23"/>
      <c r="D844" s="23"/>
      <c r="E844" s="23"/>
      <c r="F844" s="23"/>
      <c r="G844" s="23"/>
      <c r="H844" s="23"/>
    </row>
    <row r="845">
      <c r="A845" s="23"/>
      <c r="B845" s="23"/>
      <c r="C845" s="23"/>
      <c r="D845" s="23"/>
      <c r="E845" s="23"/>
      <c r="F845" s="23"/>
      <c r="G845" s="23"/>
      <c r="H845" s="23"/>
    </row>
    <row r="846">
      <c r="A846" s="23"/>
      <c r="B846" s="23"/>
      <c r="C846" s="23"/>
      <c r="D846" s="23"/>
      <c r="E846" s="23"/>
      <c r="F846" s="23"/>
      <c r="G846" s="23"/>
      <c r="H846" s="23"/>
    </row>
    <row r="847">
      <c r="A847" s="23"/>
      <c r="B847" s="23"/>
      <c r="C847" s="23"/>
      <c r="D847" s="23"/>
      <c r="E847" s="23"/>
      <c r="F847" s="23"/>
      <c r="G847" s="23"/>
      <c r="H847" s="23"/>
    </row>
    <row r="848">
      <c r="A848" s="23"/>
      <c r="B848" s="23"/>
      <c r="C848" s="23"/>
      <c r="D848" s="23"/>
      <c r="E848" s="23"/>
      <c r="F848" s="23"/>
      <c r="G848" s="23"/>
      <c r="H848" s="23"/>
    </row>
    <row r="849">
      <c r="A849" s="23"/>
      <c r="B849" s="23"/>
      <c r="C849" s="23"/>
      <c r="D849" s="23"/>
      <c r="E849" s="23"/>
      <c r="F849" s="23"/>
      <c r="G849" s="23"/>
      <c r="H849" s="23"/>
    </row>
    <row r="850">
      <c r="A850" s="23"/>
      <c r="B850" s="23"/>
      <c r="C850" s="23"/>
      <c r="D850" s="23"/>
      <c r="E850" s="23"/>
      <c r="F850" s="23"/>
      <c r="G850" s="23"/>
      <c r="H850" s="23"/>
    </row>
    <row r="851">
      <c r="A851" s="23"/>
      <c r="B851" s="23"/>
      <c r="C851" s="23"/>
      <c r="D851" s="23"/>
      <c r="E851" s="23"/>
      <c r="F851" s="23"/>
      <c r="G851" s="23"/>
      <c r="H851" s="23"/>
    </row>
    <row r="852">
      <c r="A852" s="23"/>
      <c r="B852" s="23"/>
      <c r="C852" s="23"/>
      <c r="D852" s="23"/>
      <c r="E852" s="23"/>
      <c r="F852" s="23"/>
      <c r="G852" s="23"/>
      <c r="H852" s="23"/>
    </row>
    <row r="853">
      <c r="A853" s="23"/>
      <c r="B853" s="23"/>
      <c r="C853" s="23"/>
      <c r="D853" s="23"/>
      <c r="E853" s="23"/>
      <c r="F853" s="23"/>
      <c r="G853" s="23"/>
      <c r="H853" s="23"/>
    </row>
    <row r="854">
      <c r="A854" s="23"/>
      <c r="B854" s="23"/>
      <c r="C854" s="23"/>
      <c r="D854" s="23"/>
      <c r="E854" s="23"/>
      <c r="F854" s="23"/>
      <c r="G854" s="23"/>
      <c r="H854" s="23"/>
    </row>
    <row r="855">
      <c r="A855" s="23"/>
      <c r="B855" s="23"/>
      <c r="C855" s="23"/>
      <c r="D855" s="23"/>
      <c r="E855" s="23"/>
      <c r="F855" s="23"/>
      <c r="G855" s="23"/>
      <c r="H855" s="23"/>
    </row>
    <row r="856">
      <c r="A856" s="23"/>
      <c r="B856" s="23"/>
      <c r="C856" s="23"/>
      <c r="D856" s="23"/>
      <c r="E856" s="23"/>
      <c r="F856" s="23"/>
      <c r="G856" s="23"/>
      <c r="H856" s="23"/>
    </row>
    <row r="857">
      <c r="A857" s="23"/>
      <c r="B857" s="23"/>
      <c r="C857" s="23"/>
      <c r="D857" s="23"/>
      <c r="E857" s="23"/>
      <c r="F857" s="23"/>
      <c r="G857" s="23"/>
      <c r="H857" s="23"/>
    </row>
    <row r="858">
      <c r="A858" s="23"/>
      <c r="B858" s="23"/>
      <c r="C858" s="23"/>
      <c r="D858" s="23"/>
      <c r="E858" s="23"/>
      <c r="F858" s="23"/>
      <c r="G858" s="23"/>
      <c r="H858" s="23"/>
    </row>
    <row r="859">
      <c r="A859" s="23"/>
      <c r="B859" s="23"/>
      <c r="C859" s="23"/>
      <c r="D859" s="23"/>
      <c r="E859" s="23"/>
      <c r="F859" s="23"/>
      <c r="G859" s="23"/>
      <c r="H859" s="23"/>
    </row>
    <row r="860">
      <c r="A860" s="23"/>
      <c r="B860" s="23"/>
      <c r="C860" s="23"/>
      <c r="D860" s="23"/>
      <c r="E860" s="23"/>
      <c r="F860" s="23"/>
      <c r="G860" s="23"/>
      <c r="H860" s="23"/>
    </row>
    <row r="861">
      <c r="A861" s="23"/>
      <c r="B861" s="23"/>
      <c r="C861" s="23"/>
      <c r="D861" s="23"/>
      <c r="E861" s="23"/>
      <c r="F861" s="23"/>
      <c r="G861" s="23"/>
      <c r="H861" s="23"/>
    </row>
    <row r="862">
      <c r="A862" s="23"/>
      <c r="B862" s="23"/>
      <c r="C862" s="23"/>
      <c r="D862" s="23"/>
      <c r="E862" s="23"/>
      <c r="F862" s="23"/>
      <c r="G862" s="23"/>
      <c r="H862" s="23"/>
    </row>
    <row r="863">
      <c r="A863" s="23"/>
      <c r="B863" s="23"/>
      <c r="C863" s="23"/>
      <c r="D863" s="23"/>
      <c r="E863" s="23"/>
      <c r="F863" s="23"/>
      <c r="G863" s="23"/>
      <c r="H863" s="23"/>
    </row>
    <row r="864">
      <c r="A864" s="23"/>
      <c r="B864" s="23"/>
      <c r="C864" s="23"/>
      <c r="D864" s="23"/>
      <c r="E864" s="23"/>
      <c r="F864" s="23"/>
      <c r="G864" s="23"/>
      <c r="H864" s="23"/>
    </row>
    <row r="865">
      <c r="A865" s="23"/>
      <c r="B865" s="23"/>
      <c r="C865" s="23"/>
      <c r="D865" s="23"/>
      <c r="E865" s="23"/>
      <c r="F865" s="23"/>
      <c r="G865" s="23"/>
      <c r="H865" s="23"/>
    </row>
    <row r="866">
      <c r="A866" s="23"/>
      <c r="B866" s="23"/>
      <c r="C866" s="23"/>
      <c r="D866" s="23"/>
      <c r="E866" s="23"/>
      <c r="F866" s="23"/>
      <c r="G866" s="23"/>
      <c r="H866" s="23"/>
    </row>
    <row r="867">
      <c r="A867" s="23"/>
      <c r="B867" s="23"/>
      <c r="C867" s="23"/>
      <c r="D867" s="23"/>
      <c r="E867" s="23"/>
      <c r="F867" s="23"/>
      <c r="G867" s="23"/>
      <c r="H867" s="23"/>
    </row>
    <row r="868">
      <c r="A868" s="23"/>
      <c r="B868" s="23"/>
      <c r="C868" s="23"/>
      <c r="D868" s="23"/>
      <c r="E868" s="23"/>
      <c r="F868" s="23"/>
      <c r="G868" s="23"/>
      <c r="H868" s="23"/>
    </row>
    <row r="869">
      <c r="A869" s="23"/>
      <c r="B869" s="23"/>
      <c r="C869" s="23"/>
      <c r="D869" s="23"/>
      <c r="E869" s="23"/>
      <c r="F869" s="23"/>
      <c r="G869" s="23"/>
      <c r="H869" s="23"/>
    </row>
    <row r="870">
      <c r="A870" s="23"/>
      <c r="B870" s="23"/>
      <c r="C870" s="23"/>
      <c r="D870" s="23"/>
      <c r="E870" s="23"/>
      <c r="F870" s="23"/>
      <c r="G870" s="23"/>
      <c r="H870" s="23"/>
    </row>
    <row r="871">
      <c r="A871" s="23"/>
      <c r="B871" s="23"/>
      <c r="C871" s="23"/>
      <c r="D871" s="23"/>
      <c r="E871" s="23"/>
      <c r="F871" s="23"/>
      <c r="G871" s="23"/>
      <c r="H871" s="23"/>
    </row>
    <row r="872">
      <c r="A872" s="23"/>
      <c r="B872" s="23"/>
      <c r="C872" s="23"/>
      <c r="D872" s="23"/>
      <c r="E872" s="23"/>
      <c r="F872" s="23"/>
      <c r="G872" s="23"/>
      <c r="H872" s="23"/>
    </row>
    <row r="873">
      <c r="A873" s="23"/>
      <c r="B873" s="23"/>
      <c r="C873" s="23"/>
      <c r="D873" s="23"/>
      <c r="E873" s="23"/>
      <c r="F873" s="23"/>
      <c r="G873" s="23"/>
      <c r="H873" s="23"/>
    </row>
    <row r="874">
      <c r="A874" s="23"/>
      <c r="B874" s="23"/>
      <c r="C874" s="23"/>
      <c r="D874" s="23"/>
      <c r="E874" s="23"/>
      <c r="F874" s="23"/>
      <c r="G874" s="23"/>
      <c r="H874" s="23"/>
    </row>
    <row r="875">
      <c r="A875" s="23"/>
      <c r="B875" s="23"/>
      <c r="C875" s="23"/>
      <c r="D875" s="23"/>
      <c r="E875" s="23"/>
      <c r="F875" s="23"/>
      <c r="G875" s="23"/>
      <c r="H875" s="23"/>
    </row>
    <row r="876">
      <c r="A876" s="23"/>
      <c r="B876" s="23"/>
      <c r="C876" s="23"/>
      <c r="D876" s="23"/>
      <c r="E876" s="23"/>
      <c r="F876" s="23"/>
      <c r="G876" s="23"/>
      <c r="H876" s="23"/>
    </row>
    <row r="877">
      <c r="A877" s="23"/>
      <c r="B877" s="23"/>
      <c r="C877" s="23"/>
      <c r="D877" s="23"/>
      <c r="E877" s="23"/>
      <c r="F877" s="23"/>
      <c r="G877" s="23"/>
      <c r="H877" s="23"/>
    </row>
    <row r="878">
      <c r="A878" s="23"/>
      <c r="B878" s="23"/>
      <c r="C878" s="23"/>
      <c r="D878" s="23"/>
      <c r="E878" s="23"/>
      <c r="F878" s="23"/>
      <c r="G878" s="23"/>
      <c r="H878" s="23"/>
    </row>
    <row r="879">
      <c r="A879" s="23"/>
      <c r="B879" s="23"/>
      <c r="C879" s="23"/>
      <c r="D879" s="23"/>
      <c r="E879" s="23"/>
      <c r="F879" s="23"/>
      <c r="G879" s="23"/>
      <c r="H879" s="23"/>
    </row>
    <row r="880">
      <c r="A880" s="23"/>
      <c r="B880" s="23"/>
      <c r="C880" s="23"/>
      <c r="D880" s="23"/>
      <c r="E880" s="23"/>
      <c r="F880" s="23"/>
      <c r="G880" s="23"/>
      <c r="H880" s="23"/>
    </row>
    <row r="881">
      <c r="A881" s="23"/>
      <c r="B881" s="23"/>
      <c r="C881" s="23"/>
      <c r="D881" s="23"/>
      <c r="E881" s="23"/>
      <c r="F881" s="23"/>
      <c r="G881" s="23"/>
      <c r="H881" s="23"/>
    </row>
    <row r="882">
      <c r="A882" s="23"/>
      <c r="B882" s="23"/>
      <c r="C882" s="23"/>
      <c r="D882" s="23"/>
      <c r="E882" s="23"/>
      <c r="F882" s="23"/>
      <c r="G882" s="23"/>
      <c r="H882" s="23"/>
    </row>
    <row r="883">
      <c r="A883" s="23"/>
      <c r="B883" s="23"/>
      <c r="C883" s="23"/>
      <c r="D883" s="23"/>
      <c r="E883" s="23"/>
      <c r="F883" s="23"/>
      <c r="G883" s="23"/>
      <c r="H883" s="23"/>
    </row>
    <row r="884">
      <c r="A884" s="23"/>
      <c r="B884" s="23"/>
      <c r="C884" s="23"/>
      <c r="D884" s="23"/>
      <c r="E884" s="23"/>
      <c r="F884" s="23"/>
      <c r="G884" s="23"/>
      <c r="H884" s="23"/>
    </row>
    <row r="885">
      <c r="A885" s="23"/>
      <c r="B885" s="23"/>
      <c r="C885" s="23"/>
      <c r="D885" s="23"/>
      <c r="E885" s="23"/>
      <c r="F885" s="23"/>
      <c r="G885" s="23"/>
      <c r="H885" s="23"/>
    </row>
    <row r="886">
      <c r="A886" s="23"/>
      <c r="B886" s="23"/>
      <c r="C886" s="23"/>
      <c r="D886" s="23"/>
      <c r="E886" s="23"/>
      <c r="F886" s="23"/>
      <c r="G886" s="23"/>
      <c r="H886" s="23"/>
    </row>
    <row r="887">
      <c r="A887" s="23"/>
      <c r="B887" s="23"/>
      <c r="C887" s="23"/>
      <c r="D887" s="23"/>
      <c r="E887" s="23"/>
      <c r="F887" s="23"/>
      <c r="G887" s="23"/>
      <c r="H887" s="23"/>
    </row>
    <row r="888">
      <c r="A888" s="23"/>
      <c r="B888" s="23"/>
      <c r="C888" s="23"/>
      <c r="D888" s="23"/>
      <c r="E888" s="23"/>
      <c r="F888" s="23"/>
      <c r="G888" s="23"/>
      <c r="H888" s="23"/>
    </row>
    <row r="889">
      <c r="A889" s="23"/>
      <c r="B889" s="23"/>
      <c r="C889" s="23"/>
      <c r="D889" s="23"/>
      <c r="E889" s="23"/>
      <c r="F889" s="23"/>
      <c r="G889" s="23"/>
      <c r="H889" s="23"/>
    </row>
    <row r="890">
      <c r="A890" s="23"/>
      <c r="B890" s="23"/>
      <c r="C890" s="23"/>
      <c r="D890" s="23"/>
      <c r="E890" s="23"/>
      <c r="F890" s="23"/>
      <c r="G890" s="23"/>
      <c r="H890" s="23"/>
    </row>
    <row r="891">
      <c r="A891" s="23"/>
      <c r="B891" s="23"/>
      <c r="C891" s="23"/>
      <c r="D891" s="23"/>
      <c r="E891" s="23"/>
      <c r="F891" s="23"/>
      <c r="G891" s="23"/>
      <c r="H891" s="23"/>
    </row>
    <row r="892">
      <c r="A892" s="23"/>
      <c r="B892" s="23"/>
      <c r="C892" s="23"/>
      <c r="D892" s="23"/>
      <c r="E892" s="23"/>
      <c r="F892" s="23"/>
      <c r="G892" s="23"/>
      <c r="H892" s="23"/>
    </row>
    <row r="893">
      <c r="A893" s="23"/>
      <c r="B893" s="23"/>
      <c r="C893" s="23"/>
      <c r="D893" s="23"/>
      <c r="E893" s="23"/>
      <c r="F893" s="23"/>
      <c r="G893" s="23"/>
      <c r="H893" s="23"/>
    </row>
    <row r="894">
      <c r="A894" s="23"/>
      <c r="B894" s="23"/>
      <c r="C894" s="23"/>
      <c r="D894" s="23"/>
      <c r="E894" s="23"/>
      <c r="F894" s="23"/>
      <c r="G894" s="23"/>
      <c r="H894" s="23"/>
    </row>
    <row r="895">
      <c r="A895" s="23"/>
      <c r="B895" s="23"/>
      <c r="C895" s="23"/>
      <c r="D895" s="23"/>
      <c r="E895" s="23"/>
      <c r="F895" s="23"/>
      <c r="G895" s="23"/>
      <c r="H895" s="23"/>
    </row>
    <row r="896">
      <c r="A896" s="23"/>
      <c r="B896" s="23"/>
      <c r="C896" s="23"/>
      <c r="D896" s="23"/>
      <c r="E896" s="23"/>
      <c r="F896" s="23"/>
      <c r="G896" s="23"/>
      <c r="H896" s="23"/>
    </row>
    <row r="897">
      <c r="A897" s="23"/>
      <c r="B897" s="23"/>
      <c r="C897" s="23"/>
      <c r="D897" s="23"/>
      <c r="E897" s="23"/>
      <c r="F897" s="23"/>
      <c r="G897" s="23"/>
      <c r="H897" s="23"/>
    </row>
    <row r="898">
      <c r="A898" s="23"/>
      <c r="B898" s="23"/>
      <c r="C898" s="23"/>
      <c r="D898" s="23"/>
      <c r="E898" s="23"/>
      <c r="F898" s="23"/>
      <c r="G898" s="23"/>
      <c r="H898" s="23"/>
    </row>
    <row r="899">
      <c r="A899" s="23"/>
      <c r="B899" s="23"/>
      <c r="C899" s="23"/>
      <c r="D899" s="23"/>
      <c r="E899" s="23"/>
      <c r="F899" s="23"/>
      <c r="G899" s="23"/>
      <c r="H899" s="23"/>
    </row>
    <row r="900">
      <c r="A900" s="23"/>
      <c r="B900" s="23"/>
      <c r="C900" s="23"/>
      <c r="D900" s="23"/>
      <c r="E900" s="23"/>
      <c r="F900" s="23"/>
      <c r="G900" s="23"/>
      <c r="H900" s="23"/>
    </row>
    <row r="901">
      <c r="A901" s="23"/>
      <c r="B901" s="23"/>
      <c r="C901" s="23"/>
      <c r="D901" s="23"/>
      <c r="E901" s="23"/>
      <c r="F901" s="23"/>
      <c r="G901" s="23"/>
      <c r="H901" s="23"/>
    </row>
    <row r="902">
      <c r="A902" s="23"/>
      <c r="B902" s="23"/>
      <c r="C902" s="23"/>
      <c r="D902" s="23"/>
      <c r="E902" s="23"/>
      <c r="F902" s="23"/>
      <c r="G902" s="23"/>
      <c r="H902" s="23"/>
    </row>
    <row r="903">
      <c r="A903" s="23"/>
      <c r="B903" s="23"/>
      <c r="C903" s="23"/>
      <c r="D903" s="23"/>
      <c r="E903" s="23"/>
      <c r="F903" s="23"/>
      <c r="G903" s="23"/>
      <c r="H903" s="23"/>
    </row>
    <row r="904">
      <c r="A904" s="23"/>
      <c r="B904" s="23"/>
      <c r="C904" s="23"/>
      <c r="D904" s="23"/>
      <c r="E904" s="23"/>
      <c r="F904" s="23"/>
      <c r="G904" s="23"/>
      <c r="H904" s="23"/>
    </row>
    <row r="905">
      <c r="A905" s="23"/>
      <c r="B905" s="23"/>
      <c r="C905" s="23"/>
      <c r="D905" s="23"/>
      <c r="E905" s="23"/>
      <c r="F905" s="23"/>
      <c r="G905" s="23"/>
      <c r="H905" s="23"/>
    </row>
    <row r="906">
      <c r="A906" s="23"/>
      <c r="B906" s="23"/>
      <c r="C906" s="23"/>
      <c r="D906" s="23"/>
      <c r="E906" s="23"/>
      <c r="F906" s="23"/>
      <c r="G906" s="23"/>
      <c r="H906" s="23"/>
    </row>
    <row r="907">
      <c r="A907" s="23"/>
      <c r="B907" s="23"/>
      <c r="C907" s="23"/>
      <c r="D907" s="23"/>
      <c r="E907" s="23"/>
      <c r="F907" s="23"/>
      <c r="G907" s="23"/>
      <c r="H907" s="23"/>
    </row>
    <row r="908">
      <c r="A908" s="23"/>
      <c r="B908" s="23"/>
      <c r="C908" s="23"/>
      <c r="D908" s="23"/>
      <c r="E908" s="23"/>
      <c r="F908" s="23"/>
      <c r="G908" s="23"/>
      <c r="H908" s="23"/>
    </row>
    <row r="909">
      <c r="A909" s="23"/>
      <c r="B909" s="23"/>
      <c r="C909" s="23"/>
      <c r="D909" s="23"/>
      <c r="E909" s="23"/>
      <c r="F909" s="23"/>
      <c r="G909" s="23"/>
      <c r="H909" s="23"/>
    </row>
    <row r="910">
      <c r="A910" s="23"/>
      <c r="B910" s="23"/>
      <c r="C910" s="23"/>
      <c r="D910" s="23"/>
      <c r="E910" s="23"/>
      <c r="F910" s="23"/>
      <c r="G910" s="23"/>
      <c r="H910" s="23"/>
    </row>
    <row r="911">
      <c r="A911" s="23"/>
      <c r="B911" s="23"/>
      <c r="C911" s="23"/>
      <c r="D911" s="23"/>
      <c r="E911" s="23"/>
      <c r="F911" s="23"/>
      <c r="G911" s="23"/>
      <c r="H911" s="23"/>
    </row>
    <row r="912">
      <c r="A912" s="23"/>
      <c r="B912" s="23"/>
      <c r="C912" s="23"/>
      <c r="D912" s="23"/>
      <c r="E912" s="23"/>
      <c r="F912" s="23"/>
      <c r="G912" s="23"/>
      <c r="H912" s="23"/>
    </row>
    <row r="913">
      <c r="A913" s="23"/>
      <c r="B913" s="23"/>
      <c r="C913" s="23"/>
      <c r="D913" s="23"/>
      <c r="E913" s="23"/>
      <c r="F913" s="23"/>
      <c r="G913" s="23"/>
      <c r="H913" s="23"/>
    </row>
    <row r="914">
      <c r="A914" s="23"/>
      <c r="B914" s="23"/>
      <c r="C914" s="23"/>
      <c r="D914" s="23"/>
      <c r="E914" s="23"/>
      <c r="F914" s="23"/>
      <c r="G914" s="23"/>
      <c r="H914" s="23"/>
    </row>
    <row r="915">
      <c r="A915" s="23"/>
      <c r="B915" s="23"/>
      <c r="C915" s="23"/>
      <c r="D915" s="23"/>
      <c r="E915" s="23"/>
      <c r="F915" s="23"/>
      <c r="G915" s="23"/>
      <c r="H915" s="23"/>
    </row>
    <row r="916">
      <c r="A916" s="23"/>
      <c r="B916" s="23"/>
      <c r="C916" s="23"/>
      <c r="D916" s="23"/>
      <c r="E916" s="23"/>
      <c r="F916" s="23"/>
      <c r="G916" s="23"/>
      <c r="H916" s="23"/>
    </row>
    <row r="917">
      <c r="A917" s="23"/>
      <c r="B917" s="23"/>
      <c r="C917" s="23"/>
      <c r="D917" s="23"/>
      <c r="E917" s="23"/>
      <c r="F917" s="23"/>
      <c r="G917" s="23"/>
      <c r="H917" s="23"/>
    </row>
    <row r="918">
      <c r="A918" s="23"/>
      <c r="B918" s="23"/>
      <c r="C918" s="23"/>
      <c r="D918" s="23"/>
      <c r="E918" s="23"/>
      <c r="F918" s="23"/>
      <c r="G918" s="23"/>
      <c r="H918" s="23"/>
    </row>
    <row r="919">
      <c r="A919" s="23"/>
      <c r="B919" s="23"/>
      <c r="C919" s="23"/>
      <c r="D919" s="23"/>
      <c r="E919" s="23"/>
      <c r="F919" s="23"/>
      <c r="G919" s="23"/>
      <c r="H919" s="23"/>
    </row>
    <row r="920">
      <c r="A920" s="23"/>
      <c r="B920" s="23"/>
      <c r="C920" s="23"/>
      <c r="D920" s="23"/>
      <c r="E920" s="23"/>
      <c r="F920" s="23"/>
      <c r="G920" s="23"/>
      <c r="H920" s="23"/>
    </row>
    <row r="921">
      <c r="A921" s="23"/>
      <c r="B921" s="23"/>
      <c r="C921" s="23"/>
      <c r="D921" s="23"/>
      <c r="E921" s="23"/>
      <c r="F921" s="23"/>
      <c r="G921" s="23"/>
      <c r="H921" s="23"/>
    </row>
    <row r="922">
      <c r="A922" s="23"/>
      <c r="B922" s="23"/>
      <c r="C922" s="23"/>
      <c r="D922" s="23"/>
      <c r="E922" s="23"/>
      <c r="F922" s="23"/>
      <c r="G922" s="23"/>
      <c r="H922" s="23"/>
    </row>
    <row r="923">
      <c r="A923" s="23"/>
      <c r="B923" s="23"/>
      <c r="C923" s="23"/>
      <c r="D923" s="23"/>
      <c r="E923" s="23"/>
      <c r="F923" s="23"/>
      <c r="G923" s="23"/>
      <c r="H923" s="23"/>
    </row>
    <row r="924">
      <c r="A924" s="23"/>
      <c r="B924" s="23"/>
      <c r="C924" s="23"/>
      <c r="D924" s="23"/>
      <c r="E924" s="23"/>
      <c r="F924" s="23"/>
      <c r="G924" s="23"/>
      <c r="H924" s="23"/>
    </row>
    <row r="925">
      <c r="A925" s="23"/>
      <c r="B925" s="23"/>
      <c r="C925" s="23"/>
      <c r="D925" s="23"/>
      <c r="E925" s="23"/>
      <c r="F925" s="23"/>
      <c r="G925" s="23"/>
      <c r="H925" s="23"/>
    </row>
    <row r="926">
      <c r="A926" s="23"/>
      <c r="B926" s="23"/>
      <c r="C926" s="23"/>
      <c r="D926" s="23"/>
      <c r="E926" s="23"/>
      <c r="F926" s="23"/>
      <c r="G926" s="23"/>
      <c r="H926" s="23"/>
    </row>
    <row r="927">
      <c r="A927" s="23"/>
      <c r="B927" s="23"/>
      <c r="C927" s="23"/>
      <c r="D927" s="23"/>
      <c r="E927" s="23"/>
      <c r="F927" s="23"/>
      <c r="G927" s="23"/>
      <c r="H927" s="23"/>
    </row>
    <row r="928">
      <c r="A928" s="23"/>
      <c r="B928" s="23"/>
      <c r="C928" s="23"/>
      <c r="D928" s="23"/>
      <c r="E928" s="23"/>
      <c r="F928" s="23"/>
      <c r="G928" s="23"/>
      <c r="H928" s="23"/>
    </row>
    <row r="929">
      <c r="A929" s="23"/>
      <c r="B929" s="23"/>
      <c r="C929" s="23"/>
      <c r="D929" s="23"/>
      <c r="E929" s="23"/>
      <c r="F929" s="23"/>
      <c r="G929" s="23"/>
      <c r="H929" s="23"/>
    </row>
    <row r="930">
      <c r="A930" s="23"/>
      <c r="B930" s="23"/>
      <c r="C930" s="23"/>
      <c r="D930" s="23"/>
      <c r="E930" s="23"/>
      <c r="F930" s="23"/>
      <c r="G930" s="23"/>
      <c r="H930" s="23"/>
    </row>
    <row r="931">
      <c r="A931" s="23"/>
      <c r="B931" s="23"/>
      <c r="C931" s="23"/>
      <c r="D931" s="23"/>
      <c r="E931" s="23"/>
      <c r="F931" s="23"/>
      <c r="G931" s="23"/>
      <c r="H931" s="23"/>
    </row>
    <row r="932">
      <c r="A932" s="23"/>
      <c r="B932" s="23"/>
      <c r="C932" s="23"/>
      <c r="D932" s="23"/>
      <c r="E932" s="23"/>
      <c r="F932" s="23"/>
      <c r="G932" s="23"/>
      <c r="H932" s="23"/>
    </row>
    <row r="933">
      <c r="A933" s="23"/>
      <c r="B933" s="23"/>
      <c r="C933" s="23"/>
      <c r="D933" s="23"/>
      <c r="E933" s="23"/>
      <c r="F933" s="23"/>
      <c r="G933" s="23"/>
      <c r="H933" s="23"/>
    </row>
    <row r="934">
      <c r="A934" s="23"/>
      <c r="B934" s="23"/>
      <c r="C934" s="23"/>
      <c r="D934" s="23"/>
      <c r="E934" s="23"/>
      <c r="F934" s="23"/>
      <c r="G934" s="23"/>
      <c r="H934" s="23"/>
    </row>
    <row r="935">
      <c r="A935" s="23"/>
      <c r="B935" s="23"/>
      <c r="C935" s="23"/>
      <c r="D935" s="23"/>
      <c r="E935" s="23"/>
      <c r="F935" s="23"/>
      <c r="G935" s="23"/>
      <c r="H935" s="23"/>
    </row>
    <row r="936">
      <c r="A936" s="23"/>
      <c r="B936" s="23"/>
      <c r="C936" s="23"/>
      <c r="D936" s="23"/>
      <c r="E936" s="23"/>
      <c r="F936" s="23"/>
      <c r="G936" s="23"/>
      <c r="H936" s="23"/>
    </row>
    <row r="937">
      <c r="A937" s="23"/>
      <c r="B937" s="23"/>
      <c r="C937" s="23"/>
      <c r="D937" s="23"/>
      <c r="E937" s="23"/>
      <c r="F937" s="23"/>
      <c r="G937" s="23"/>
      <c r="H937" s="23"/>
    </row>
    <row r="938">
      <c r="A938" s="23"/>
      <c r="B938" s="23"/>
      <c r="C938" s="23"/>
      <c r="D938" s="23"/>
      <c r="E938" s="23"/>
      <c r="F938" s="23"/>
      <c r="G938" s="23"/>
      <c r="H938" s="23"/>
    </row>
    <row r="939">
      <c r="A939" s="23"/>
      <c r="B939" s="23"/>
      <c r="C939" s="23"/>
      <c r="D939" s="23"/>
      <c r="E939" s="23"/>
      <c r="F939" s="23"/>
      <c r="G939" s="23"/>
      <c r="H939" s="23"/>
    </row>
    <row r="940">
      <c r="A940" s="23"/>
      <c r="B940" s="23"/>
      <c r="C940" s="23"/>
      <c r="D940" s="23"/>
      <c r="E940" s="23"/>
      <c r="F940" s="23"/>
      <c r="G940" s="23"/>
      <c r="H940" s="23"/>
    </row>
    <row r="941">
      <c r="A941" s="23"/>
      <c r="B941" s="23"/>
      <c r="C941" s="23"/>
      <c r="D941" s="23"/>
      <c r="E941" s="23"/>
      <c r="F941" s="23"/>
      <c r="G941" s="23"/>
      <c r="H941" s="23"/>
    </row>
    <row r="942">
      <c r="A942" s="23"/>
      <c r="B942" s="23"/>
      <c r="C942" s="23"/>
      <c r="D942" s="23"/>
      <c r="E942" s="23"/>
      <c r="F942" s="23"/>
      <c r="G942" s="23"/>
      <c r="H942" s="23"/>
    </row>
    <row r="943">
      <c r="A943" s="23"/>
      <c r="B943" s="23"/>
      <c r="C943" s="23"/>
      <c r="D943" s="23"/>
      <c r="E943" s="23"/>
      <c r="F943" s="23"/>
      <c r="G943" s="23"/>
      <c r="H943" s="23"/>
    </row>
    <row r="944">
      <c r="A944" s="23"/>
      <c r="B944" s="23"/>
      <c r="C944" s="23"/>
      <c r="D944" s="23"/>
      <c r="E944" s="23"/>
      <c r="F944" s="23"/>
      <c r="G944" s="23"/>
      <c r="H944" s="23"/>
    </row>
    <row r="945">
      <c r="A945" s="23"/>
      <c r="B945" s="23"/>
      <c r="C945" s="23"/>
      <c r="D945" s="23"/>
      <c r="E945" s="23"/>
      <c r="F945" s="23"/>
      <c r="G945" s="23"/>
      <c r="H945" s="23"/>
    </row>
    <row r="946">
      <c r="A946" s="23"/>
      <c r="B946" s="23"/>
      <c r="C946" s="23"/>
      <c r="D946" s="23"/>
      <c r="E946" s="23"/>
      <c r="F946" s="23"/>
      <c r="G946" s="23"/>
      <c r="H946" s="23"/>
    </row>
    <row r="947">
      <c r="A947" s="23"/>
      <c r="B947" s="23"/>
      <c r="C947" s="23"/>
      <c r="D947" s="23"/>
      <c r="E947" s="23"/>
      <c r="F947" s="23"/>
      <c r="G947" s="23"/>
      <c r="H947" s="23"/>
    </row>
    <row r="948">
      <c r="A948" s="23"/>
      <c r="B948" s="23"/>
      <c r="C948" s="23"/>
      <c r="D948" s="23"/>
      <c r="E948" s="23"/>
      <c r="F948" s="23"/>
      <c r="G948" s="23"/>
      <c r="H948" s="23"/>
    </row>
    <row r="949">
      <c r="A949" s="23"/>
      <c r="B949" s="23"/>
      <c r="C949" s="23"/>
      <c r="D949" s="23"/>
      <c r="E949" s="23"/>
      <c r="F949" s="23"/>
      <c r="G949" s="23"/>
      <c r="H949" s="23"/>
    </row>
    <row r="950">
      <c r="A950" s="23"/>
      <c r="B950" s="23"/>
      <c r="C950" s="23"/>
      <c r="D950" s="23"/>
      <c r="E950" s="23"/>
      <c r="F950" s="23"/>
      <c r="G950" s="23"/>
      <c r="H950" s="23"/>
    </row>
    <row r="951">
      <c r="A951" s="23"/>
      <c r="B951" s="23"/>
      <c r="C951" s="23"/>
      <c r="D951" s="23"/>
      <c r="E951" s="23"/>
      <c r="F951" s="23"/>
      <c r="G951" s="23"/>
      <c r="H951" s="23"/>
    </row>
    <row r="952">
      <c r="A952" s="23"/>
      <c r="B952" s="23"/>
      <c r="C952" s="23"/>
      <c r="D952" s="23"/>
      <c r="E952" s="23"/>
      <c r="F952" s="23"/>
      <c r="G952" s="23"/>
      <c r="H952" s="23"/>
    </row>
    <row r="953">
      <c r="A953" s="23"/>
      <c r="B953" s="23"/>
      <c r="C953" s="23"/>
      <c r="D953" s="23"/>
      <c r="E953" s="23"/>
      <c r="F953" s="23"/>
      <c r="G953" s="23"/>
      <c r="H953" s="23"/>
    </row>
    <row r="954">
      <c r="A954" s="23"/>
      <c r="B954" s="23"/>
      <c r="C954" s="23"/>
      <c r="D954" s="23"/>
      <c r="E954" s="23"/>
      <c r="F954" s="23"/>
      <c r="G954" s="23"/>
      <c r="H954" s="23"/>
    </row>
    <row r="955">
      <c r="A955" s="23"/>
      <c r="B955" s="23"/>
      <c r="C955" s="23"/>
      <c r="D955" s="23"/>
      <c r="E955" s="23"/>
      <c r="F955" s="23"/>
      <c r="G955" s="23"/>
      <c r="H955" s="23"/>
    </row>
    <row r="956">
      <c r="A956" s="23"/>
      <c r="B956" s="23"/>
      <c r="C956" s="23"/>
      <c r="D956" s="23"/>
      <c r="E956" s="23"/>
      <c r="F956" s="23"/>
      <c r="G956" s="23"/>
      <c r="H956" s="23"/>
    </row>
    <row r="957">
      <c r="A957" s="23"/>
      <c r="B957" s="23"/>
      <c r="C957" s="23"/>
      <c r="D957" s="23"/>
      <c r="E957" s="23"/>
      <c r="F957" s="23"/>
      <c r="G957" s="23"/>
      <c r="H957" s="23"/>
    </row>
    <row r="958">
      <c r="A958" s="23"/>
      <c r="B958" s="23"/>
      <c r="C958" s="23"/>
      <c r="D958" s="23"/>
      <c r="E958" s="23"/>
      <c r="F958" s="23"/>
      <c r="G958" s="23"/>
      <c r="H958" s="23"/>
    </row>
    <row r="959">
      <c r="A959" s="23"/>
      <c r="B959" s="23"/>
      <c r="C959" s="23"/>
      <c r="D959" s="23"/>
      <c r="E959" s="23"/>
      <c r="F959" s="23"/>
      <c r="G959" s="23"/>
      <c r="H959" s="23"/>
    </row>
    <row r="960">
      <c r="A960" s="23"/>
      <c r="B960" s="23"/>
      <c r="C960" s="23"/>
      <c r="D960" s="23"/>
      <c r="E960" s="23"/>
      <c r="F960" s="23"/>
      <c r="G960" s="23"/>
      <c r="H960" s="23"/>
    </row>
    <row r="961">
      <c r="A961" s="23"/>
      <c r="B961" s="23"/>
      <c r="C961" s="23"/>
      <c r="D961" s="23"/>
      <c r="E961" s="23"/>
      <c r="F961" s="23"/>
      <c r="G961" s="23"/>
      <c r="H961" s="23"/>
    </row>
    <row r="962">
      <c r="A962" s="23"/>
      <c r="B962" s="23"/>
      <c r="C962" s="23"/>
      <c r="D962" s="23"/>
      <c r="E962" s="23"/>
      <c r="F962" s="23"/>
      <c r="G962" s="23"/>
      <c r="H962" s="23"/>
    </row>
    <row r="963">
      <c r="A963" s="23"/>
      <c r="B963" s="23"/>
      <c r="C963" s="23"/>
      <c r="D963" s="23"/>
      <c r="E963" s="23"/>
      <c r="F963" s="23"/>
      <c r="G963" s="23"/>
      <c r="H963" s="23"/>
    </row>
    <row r="964">
      <c r="A964" s="23"/>
      <c r="B964" s="23"/>
      <c r="C964" s="23"/>
      <c r="D964" s="23"/>
      <c r="E964" s="23"/>
      <c r="F964" s="23"/>
      <c r="G964" s="23"/>
      <c r="H964" s="23"/>
    </row>
    <row r="965">
      <c r="A965" s="23"/>
      <c r="B965" s="23"/>
      <c r="C965" s="23"/>
      <c r="D965" s="23"/>
      <c r="E965" s="23"/>
      <c r="F965" s="23"/>
      <c r="G965" s="23"/>
      <c r="H965" s="23"/>
    </row>
    <row r="966">
      <c r="A966" s="23"/>
      <c r="B966" s="23"/>
      <c r="C966" s="23"/>
      <c r="D966" s="23"/>
      <c r="E966" s="23"/>
      <c r="F966" s="23"/>
      <c r="G966" s="23"/>
      <c r="H966" s="23"/>
    </row>
    <row r="967">
      <c r="A967" s="23"/>
      <c r="B967" s="23"/>
      <c r="C967" s="23"/>
      <c r="D967" s="23"/>
      <c r="E967" s="23"/>
      <c r="F967" s="23"/>
      <c r="G967" s="23"/>
      <c r="H967" s="23"/>
    </row>
    <row r="968">
      <c r="A968" s="23"/>
      <c r="B968" s="23"/>
      <c r="C968" s="23"/>
      <c r="D968" s="23"/>
      <c r="E968" s="23"/>
      <c r="F968" s="23"/>
      <c r="G968" s="23"/>
      <c r="H968" s="23"/>
    </row>
    <row r="969">
      <c r="A969" s="23"/>
      <c r="B969" s="23"/>
      <c r="C969" s="23"/>
      <c r="D969" s="23"/>
      <c r="E969" s="23"/>
      <c r="F969" s="23"/>
      <c r="G969" s="23"/>
      <c r="H969" s="23"/>
    </row>
    <row r="970">
      <c r="A970" s="23"/>
      <c r="B970" s="23"/>
      <c r="C970" s="23"/>
      <c r="D970" s="23"/>
      <c r="E970" s="23"/>
      <c r="F970" s="23"/>
      <c r="G970" s="23"/>
      <c r="H970" s="23"/>
    </row>
    <row r="971">
      <c r="A971" s="23"/>
      <c r="B971" s="23"/>
      <c r="C971" s="23"/>
      <c r="D971" s="23"/>
      <c r="E971" s="23"/>
      <c r="F971" s="23"/>
      <c r="G971" s="23"/>
      <c r="H971" s="23"/>
    </row>
    <row r="972">
      <c r="A972" s="23"/>
      <c r="B972" s="23"/>
      <c r="C972" s="23"/>
      <c r="D972" s="23"/>
      <c r="E972" s="23"/>
      <c r="F972" s="23"/>
      <c r="G972" s="23"/>
      <c r="H972" s="23"/>
    </row>
    <row r="973">
      <c r="A973" s="23"/>
      <c r="B973" s="23"/>
      <c r="C973" s="23"/>
      <c r="D973" s="23"/>
      <c r="E973" s="23"/>
      <c r="F973" s="23"/>
      <c r="G973" s="23"/>
      <c r="H973" s="23"/>
    </row>
    <row r="974">
      <c r="A974" s="23"/>
      <c r="B974" s="23"/>
      <c r="C974" s="23"/>
      <c r="D974" s="23"/>
      <c r="E974" s="23"/>
      <c r="F974" s="23"/>
      <c r="G974" s="23"/>
      <c r="H974" s="23"/>
    </row>
    <row r="975">
      <c r="A975" s="23"/>
      <c r="B975" s="23"/>
      <c r="C975" s="23"/>
      <c r="D975" s="23"/>
      <c r="E975" s="23"/>
      <c r="F975" s="23"/>
      <c r="G975" s="23"/>
      <c r="H975" s="23"/>
    </row>
    <row r="976">
      <c r="A976" s="23"/>
      <c r="B976" s="23"/>
      <c r="C976" s="23"/>
      <c r="D976" s="23"/>
      <c r="E976" s="23"/>
      <c r="F976" s="23"/>
      <c r="G976" s="23"/>
      <c r="H976" s="23"/>
    </row>
    <row r="977">
      <c r="A977" s="23"/>
      <c r="B977" s="23"/>
      <c r="C977" s="23"/>
      <c r="D977" s="23"/>
      <c r="E977" s="23"/>
      <c r="F977" s="23"/>
      <c r="G977" s="23"/>
      <c r="H977" s="23"/>
    </row>
    <row r="978">
      <c r="A978" s="23"/>
      <c r="B978" s="23"/>
      <c r="C978" s="23"/>
      <c r="D978" s="23"/>
      <c r="E978" s="23"/>
      <c r="F978" s="23"/>
      <c r="G978" s="23"/>
      <c r="H978" s="23"/>
    </row>
    <row r="979">
      <c r="A979" s="23"/>
      <c r="B979" s="23"/>
      <c r="C979" s="23"/>
      <c r="D979" s="23"/>
      <c r="E979" s="23"/>
      <c r="F979" s="23"/>
      <c r="G979" s="23"/>
      <c r="H979" s="23"/>
    </row>
    <row r="980">
      <c r="A980" s="23"/>
      <c r="B980" s="23"/>
      <c r="C980" s="23"/>
      <c r="D980" s="23"/>
      <c r="E980" s="23"/>
      <c r="F980" s="23"/>
      <c r="G980" s="23"/>
      <c r="H980" s="23"/>
    </row>
    <row r="981">
      <c r="A981" s="23"/>
      <c r="B981" s="23"/>
      <c r="C981" s="23"/>
      <c r="D981" s="23"/>
      <c r="E981" s="23"/>
      <c r="F981" s="23"/>
      <c r="G981" s="23"/>
      <c r="H981" s="23"/>
    </row>
    <row r="982">
      <c r="A982" s="23"/>
      <c r="B982" s="23"/>
      <c r="C982" s="23"/>
      <c r="D982" s="23"/>
      <c r="E982" s="23"/>
      <c r="F982" s="23"/>
      <c r="G982" s="23"/>
      <c r="H982" s="23"/>
    </row>
    <row r="983">
      <c r="A983" s="23"/>
      <c r="B983" s="23"/>
      <c r="C983" s="23"/>
      <c r="D983" s="23"/>
      <c r="E983" s="23"/>
      <c r="F983" s="23"/>
      <c r="G983" s="23"/>
      <c r="H983" s="23"/>
    </row>
    <row r="984">
      <c r="A984" s="23"/>
      <c r="B984" s="23"/>
      <c r="C984" s="23"/>
      <c r="D984" s="23"/>
      <c r="E984" s="23"/>
      <c r="F984" s="23"/>
      <c r="G984" s="23"/>
      <c r="H984" s="23"/>
    </row>
    <row r="985">
      <c r="A985" s="23"/>
      <c r="B985" s="23"/>
      <c r="C985" s="23"/>
      <c r="D985" s="23"/>
      <c r="E985" s="23"/>
      <c r="F985" s="23"/>
      <c r="G985" s="23"/>
      <c r="H985" s="23"/>
    </row>
    <row r="986">
      <c r="A986" s="23"/>
      <c r="B986" s="23"/>
      <c r="C986" s="23"/>
      <c r="D986" s="23"/>
      <c r="E986" s="23"/>
      <c r="F986" s="23"/>
      <c r="G986" s="23"/>
      <c r="H986" s="23"/>
    </row>
    <row r="987">
      <c r="A987" s="23"/>
      <c r="B987" s="23"/>
      <c r="C987" s="23"/>
      <c r="D987" s="23"/>
      <c r="E987" s="23"/>
      <c r="F987" s="23"/>
      <c r="G987" s="23"/>
      <c r="H987" s="23"/>
    </row>
    <row r="988">
      <c r="A988" s="23"/>
      <c r="B988" s="23"/>
      <c r="C988" s="23"/>
      <c r="D988" s="23"/>
      <c r="E988" s="23"/>
      <c r="F988" s="23"/>
      <c r="G988" s="23"/>
      <c r="H988" s="23"/>
    </row>
    <row r="989">
      <c r="A989" s="23"/>
      <c r="B989" s="23"/>
      <c r="C989" s="23"/>
      <c r="D989" s="23"/>
      <c r="E989" s="23"/>
      <c r="F989" s="23"/>
      <c r="G989" s="23"/>
      <c r="H989" s="23"/>
    </row>
    <row r="990">
      <c r="A990" s="23"/>
      <c r="B990" s="23"/>
      <c r="C990" s="23"/>
      <c r="D990" s="23"/>
      <c r="E990" s="23"/>
      <c r="F990" s="23"/>
      <c r="G990" s="23"/>
      <c r="H990" s="23"/>
    </row>
    <row r="991">
      <c r="A991" s="23"/>
      <c r="B991" s="23"/>
      <c r="C991" s="23"/>
      <c r="D991" s="23"/>
      <c r="E991" s="23"/>
      <c r="F991" s="23"/>
      <c r="G991" s="23"/>
      <c r="H991" s="23"/>
    </row>
    <row r="992">
      <c r="A992" s="23"/>
      <c r="B992" s="23"/>
      <c r="C992" s="23"/>
      <c r="D992" s="23"/>
      <c r="E992" s="23"/>
      <c r="F992" s="23"/>
      <c r="G992" s="23"/>
      <c r="H992" s="23"/>
    </row>
    <row r="993">
      <c r="A993" s="23"/>
      <c r="B993" s="23"/>
      <c r="C993" s="23"/>
      <c r="D993" s="23"/>
      <c r="E993" s="23"/>
      <c r="F993" s="23"/>
      <c r="G993" s="23"/>
      <c r="H993" s="23"/>
    </row>
    <row r="994">
      <c r="A994" s="23"/>
      <c r="B994" s="23"/>
      <c r="C994" s="23"/>
      <c r="D994" s="23"/>
      <c r="E994" s="23"/>
      <c r="F994" s="23"/>
      <c r="G994" s="23"/>
      <c r="H994" s="23"/>
    </row>
    <row r="995">
      <c r="A995" s="23"/>
      <c r="B995" s="23"/>
      <c r="C995" s="23"/>
      <c r="D995" s="23"/>
      <c r="E995" s="23"/>
      <c r="F995" s="23"/>
      <c r="G995" s="23"/>
      <c r="H995" s="23"/>
    </row>
    <row r="996">
      <c r="A996" s="23"/>
      <c r="B996" s="23"/>
      <c r="C996" s="23"/>
      <c r="D996" s="23"/>
      <c r="E996" s="23"/>
      <c r="F996" s="23"/>
      <c r="G996" s="23"/>
      <c r="H996" s="23"/>
    </row>
    <row r="997">
      <c r="A997" s="23"/>
      <c r="B997" s="23"/>
      <c r="C997" s="23"/>
      <c r="D997" s="23"/>
      <c r="E997" s="23"/>
      <c r="F997" s="23"/>
      <c r="G997" s="23"/>
      <c r="H997" s="23"/>
    </row>
    <row r="998">
      <c r="A998" s="23"/>
      <c r="B998" s="23"/>
      <c r="C998" s="23"/>
      <c r="D998" s="23"/>
      <c r="E998" s="23"/>
      <c r="F998" s="23"/>
      <c r="G998" s="23"/>
      <c r="H998" s="23"/>
    </row>
    <row r="999">
      <c r="A999" s="23"/>
      <c r="B999" s="23"/>
      <c r="C999" s="23"/>
      <c r="D999" s="23"/>
      <c r="E999" s="23"/>
      <c r="F999" s="23"/>
      <c r="G999" s="23"/>
      <c r="H999" s="23"/>
    </row>
    <row r="1000">
      <c r="A1000" s="23"/>
      <c r="B1000" s="23"/>
      <c r="C1000" s="23"/>
      <c r="D1000" s="23"/>
      <c r="E1000" s="23"/>
      <c r="F1000" s="23"/>
      <c r="G1000" s="23"/>
      <c r="H1000" s="23"/>
    </row>
  </sheetData>
  <drawing r:id="rId1"/>
</worksheet>
</file>