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jshalf/Desktop/Projects/Spatial_Computing/Unum/Src/"/>
    </mc:Choice>
  </mc:AlternateContent>
  <bookViews>
    <workbookView xWindow="26100" yWindow="11760" windowWidth="22480" windowHeight="141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8" i="2" l="1"/>
  <c r="N17" i="2"/>
  <c r="N16" i="2"/>
  <c r="N15" i="2"/>
  <c r="N14" i="2"/>
  <c r="N13" i="2"/>
  <c r="N12" i="2"/>
  <c r="N11" i="2"/>
  <c r="N10" i="2"/>
  <c r="N9" i="2"/>
  <c r="N8" i="2"/>
  <c r="N7" i="2"/>
  <c r="M15" i="2"/>
  <c r="M18" i="2"/>
  <c r="M17" i="2"/>
  <c r="M16" i="2"/>
  <c r="M14" i="2"/>
  <c r="M13" i="2"/>
  <c r="M12" i="2"/>
  <c r="M11" i="2"/>
  <c r="M10" i="2"/>
  <c r="M9" i="2"/>
  <c r="M8" i="2"/>
  <c r="M7" i="2"/>
  <c r="J15" i="2"/>
  <c r="K15" i="2"/>
  <c r="L15" i="2"/>
  <c r="G15" i="2"/>
  <c r="K10" i="2"/>
  <c r="G18" i="2"/>
  <c r="G17" i="2"/>
  <c r="G16" i="2"/>
  <c r="G14" i="2"/>
  <c r="G13" i="2"/>
  <c r="G12" i="2"/>
  <c r="G11" i="2"/>
  <c r="G10" i="2"/>
  <c r="G9" i="2"/>
  <c r="G8" i="2"/>
  <c r="K18" i="2"/>
  <c r="C4" i="2"/>
  <c r="J18" i="2"/>
  <c r="L18" i="2"/>
  <c r="K17" i="2"/>
  <c r="J17" i="2"/>
  <c r="L17" i="2"/>
  <c r="K16" i="2"/>
  <c r="J16" i="2"/>
  <c r="L16" i="2"/>
  <c r="K14" i="2"/>
  <c r="J14" i="2"/>
  <c r="L14" i="2"/>
  <c r="K13" i="2"/>
  <c r="J13" i="2"/>
  <c r="L13" i="2"/>
  <c r="K12" i="2"/>
  <c r="J12" i="2"/>
  <c r="L12" i="2"/>
  <c r="K11" i="2"/>
  <c r="J11" i="2"/>
  <c r="L11" i="2"/>
  <c r="J10" i="2"/>
  <c r="L10" i="2"/>
  <c r="K9" i="2"/>
  <c r="J9" i="2"/>
  <c r="L9" i="2"/>
  <c r="K8" i="2"/>
  <c r="J8" i="2"/>
  <c r="L8" i="2"/>
  <c r="K7" i="2"/>
  <c r="J7" i="2"/>
  <c r="L7" i="2"/>
  <c r="C22" i="1"/>
  <c r="B23" i="1"/>
  <c r="C23" i="1"/>
  <c r="B21" i="1"/>
  <c r="C21" i="1"/>
  <c r="F17" i="1"/>
  <c r="F21" i="1"/>
  <c r="F22" i="1"/>
  <c r="F16" i="1"/>
  <c r="B17" i="1"/>
  <c r="B18" i="1"/>
  <c r="B19" i="1"/>
  <c r="C5" i="1"/>
  <c r="C12" i="1"/>
  <c r="C11" i="1"/>
  <c r="C10" i="1"/>
  <c r="C9" i="1"/>
  <c r="C8" i="1"/>
  <c r="C7" i="1"/>
  <c r="C6" i="1"/>
  <c r="C4" i="1"/>
</calcChain>
</file>

<file path=xl/sharedStrings.xml><?xml version="1.0" encoding="utf-8"?>
<sst xmlns="http://schemas.openxmlformats.org/spreadsheetml/2006/main" count="42" uniqueCount="34">
  <si>
    <t>ES</t>
  </si>
  <si>
    <t>useed</t>
  </si>
  <si>
    <t>K</t>
  </si>
  <si>
    <t>too high</t>
  </si>
  <si>
    <t>bits</t>
  </si>
  <si>
    <t>es</t>
  </si>
  <si>
    <t>maxregime</t>
  </si>
  <si>
    <t>bits for log base 2</t>
  </si>
  <si>
    <t>b</t>
  </si>
  <si>
    <t>regime</t>
  </si>
  <si>
    <t>k</t>
  </si>
  <si>
    <t>Exponent</t>
  </si>
  <si>
    <t>Base</t>
  </si>
  <si>
    <t>R</t>
  </si>
  <si>
    <t>is 4^2 same as 2^4?</t>
  </si>
  <si>
    <t>exp</t>
  </si>
  <si>
    <t>posit</t>
  </si>
  <si>
    <t>recip</t>
  </si>
  <si>
    <t>Size</t>
  </si>
  <si>
    <t>Regime</t>
  </si>
  <si>
    <t>Nbits reg</t>
  </si>
  <si>
    <t>Nbits Exp</t>
  </si>
  <si>
    <t>Nbits Frac</t>
  </si>
  <si>
    <t>r</t>
  </si>
  <si>
    <t>e</t>
  </si>
  <si>
    <t xml:space="preserve">b </t>
  </si>
  <si>
    <t>01 1111</t>
  </si>
  <si>
    <t>01 1110</t>
  </si>
  <si>
    <t>01 1101</t>
  </si>
  <si>
    <t>TargetPosit</t>
  </si>
  <si>
    <t>frac is 1</t>
  </si>
  <si>
    <t>frac is 0</t>
  </si>
  <si>
    <t>f</t>
  </si>
  <si>
    <t>p=e*r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</si>
</sst>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workbookViewId="0">
      <selection activeCell="C24" sqref="C24"/>
    </sheetView>
  </sheetViews>
  <sheetFormatPr baseColWidth="10" defaultRowHeight="16" x14ac:dyDescent="0.2"/>
  <cols>
    <col min="2" max="2" width="19.83203125" customWidth="1"/>
    <col min="3" max="3" width="18" customWidth="1"/>
    <col min="10" max="10" width="15" customWidth="1"/>
  </cols>
  <sheetData>
    <row r="3" spans="1:6" x14ac:dyDescent="0.2">
      <c r="B3" t="s">
        <v>0</v>
      </c>
      <c r="C3">
        <v>1</v>
      </c>
    </row>
    <row r="4" spans="1:6" x14ac:dyDescent="0.2">
      <c r="B4" t="s">
        <v>1</v>
      </c>
      <c r="C4">
        <f>POWER(4,C3)</f>
        <v>4</v>
      </c>
    </row>
    <row r="5" spans="1:6" x14ac:dyDescent="0.2">
      <c r="A5" t="s">
        <v>2</v>
      </c>
      <c r="B5">
        <v>0</v>
      </c>
      <c r="C5">
        <f t="shared" ref="C5:C12" si="0">POWER($C$4,B5)</f>
        <v>1</v>
      </c>
    </row>
    <row r="6" spans="1:6" x14ac:dyDescent="0.2">
      <c r="B6">
        <v>1</v>
      </c>
      <c r="C6">
        <f t="shared" si="0"/>
        <v>4</v>
      </c>
    </row>
    <row r="7" spans="1:6" x14ac:dyDescent="0.2">
      <c r="B7">
        <v>2</v>
      </c>
      <c r="C7">
        <f t="shared" si="0"/>
        <v>16</v>
      </c>
    </row>
    <row r="8" spans="1:6" x14ac:dyDescent="0.2">
      <c r="B8">
        <v>3</v>
      </c>
      <c r="C8">
        <f t="shared" si="0"/>
        <v>64</v>
      </c>
    </row>
    <row r="9" spans="1:6" x14ac:dyDescent="0.2">
      <c r="B9">
        <v>4</v>
      </c>
      <c r="C9">
        <f t="shared" si="0"/>
        <v>256</v>
      </c>
      <c r="D9" t="s">
        <v>3</v>
      </c>
    </row>
    <row r="10" spans="1:6" x14ac:dyDescent="0.2">
      <c r="B10">
        <v>5</v>
      </c>
      <c r="C10">
        <f t="shared" si="0"/>
        <v>1024</v>
      </c>
    </row>
    <row r="11" spans="1:6" x14ac:dyDescent="0.2">
      <c r="B11">
        <v>6</v>
      </c>
      <c r="C11">
        <f t="shared" si="0"/>
        <v>4096</v>
      </c>
    </row>
    <row r="12" spans="1:6" x14ac:dyDescent="0.2">
      <c r="B12">
        <v>7</v>
      </c>
      <c r="C12">
        <f t="shared" si="0"/>
        <v>16384</v>
      </c>
    </row>
    <row r="15" spans="1:6" x14ac:dyDescent="0.2">
      <c r="B15">
        <v>32</v>
      </c>
      <c r="C15" t="s">
        <v>4</v>
      </c>
      <c r="E15" t="s">
        <v>10</v>
      </c>
      <c r="F15">
        <v>2</v>
      </c>
    </row>
    <row r="16" spans="1:6" x14ac:dyDescent="0.2">
      <c r="B16">
        <v>2</v>
      </c>
      <c r="C16" t="s">
        <v>5</v>
      </c>
      <c r="E16" t="s">
        <v>1</v>
      </c>
      <c r="F16">
        <f>POWER(4,F18)</f>
        <v>16</v>
      </c>
    </row>
    <row r="17" spans="1:8" x14ac:dyDescent="0.2">
      <c r="B17">
        <f>POWER(4,B16)</f>
        <v>16</v>
      </c>
      <c r="C17" t="s">
        <v>1</v>
      </c>
      <c r="E17" t="s">
        <v>9</v>
      </c>
      <c r="F17">
        <f>POWER(F16,F15)</f>
        <v>256</v>
      </c>
    </row>
    <row r="18" spans="1:8" x14ac:dyDescent="0.2">
      <c r="B18">
        <f>POWER(B17,B15-2)</f>
        <v>1.3292279957849159E+36</v>
      </c>
      <c r="C18" t="s">
        <v>6</v>
      </c>
      <c r="E18" t="s">
        <v>5</v>
      </c>
      <c r="F18">
        <v>2</v>
      </c>
    </row>
    <row r="19" spans="1:8" x14ac:dyDescent="0.2">
      <c r="B19">
        <f>LOG(B18,2)</f>
        <v>120</v>
      </c>
      <c r="C19" t="s">
        <v>7</v>
      </c>
      <c r="E19" t="s">
        <v>8</v>
      </c>
      <c r="F19">
        <v>1</v>
      </c>
    </row>
    <row r="20" spans="1:8" x14ac:dyDescent="0.2">
      <c r="C20" t="s">
        <v>17</v>
      </c>
      <c r="E20" t="s">
        <v>12</v>
      </c>
      <c r="F20">
        <v>4</v>
      </c>
    </row>
    <row r="21" spans="1:8" x14ac:dyDescent="0.2">
      <c r="B21">
        <f>POWER(16,-3)</f>
        <v>2.44140625E-4</v>
      </c>
      <c r="C21">
        <f>1/B21</f>
        <v>4096</v>
      </c>
      <c r="E21" t="s">
        <v>11</v>
      </c>
      <c r="F21">
        <f>POWER(F20,F19)</f>
        <v>4</v>
      </c>
      <c r="H21" t="s">
        <v>14</v>
      </c>
    </row>
    <row r="22" spans="1:8" x14ac:dyDescent="0.2">
      <c r="A22" t="s">
        <v>15</v>
      </c>
      <c r="B22">
        <v>2</v>
      </c>
      <c r="C22">
        <f>POWER(2,B22)</f>
        <v>4</v>
      </c>
      <c r="E22" t="s">
        <v>13</v>
      </c>
      <c r="F22">
        <f>F17*F21</f>
        <v>1024</v>
      </c>
    </row>
    <row r="23" spans="1:8" x14ac:dyDescent="0.2">
      <c r="A23" t="s">
        <v>16</v>
      </c>
      <c r="B23">
        <f>C22*B21</f>
        <v>9.765625E-4</v>
      </c>
      <c r="C23">
        <f>1/B23</f>
        <v>1024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tabSelected="1" workbookViewId="0">
      <selection activeCell="P14" sqref="P14"/>
    </sheetView>
  </sheetViews>
  <sheetFormatPr baseColWidth="10" defaultRowHeight="16" x14ac:dyDescent="0.2"/>
  <sheetData>
    <row r="2" spans="1:14" x14ac:dyDescent="0.2">
      <c r="B2" t="s">
        <v>18</v>
      </c>
      <c r="C2">
        <v>6</v>
      </c>
    </row>
    <row r="3" spans="1:14" x14ac:dyDescent="0.2">
      <c r="B3" t="s">
        <v>0</v>
      </c>
      <c r="C3">
        <v>2</v>
      </c>
    </row>
    <row r="4" spans="1:14" x14ac:dyDescent="0.2">
      <c r="B4" t="s">
        <v>1</v>
      </c>
      <c r="C4">
        <f>POWER(4,C3)</f>
        <v>16</v>
      </c>
    </row>
    <row r="6" spans="1:14" x14ac:dyDescent="0.2">
      <c r="A6" t="s">
        <v>29</v>
      </c>
      <c r="C6" t="s">
        <v>19</v>
      </c>
      <c r="D6" t="s">
        <v>20</v>
      </c>
      <c r="E6" t="s">
        <v>21</v>
      </c>
      <c r="F6" t="s">
        <v>22</v>
      </c>
      <c r="G6" t="s">
        <v>10</v>
      </c>
      <c r="H6" t="s">
        <v>25</v>
      </c>
      <c r="I6" t="s">
        <v>32</v>
      </c>
      <c r="J6" t="s">
        <v>23</v>
      </c>
      <c r="K6" t="s">
        <v>24</v>
      </c>
      <c r="L6" t="s">
        <v>33</v>
      </c>
      <c r="M6" t="s">
        <v>32</v>
      </c>
      <c r="N6" t="s">
        <v>16</v>
      </c>
    </row>
    <row r="7" spans="1:14" x14ac:dyDescent="0.2">
      <c r="A7">
        <v>65536</v>
      </c>
      <c r="B7" t="s">
        <v>26</v>
      </c>
      <c r="C7">
        <v>4</v>
      </c>
      <c r="D7">
        <v>5</v>
      </c>
      <c r="E7">
        <v>0</v>
      </c>
      <c r="F7">
        <v>0</v>
      </c>
      <c r="G7" s="1">
        <v>4</v>
      </c>
      <c r="H7" s="2">
        <v>0</v>
      </c>
      <c r="I7">
        <v>0</v>
      </c>
      <c r="J7">
        <f>POWER($C$4,C7)</f>
        <v>65536</v>
      </c>
      <c r="K7">
        <f>POWER(2,H7)</f>
        <v>1</v>
      </c>
      <c r="L7">
        <f>J7*K7</f>
        <v>65536</v>
      </c>
      <c r="M7">
        <f>1+0/2</f>
        <v>1</v>
      </c>
      <c r="N7">
        <f>J7*K7*M7</f>
        <v>65536</v>
      </c>
    </row>
    <row r="8" spans="1:14" x14ac:dyDescent="0.2">
      <c r="A8">
        <v>4096</v>
      </c>
      <c r="B8" t="s">
        <v>27</v>
      </c>
      <c r="C8">
        <v>3</v>
      </c>
      <c r="D8">
        <v>4</v>
      </c>
      <c r="E8">
        <v>0</v>
      </c>
      <c r="F8">
        <v>0</v>
      </c>
      <c r="G8" s="1">
        <f t="shared" ref="G8:G18" si="0">C8</f>
        <v>3</v>
      </c>
      <c r="H8" s="2">
        <v>0</v>
      </c>
      <c r="I8">
        <v>0</v>
      </c>
      <c r="J8">
        <f>POWER($C$4,C8)</f>
        <v>4096</v>
      </c>
      <c r="K8">
        <f>POWER(2,2*H8)</f>
        <v>1</v>
      </c>
      <c r="L8">
        <f t="shared" ref="L8:L18" si="1">J8*K8</f>
        <v>4096</v>
      </c>
      <c r="M8">
        <f t="shared" ref="M8:M18" si="2">1+0/2</f>
        <v>1</v>
      </c>
      <c r="N8">
        <f t="shared" ref="N8:N18" si="3">J8*K8*M8</f>
        <v>4096</v>
      </c>
    </row>
    <row r="9" spans="1:14" x14ac:dyDescent="0.2">
      <c r="A9">
        <v>1024</v>
      </c>
      <c r="B9" t="s">
        <v>28</v>
      </c>
      <c r="C9">
        <v>2</v>
      </c>
      <c r="D9">
        <v>4</v>
      </c>
      <c r="E9">
        <v>1</v>
      </c>
      <c r="F9">
        <v>0</v>
      </c>
      <c r="G9" s="1">
        <f t="shared" si="0"/>
        <v>2</v>
      </c>
      <c r="H9" s="2">
        <v>1</v>
      </c>
      <c r="I9">
        <v>0</v>
      </c>
      <c r="J9">
        <f>POWER($C$4,C9)</f>
        <v>256</v>
      </c>
      <c r="K9">
        <f>POWER(2,2*H9)</f>
        <v>4</v>
      </c>
      <c r="L9">
        <f t="shared" si="1"/>
        <v>1024</v>
      </c>
      <c r="M9">
        <f t="shared" si="2"/>
        <v>1</v>
      </c>
      <c r="N9">
        <f t="shared" si="3"/>
        <v>1024</v>
      </c>
    </row>
    <row r="10" spans="1:14" x14ac:dyDescent="0.2">
      <c r="C10">
        <v>2</v>
      </c>
      <c r="D10">
        <v>3</v>
      </c>
      <c r="E10">
        <v>1</v>
      </c>
      <c r="F10">
        <v>0</v>
      </c>
      <c r="G10" s="1">
        <f t="shared" si="0"/>
        <v>2</v>
      </c>
      <c r="H10" s="2">
        <v>0</v>
      </c>
      <c r="I10">
        <v>0</v>
      </c>
      <c r="J10">
        <f>POWER($C$4,C10)</f>
        <v>256</v>
      </c>
      <c r="K10">
        <f>POWER(2,2*H10)</f>
        <v>1</v>
      </c>
      <c r="L10">
        <f t="shared" si="1"/>
        <v>256</v>
      </c>
      <c r="M10">
        <f t="shared" si="2"/>
        <v>1</v>
      </c>
      <c r="N10">
        <f t="shared" si="3"/>
        <v>256</v>
      </c>
    </row>
    <row r="11" spans="1:14" x14ac:dyDescent="0.2">
      <c r="C11">
        <v>1</v>
      </c>
      <c r="D11">
        <v>3</v>
      </c>
      <c r="E11">
        <v>2</v>
      </c>
      <c r="F11">
        <v>0</v>
      </c>
      <c r="G11" s="1">
        <f t="shared" si="0"/>
        <v>1</v>
      </c>
      <c r="H11" s="2">
        <v>3</v>
      </c>
      <c r="I11">
        <v>0</v>
      </c>
      <c r="J11">
        <f>POWER($C$4,C11)</f>
        <v>16</v>
      </c>
      <c r="K11">
        <f>POWER(2,H11)</f>
        <v>8</v>
      </c>
      <c r="L11">
        <f t="shared" si="1"/>
        <v>128</v>
      </c>
      <c r="M11">
        <f t="shared" si="2"/>
        <v>1</v>
      </c>
      <c r="N11">
        <f t="shared" si="3"/>
        <v>128</v>
      </c>
    </row>
    <row r="12" spans="1:14" x14ac:dyDescent="0.2">
      <c r="C12">
        <v>1</v>
      </c>
      <c r="D12">
        <v>3</v>
      </c>
      <c r="E12">
        <v>2</v>
      </c>
      <c r="F12">
        <v>0</v>
      </c>
      <c r="G12" s="1">
        <f t="shared" si="0"/>
        <v>1</v>
      </c>
      <c r="H12" s="2">
        <v>2</v>
      </c>
      <c r="I12">
        <v>0</v>
      </c>
      <c r="J12">
        <f>POWER($C$4,C12)</f>
        <v>16</v>
      </c>
      <c r="K12">
        <f>POWER(2,H12)</f>
        <v>4</v>
      </c>
      <c r="L12">
        <f t="shared" si="1"/>
        <v>64</v>
      </c>
      <c r="M12">
        <f t="shared" si="2"/>
        <v>1</v>
      </c>
      <c r="N12">
        <f t="shared" si="3"/>
        <v>64</v>
      </c>
    </row>
    <row r="13" spans="1:14" x14ac:dyDescent="0.2">
      <c r="C13">
        <v>1</v>
      </c>
      <c r="D13">
        <v>3</v>
      </c>
      <c r="E13">
        <v>2</v>
      </c>
      <c r="F13">
        <v>0</v>
      </c>
      <c r="G13" s="1">
        <f t="shared" si="0"/>
        <v>1</v>
      </c>
      <c r="H13" s="2">
        <v>1</v>
      </c>
      <c r="I13">
        <v>0</v>
      </c>
      <c r="J13">
        <f>POWER($C$4,C13)</f>
        <v>16</v>
      </c>
      <c r="K13">
        <f>POWER(2,H13)</f>
        <v>2</v>
      </c>
      <c r="L13">
        <f t="shared" si="1"/>
        <v>32</v>
      </c>
      <c r="M13">
        <f t="shared" si="2"/>
        <v>1</v>
      </c>
      <c r="N13">
        <f t="shared" si="3"/>
        <v>32</v>
      </c>
    </row>
    <row r="14" spans="1:14" x14ac:dyDescent="0.2">
      <c r="C14">
        <v>1</v>
      </c>
      <c r="D14">
        <v>2</v>
      </c>
      <c r="E14">
        <v>2</v>
      </c>
      <c r="F14">
        <v>0</v>
      </c>
      <c r="G14" s="1">
        <f t="shared" si="0"/>
        <v>1</v>
      </c>
      <c r="H14" s="2">
        <v>0</v>
      </c>
      <c r="I14">
        <v>0</v>
      </c>
      <c r="J14">
        <f>POWER($C$4,C14)</f>
        <v>16</v>
      </c>
      <c r="K14">
        <f>POWER(2,H14)</f>
        <v>1</v>
      </c>
      <c r="L14">
        <f t="shared" si="1"/>
        <v>16</v>
      </c>
      <c r="M14">
        <f t="shared" si="2"/>
        <v>1</v>
      </c>
      <c r="N14">
        <f t="shared" si="3"/>
        <v>16</v>
      </c>
    </row>
    <row r="15" spans="1:14" x14ac:dyDescent="0.2">
      <c r="B15" t="s">
        <v>30</v>
      </c>
      <c r="C15" s="3">
        <v>0</v>
      </c>
      <c r="D15" s="3">
        <v>2</v>
      </c>
      <c r="E15" s="3">
        <v>2</v>
      </c>
      <c r="F15" s="3">
        <v>1</v>
      </c>
      <c r="G15" s="4">
        <f t="shared" ref="G15" si="4">C15</f>
        <v>0</v>
      </c>
      <c r="H15" s="5">
        <v>3</v>
      </c>
      <c r="I15" s="6">
        <v>1</v>
      </c>
      <c r="J15" s="3">
        <f>POWER($C$4,C15)</f>
        <v>1</v>
      </c>
      <c r="K15" s="3">
        <f>POWER(2,H15)</f>
        <v>8</v>
      </c>
      <c r="L15" s="3">
        <f t="shared" ref="L15" si="5">J15*K15</f>
        <v>8</v>
      </c>
      <c r="M15">
        <f>1+I15/2</f>
        <v>1.5</v>
      </c>
      <c r="N15">
        <f t="shared" si="3"/>
        <v>12</v>
      </c>
    </row>
    <row r="16" spans="1:14" x14ac:dyDescent="0.2">
      <c r="B16" t="s">
        <v>31</v>
      </c>
      <c r="C16" s="3">
        <v>0</v>
      </c>
      <c r="D16" s="3">
        <v>2</v>
      </c>
      <c r="E16" s="3">
        <v>2</v>
      </c>
      <c r="F16" s="3">
        <v>1</v>
      </c>
      <c r="G16" s="4">
        <f t="shared" si="0"/>
        <v>0</v>
      </c>
      <c r="H16" s="5">
        <v>3</v>
      </c>
      <c r="I16" s="6">
        <v>0</v>
      </c>
      <c r="J16" s="3">
        <f>POWER($C$4,C16)</f>
        <v>1</v>
      </c>
      <c r="K16" s="3">
        <f>POWER(2,H16)</f>
        <v>8</v>
      </c>
      <c r="L16" s="3">
        <f t="shared" si="1"/>
        <v>8</v>
      </c>
      <c r="M16">
        <f t="shared" si="2"/>
        <v>1</v>
      </c>
      <c r="N16">
        <f t="shared" si="3"/>
        <v>8</v>
      </c>
    </row>
    <row r="17" spans="3:14" x14ac:dyDescent="0.2">
      <c r="C17">
        <v>0</v>
      </c>
      <c r="D17">
        <v>2</v>
      </c>
      <c r="E17">
        <v>2</v>
      </c>
      <c r="F17">
        <v>1</v>
      </c>
      <c r="G17" s="1">
        <f t="shared" si="0"/>
        <v>0</v>
      </c>
      <c r="H17" s="2">
        <v>2</v>
      </c>
      <c r="J17">
        <f>POWER($C$4,C17)</f>
        <v>1</v>
      </c>
      <c r="K17">
        <f>POWER(2,H17)</f>
        <v>4</v>
      </c>
      <c r="L17">
        <f t="shared" si="1"/>
        <v>4</v>
      </c>
      <c r="M17">
        <f t="shared" si="2"/>
        <v>1</v>
      </c>
      <c r="N17">
        <f t="shared" si="3"/>
        <v>4</v>
      </c>
    </row>
    <row r="18" spans="3:14" x14ac:dyDescent="0.2">
      <c r="C18">
        <v>0</v>
      </c>
      <c r="D18">
        <v>2</v>
      </c>
      <c r="E18">
        <v>2</v>
      </c>
      <c r="F18">
        <v>1</v>
      </c>
      <c r="G18" s="1">
        <f t="shared" si="0"/>
        <v>0</v>
      </c>
      <c r="H18" s="2">
        <v>1</v>
      </c>
      <c r="J18">
        <f>POWER($C$4,C18)</f>
        <v>1</v>
      </c>
      <c r="K18">
        <f>POWER(2,H18)</f>
        <v>2</v>
      </c>
      <c r="L18">
        <f t="shared" si="1"/>
        <v>2</v>
      </c>
      <c r="M18">
        <f t="shared" si="2"/>
        <v>1</v>
      </c>
      <c r="N18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2017-07-14T20:23:08Z</dcterms:created>
  <dcterms:modified xsi:type="dcterms:W3CDTF">2017-07-24T23:04:12Z</dcterms:modified>
</cp:coreProperties>
</file>