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manitoba-my.sharepoint.com/personal/shenjl_myumanitoba_ca/Documents/MyUoM/2024-2025/COMP4522 - Research Project/ML-Image-Analysis-On-Canola-Plants/code/"/>
    </mc:Choice>
  </mc:AlternateContent>
  <xr:revisionPtr revIDLastSave="0" documentId="8_{A4181870-B6A6-0543-A14C-D49E31832563}" xr6:coauthVersionLast="47" xr6:coauthVersionMax="47" xr10:uidLastSave="{00000000-0000-0000-0000-000000000000}"/>
  <bookViews>
    <workbookView xWindow="45000" yWindow="2040" windowWidth="27640" windowHeight="16940" activeTab="4" xr2:uid="{7513A43B-088F-BF43-A6C3-3DD5872A88AA}"/>
  </bookViews>
  <sheets>
    <sheet name="Day_0" sheetId="1" r:id="rId1"/>
    <sheet name="Day_3" sheetId="3" r:id="rId2"/>
    <sheet name="Day_7" sheetId="5" r:id="rId3"/>
    <sheet name="Day_10" sheetId="7" r:id="rId4"/>
    <sheet name="Day_14" sheetId="6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6" l="1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2" i="6"/>
  <c r="E32" i="6" s="1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2" i="7"/>
  <c r="E52" i="7" s="1"/>
  <c r="E52" i="5"/>
  <c r="E53" i="5"/>
  <c r="E54" i="5"/>
  <c r="E55" i="5"/>
  <c r="E56" i="5"/>
  <c r="E57" i="5"/>
  <c r="E58" i="5"/>
  <c r="E59" i="5"/>
  <c r="E60" i="5"/>
  <c r="E61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62" i="5" s="1"/>
  <c r="E10" i="5"/>
  <c r="E9" i="5"/>
  <c r="E8" i="5"/>
  <c r="E7" i="5"/>
  <c r="E6" i="5"/>
  <c r="E5" i="5"/>
  <c r="E4" i="5"/>
  <c r="E3" i="5"/>
  <c r="E2" i="5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2" i="3"/>
  <c r="E52" i="3" s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2" i="1"/>
  <c r="E63" i="1" s="1"/>
</calcChain>
</file>

<file path=xl/sharedStrings.xml><?xml version="1.0" encoding="utf-8"?>
<sst xmlns="http://schemas.openxmlformats.org/spreadsheetml/2006/main" count="527" uniqueCount="284">
  <si>
    <t>20240419_131423</t>
  </si>
  <si>
    <t>20240419_104301</t>
  </si>
  <si>
    <t>20240419_104711</t>
  </si>
  <si>
    <t>20240419_104658</t>
  </si>
  <si>
    <t>20240419_140218</t>
  </si>
  <si>
    <t>20240419_131636</t>
  </si>
  <si>
    <t>20240419_142155</t>
  </si>
  <si>
    <t>20240419_131805</t>
  </si>
  <si>
    <t>20240419_131756</t>
  </si>
  <si>
    <t>20240419_142034</t>
  </si>
  <si>
    <t>20240419_131435</t>
  </si>
  <si>
    <t>20240419_131828</t>
  </si>
  <si>
    <t>20240419_142024</t>
  </si>
  <si>
    <t>20240419_140154</t>
  </si>
  <si>
    <t>20240419_131354</t>
  </si>
  <si>
    <t>20240419_140142</t>
  </si>
  <si>
    <t>20240419_131235</t>
  </si>
  <si>
    <t>20240419_131737</t>
  </si>
  <si>
    <t>20240419_105041</t>
  </si>
  <si>
    <t>20240419_131333</t>
  </si>
  <si>
    <t>20240419_131245</t>
  </si>
  <si>
    <t>20240419_142123</t>
  </si>
  <si>
    <t>20240419_105052</t>
  </si>
  <si>
    <t>20240419_142053</t>
  </si>
  <si>
    <t>20240419_131645</t>
  </si>
  <si>
    <t>20240419_140255</t>
  </si>
  <si>
    <t>20240419_131726</t>
  </si>
  <si>
    <t>20240419_140242</t>
  </si>
  <si>
    <t>20240419_131501</t>
  </si>
  <si>
    <t>20240419_140307</t>
  </si>
  <si>
    <t>20240419_105114</t>
  </si>
  <si>
    <t>20240419_131448</t>
  </si>
  <si>
    <t>20240419_105102</t>
  </si>
  <si>
    <t>20240419_104751</t>
  </si>
  <si>
    <t>20240419_142102</t>
  </si>
  <si>
    <t>20240419_104157</t>
  </si>
  <si>
    <t>20240419_131305</t>
  </si>
  <si>
    <t>20240419_131315</t>
  </si>
  <si>
    <t>20240419_142112</t>
  </si>
  <si>
    <t>20240419_104146</t>
  </si>
  <si>
    <t>20240419_131658</t>
  </si>
  <si>
    <t>20240419_142139</t>
  </si>
  <si>
    <t>20240419_131712</t>
  </si>
  <si>
    <t>20240419_140128</t>
  </si>
  <si>
    <t>20240419_140114</t>
  </si>
  <si>
    <t>20240419_141949</t>
  </si>
  <si>
    <t>20240419_104226</t>
  </si>
  <si>
    <t>20240419_104804</t>
  </si>
  <si>
    <t>20240419_104724</t>
  </si>
  <si>
    <t>20240419_104057</t>
  </si>
  <si>
    <t>20240419_131819</t>
  </si>
  <si>
    <t>20240419_104108</t>
  </si>
  <si>
    <t>20240419_104134</t>
  </si>
  <si>
    <t>20240419_140206</t>
  </si>
  <si>
    <t>20240419_104326</t>
  </si>
  <si>
    <t>20240419_142004</t>
  </si>
  <si>
    <t>20240419_104125</t>
  </si>
  <si>
    <t>20240419_140229</t>
  </si>
  <si>
    <t>20240419_104735</t>
  </si>
  <si>
    <t>20240419_104244</t>
  </si>
  <si>
    <t>20240422_105600</t>
  </si>
  <si>
    <t>20240422_105633</t>
  </si>
  <si>
    <t>20240422_105655</t>
  </si>
  <si>
    <t>20240422_105720</t>
  </si>
  <si>
    <t>20240422_105751</t>
  </si>
  <si>
    <t>20240422_105813</t>
  </si>
  <si>
    <t>20240422_105840</t>
  </si>
  <si>
    <t>20240422_105901</t>
  </si>
  <si>
    <t>20240422_105922</t>
  </si>
  <si>
    <t>20240422_105946</t>
  </si>
  <si>
    <t>20240422_110044</t>
  </si>
  <si>
    <t>20240422_110119</t>
  </si>
  <si>
    <t>20240422_110158</t>
  </si>
  <si>
    <t>20240422_110259</t>
  </si>
  <si>
    <t>20240422_110442</t>
  </si>
  <si>
    <t>20240422_110354</t>
  </si>
  <si>
    <t>20240422_110528</t>
  </si>
  <si>
    <t>20240422_110617</t>
  </si>
  <si>
    <t>20240422_110728</t>
  </si>
  <si>
    <t>20240422_110813</t>
  </si>
  <si>
    <t>20240422_123046</t>
  </si>
  <si>
    <t>20240422_123102</t>
  </si>
  <si>
    <t>20240422_123158</t>
  </si>
  <si>
    <t>20240422_123253</t>
  </si>
  <si>
    <t>20240422_123339</t>
  </si>
  <si>
    <t>20240422_123437</t>
  </si>
  <si>
    <t>20240422_123525</t>
  </si>
  <si>
    <t>20240422_123618</t>
  </si>
  <si>
    <t>20240422_123732</t>
  </si>
  <si>
    <t>20240422_123815</t>
  </si>
  <si>
    <t>20240422_125223</t>
  </si>
  <si>
    <t>20240422_125304</t>
  </si>
  <si>
    <t>20240422_125345</t>
  </si>
  <si>
    <t>20240422_125503</t>
  </si>
  <si>
    <t>20240422_125548</t>
  </si>
  <si>
    <t>20240422_125706</t>
  </si>
  <si>
    <t>20240422_125800</t>
  </si>
  <si>
    <t>20240422_125844</t>
  </si>
  <si>
    <t>20240422_125930</t>
  </si>
  <si>
    <t>20240422_130018</t>
  </si>
  <si>
    <t>20240422_143309</t>
  </si>
  <si>
    <t>20240422_143401</t>
  </si>
  <si>
    <t>20240422_143443</t>
  </si>
  <si>
    <t>20240422_143545</t>
  </si>
  <si>
    <t>20240422_143653</t>
  </si>
  <si>
    <t>20240422_143728</t>
  </si>
  <si>
    <t>20240422_143820</t>
  </si>
  <si>
    <t>20240422_143855</t>
  </si>
  <si>
    <t>20240422_143934</t>
  </si>
  <si>
    <t>20240422_144017</t>
  </si>
  <si>
    <t>Average</t>
  </si>
  <si>
    <t>20240426_103251</t>
  </si>
  <si>
    <t>20240426_103310</t>
  </si>
  <si>
    <t>20240426_103334</t>
  </si>
  <si>
    <t>20240426_103350</t>
  </si>
  <si>
    <t>20240426_103406</t>
  </si>
  <si>
    <t>20240426_103423</t>
  </si>
  <si>
    <t>20240426_103439</t>
  </si>
  <si>
    <t>20240426_103501</t>
  </si>
  <si>
    <t>20240426_103523</t>
  </si>
  <si>
    <t>20240426_103540</t>
  </si>
  <si>
    <t>20240426_103700</t>
  </si>
  <si>
    <t>20240426_103754</t>
  </si>
  <si>
    <t>20240426_103835</t>
  </si>
  <si>
    <t>20240426_103942</t>
  </si>
  <si>
    <t>20240426_104037</t>
  </si>
  <si>
    <t>20240426_104133</t>
  </si>
  <si>
    <t>20240426_104217</t>
  </si>
  <si>
    <t>20240426_104243</t>
  </si>
  <si>
    <t>20240426_104332</t>
  </si>
  <si>
    <t>20240426_104440</t>
  </si>
  <si>
    <t>20240426_120521</t>
  </si>
  <si>
    <t>20240426_120607</t>
  </si>
  <si>
    <t>20240426_120734</t>
  </si>
  <si>
    <t>20240426_120818</t>
  </si>
  <si>
    <t>20240426_120920</t>
  </si>
  <si>
    <t>20240426_121021</t>
  </si>
  <si>
    <t>20240426_121121</t>
  </si>
  <si>
    <t>20240426_121245</t>
  </si>
  <si>
    <t>20240426_121334</t>
  </si>
  <si>
    <t>20240426_121426</t>
  </si>
  <si>
    <t>20240426_123048</t>
  </si>
  <si>
    <t>20240426_123120</t>
  </si>
  <si>
    <t>20240426_123221</t>
  </si>
  <si>
    <t>20240426_123300</t>
  </si>
  <si>
    <t>20240426_123345</t>
  </si>
  <si>
    <t>20240426_123442</t>
  </si>
  <si>
    <t>20240426_123528</t>
  </si>
  <si>
    <t>20240426_123651</t>
  </si>
  <si>
    <t>20240426_123740</t>
  </si>
  <si>
    <t>20240426_123816</t>
  </si>
  <si>
    <t>20240426_134218</t>
  </si>
  <si>
    <t>20240426_134308</t>
  </si>
  <si>
    <t>20240426_134425</t>
  </si>
  <si>
    <t>20240426_134533</t>
  </si>
  <si>
    <t>20240426_134632</t>
  </si>
  <si>
    <t>20240426_134753</t>
  </si>
  <si>
    <t>20240426_134858</t>
  </si>
  <si>
    <t>20240426_134953</t>
  </si>
  <si>
    <t>20240426_135103</t>
  </si>
  <si>
    <t>20240426_135217</t>
  </si>
  <si>
    <t>20240426_135445</t>
  </si>
  <si>
    <t>20240426_135557</t>
  </si>
  <si>
    <t>20240426_135708</t>
  </si>
  <si>
    <t>20240426_135813</t>
  </si>
  <si>
    <t>20240426_135911</t>
  </si>
  <si>
    <t>20240426_140032</t>
  </si>
  <si>
    <t>20240426_140231</t>
  </si>
  <si>
    <t>20240426_140336</t>
  </si>
  <si>
    <t>20240426_140420</t>
  </si>
  <si>
    <t>20240426_140548</t>
  </si>
  <si>
    <t>20240429_95634</t>
  </si>
  <si>
    <t>20240429_95718</t>
  </si>
  <si>
    <t>20240429_95805</t>
  </si>
  <si>
    <t>20240429_95820</t>
  </si>
  <si>
    <t>20240429_95843</t>
  </si>
  <si>
    <t>20240429_95903</t>
  </si>
  <si>
    <t>20240429_95935</t>
  </si>
  <si>
    <t>20240429_95951</t>
  </si>
  <si>
    <t>20240429_100014</t>
  </si>
  <si>
    <t>20240429_100034</t>
  </si>
  <si>
    <t>20240429_100202</t>
  </si>
  <si>
    <t>20240429_100255</t>
  </si>
  <si>
    <t>20240429_100351</t>
  </si>
  <si>
    <t>20240429_100447</t>
  </si>
  <si>
    <t>20240429_100532</t>
  </si>
  <si>
    <t>20240429_100616</t>
  </si>
  <si>
    <t>20240429_100720</t>
  </si>
  <si>
    <t>20240429_100754</t>
  </si>
  <si>
    <t>20240429_100858</t>
  </si>
  <si>
    <t>20240429_100935</t>
  </si>
  <si>
    <t>20240429_114915</t>
  </si>
  <si>
    <t>20240429_115004</t>
  </si>
  <si>
    <t>20240429_115100</t>
  </si>
  <si>
    <t>20240429_115155</t>
  </si>
  <si>
    <t>20240429_115256</t>
  </si>
  <si>
    <t>20240429_115354</t>
  </si>
  <si>
    <t>20240429_115458</t>
  </si>
  <si>
    <t>20240429_115544</t>
  </si>
  <si>
    <t>20240429_115633</t>
  </si>
  <si>
    <t>20240429_115732</t>
  </si>
  <si>
    <t>20240429_142508</t>
  </si>
  <si>
    <t>20240429_142615</t>
  </si>
  <si>
    <t>20240429_142708</t>
  </si>
  <si>
    <t>20240429_142806</t>
  </si>
  <si>
    <t>20240429_142914</t>
  </si>
  <si>
    <t>20240429_143010</t>
  </si>
  <si>
    <t>20240429_143102</t>
  </si>
  <si>
    <t>20240429_143158</t>
  </si>
  <si>
    <t>20240429_143300</t>
  </si>
  <si>
    <t>20240429_143352</t>
  </si>
  <si>
    <t>20240429_143530</t>
  </si>
  <si>
    <t>20240429_143617</t>
  </si>
  <si>
    <t>20240429_143709</t>
  </si>
  <si>
    <t>20240429_143821</t>
  </si>
  <si>
    <t>20240429_143910</t>
  </si>
  <si>
    <t>20240429_144019</t>
  </si>
  <si>
    <t>20240429_144117</t>
  </si>
  <si>
    <t>20240429_144145</t>
  </si>
  <si>
    <t>20240429_144252</t>
  </si>
  <si>
    <t>20240429_144356</t>
  </si>
  <si>
    <t>20240503_94143</t>
  </si>
  <si>
    <t>20240503_94159</t>
  </si>
  <si>
    <t>20240503_94245</t>
  </si>
  <si>
    <t>20240503_94301</t>
  </si>
  <si>
    <t>20240503_94317</t>
  </si>
  <si>
    <t>20240503_94359</t>
  </si>
  <si>
    <t>20240503_94418</t>
  </si>
  <si>
    <t>20240503_94437</t>
  </si>
  <si>
    <t>20240503_94454</t>
  </si>
  <si>
    <t>20240503_94511</t>
  </si>
  <si>
    <t>20240503_94608</t>
  </si>
  <si>
    <t>20240503_94628</t>
  </si>
  <si>
    <t>20240503_94657</t>
  </si>
  <si>
    <t>20240503_94801</t>
  </si>
  <si>
    <t>20240503_94840</t>
  </si>
  <si>
    <t>20240503_94918</t>
  </si>
  <si>
    <t>20240503_95026</t>
  </si>
  <si>
    <t>20240503_95045</t>
  </si>
  <si>
    <t>20240503_95200</t>
  </si>
  <si>
    <t>20240503_95246</t>
  </si>
  <si>
    <t>20240503_132228</t>
  </si>
  <si>
    <t>20240503_132404</t>
  </si>
  <si>
    <t>20240503_132514</t>
  </si>
  <si>
    <t>20240503_132614</t>
  </si>
  <si>
    <t>20240503_132711</t>
  </si>
  <si>
    <t>20240503_132854</t>
  </si>
  <si>
    <t>20240503_132936</t>
  </si>
  <si>
    <t>20240503_133025</t>
  </si>
  <si>
    <t>20240503_133120</t>
  </si>
  <si>
    <t>20240503_133225</t>
  </si>
  <si>
    <t>20240429_095634</t>
  </si>
  <si>
    <t>20240429_095718</t>
  </si>
  <si>
    <t>20240429_095805</t>
  </si>
  <si>
    <t>20240429_095820</t>
  </si>
  <si>
    <t>20240429_095843</t>
  </si>
  <si>
    <t>20240429_095903</t>
  </si>
  <si>
    <t>20240429_095935</t>
  </si>
  <si>
    <t>20240429_095951</t>
  </si>
  <si>
    <t>20240503_094143</t>
  </si>
  <si>
    <t>20240503_094159</t>
  </si>
  <si>
    <t>20240503_094245</t>
  </si>
  <si>
    <t>20240503_094301</t>
  </si>
  <si>
    <t>20240503_094317</t>
  </si>
  <si>
    <t>20240503_094359</t>
  </si>
  <si>
    <t>20240503_094418</t>
  </si>
  <si>
    <t>20240503_094437</t>
  </si>
  <si>
    <t>20240503_094454</t>
  </si>
  <si>
    <t>20240503_094511</t>
  </si>
  <si>
    <t>20240503_094608</t>
  </si>
  <si>
    <t>20240503_094628</t>
  </si>
  <si>
    <t>20240503_094657</t>
  </si>
  <si>
    <t>20240503_094801</t>
  </si>
  <si>
    <t>20240503_094840</t>
  </si>
  <si>
    <t>20240503_094918</t>
  </si>
  <si>
    <t>20240503_095026</t>
  </si>
  <si>
    <t>20240503_095045</t>
  </si>
  <si>
    <t>20240503_095200</t>
  </si>
  <si>
    <t>20240503_095246</t>
  </si>
  <si>
    <t>M1</t>
  </si>
  <si>
    <t>Provided</t>
  </si>
  <si>
    <t>Percentage</t>
  </si>
  <si>
    <t>Original</t>
  </si>
  <si>
    <t>Cropped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</si>
</sst>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10" xfId="0" applyBorder="1"/>
    <xf numFmtId="0" fontId="0" fillId="0" borderId="0" xfId="0" applyBorder="1"/>
    <xf numFmtId="0" fontId="0" fillId="0" borderId="11" xfId="0" applyBorder="1"/>
    <xf numFmtId="0" fontId="0" fillId="0" borderId="12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85ACE-8927-774F-9C57-45AD771175FD}">
  <dimension ref="A1:E63"/>
  <sheetViews>
    <sheetView topLeftCell="A7" workbookViewId="0">
      <selection activeCell="G24" sqref="G24"/>
    </sheetView>
  </sheetViews>
  <sheetFormatPr baseColWidth="10" defaultRowHeight="16" x14ac:dyDescent="0.2"/>
  <cols>
    <col min="1" max="1" width="16" bestFit="1" customWidth="1"/>
    <col min="2" max="2" width="8.1640625" bestFit="1" customWidth="1"/>
    <col min="3" max="3" width="16" bestFit="1" customWidth="1"/>
    <col min="4" max="4" width="8.1640625" bestFit="1" customWidth="1"/>
  </cols>
  <sheetData>
    <row r="1" spans="1:5" x14ac:dyDescent="0.2">
      <c r="A1" t="s">
        <v>283</v>
      </c>
      <c r="B1" t="s">
        <v>279</v>
      </c>
      <c r="C1" t="s">
        <v>282</v>
      </c>
      <c r="D1" t="s">
        <v>280</v>
      </c>
      <c r="E1" t="s">
        <v>281</v>
      </c>
    </row>
    <row r="2" spans="1:5" x14ac:dyDescent="0.2">
      <c r="A2" t="s">
        <v>49</v>
      </c>
      <c r="B2">
        <v>952522</v>
      </c>
      <c r="C2" t="s">
        <v>49</v>
      </c>
      <c r="D2">
        <v>906531</v>
      </c>
      <c r="E2">
        <f>(1-ABS((B2-D2)/D2))*100</f>
        <v>94.926704106092345</v>
      </c>
    </row>
    <row r="3" spans="1:5" x14ac:dyDescent="0.2">
      <c r="A3" t="s">
        <v>51</v>
      </c>
      <c r="B3">
        <v>1001755</v>
      </c>
      <c r="C3" t="s">
        <v>51</v>
      </c>
      <c r="D3">
        <v>910190</v>
      </c>
      <c r="E3">
        <f t="shared" ref="E3:E61" si="0">(1-ABS((B3-D3)/D3))*100</f>
        <v>89.940012524857451</v>
      </c>
    </row>
    <row r="4" spans="1:5" x14ac:dyDescent="0.2">
      <c r="A4" t="s">
        <v>56</v>
      </c>
      <c r="B4">
        <v>962145</v>
      </c>
      <c r="C4" t="s">
        <v>56</v>
      </c>
      <c r="D4">
        <v>903517</v>
      </c>
      <c r="E4">
        <f t="shared" si="0"/>
        <v>93.511134820927552</v>
      </c>
    </row>
    <row r="5" spans="1:5" x14ac:dyDescent="0.2">
      <c r="A5" t="s">
        <v>52</v>
      </c>
      <c r="B5">
        <v>1120307</v>
      </c>
      <c r="C5" t="s">
        <v>52</v>
      </c>
      <c r="D5">
        <v>1093761</v>
      </c>
      <c r="E5">
        <f t="shared" si="0"/>
        <v>97.572961551929538</v>
      </c>
    </row>
    <row r="6" spans="1:5" x14ac:dyDescent="0.2">
      <c r="A6" t="s">
        <v>39</v>
      </c>
      <c r="B6">
        <v>909850</v>
      </c>
      <c r="C6" t="s">
        <v>39</v>
      </c>
      <c r="D6">
        <v>878014</v>
      </c>
      <c r="E6">
        <f t="shared" si="0"/>
        <v>96.374089706997836</v>
      </c>
    </row>
    <row r="7" spans="1:5" x14ac:dyDescent="0.2">
      <c r="A7" t="s">
        <v>35</v>
      </c>
      <c r="B7">
        <v>1243086</v>
      </c>
      <c r="C7" t="s">
        <v>35</v>
      </c>
      <c r="D7">
        <v>1191976</v>
      </c>
      <c r="E7">
        <f t="shared" si="0"/>
        <v>95.712161989838719</v>
      </c>
    </row>
    <row r="8" spans="1:5" x14ac:dyDescent="0.2">
      <c r="A8" t="s">
        <v>46</v>
      </c>
      <c r="B8">
        <v>1097916</v>
      </c>
      <c r="C8" t="s">
        <v>46</v>
      </c>
      <c r="D8">
        <v>1017422</v>
      </c>
      <c r="E8">
        <f t="shared" si="0"/>
        <v>92.088435280542384</v>
      </c>
    </row>
    <row r="9" spans="1:5" x14ac:dyDescent="0.2">
      <c r="A9" t="s">
        <v>59</v>
      </c>
      <c r="B9">
        <v>1385610</v>
      </c>
      <c r="C9" t="s">
        <v>59</v>
      </c>
      <c r="D9">
        <v>1306187</v>
      </c>
      <c r="E9">
        <f t="shared" si="0"/>
        <v>93.919477073344012</v>
      </c>
    </row>
    <row r="10" spans="1:5" x14ac:dyDescent="0.2">
      <c r="A10" t="s">
        <v>1</v>
      </c>
      <c r="B10">
        <v>1084133</v>
      </c>
      <c r="C10" t="s">
        <v>1</v>
      </c>
      <c r="D10">
        <v>1022971</v>
      </c>
      <c r="E10">
        <f t="shared" si="0"/>
        <v>94.021140384233775</v>
      </c>
    </row>
    <row r="11" spans="1:5" x14ac:dyDescent="0.2">
      <c r="A11" t="s">
        <v>54</v>
      </c>
      <c r="B11">
        <v>1164579</v>
      </c>
      <c r="C11" t="s">
        <v>54</v>
      </c>
      <c r="D11">
        <v>1147340</v>
      </c>
      <c r="E11">
        <f t="shared" si="0"/>
        <v>98.497481130266522</v>
      </c>
    </row>
    <row r="12" spans="1:5" x14ac:dyDescent="0.2">
      <c r="A12" t="s">
        <v>3</v>
      </c>
      <c r="B12">
        <v>886586</v>
      </c>
      <c r="C12" t="s">
        <v>3</v>
      </c>
      <c r="D12">
        <v>856767</v>
      </c>
      <c r="E12">
        <f t="shared" si="0"/>
        <v>96.519590507104041</v>
      </c>
    </row>
    <row r="13" spans="1:5" x14ac:dyDescent="0.2">
      <c r="A13" t="s">
        <v>2</v>
      </c>
      <c r="B13">
        <v>1003374</v>
      </c>
      <c r="C13" t="s">
        <v>2</v>
      </c>
      <c r="D13">
        <v>970571</v>
      </c>
      <c r="E13">
        <f t="shared" si="0"/>
        <v>96.620236953298615</v>
      </c>
    </row>
    <row r="14" spans="1:5" x14ac:dyDescent="0.2">
      <c r="A14" t="s">
        <v>48</v>
      </c>
      <c r="B14">
        <v>985433</v>
      </c>
      <c r="C14" t="s">
        <v>48</v>
      </c>
      <c r="D14">
        <v>962912</v>
      </c>
      <c r="E14">
        <f t="shared" si="0"/>
        <v>97.66115699046226</v>
      </c>
    </row>
    <row r="15" spans="1:5" x14ac:dyDescent="0.2">
      <c r="A15" t="s">
        <v>58</v>
      </c>
      <c r="B15">
        <v>773974</v>
      </c>
      <c r="C15" t="s">
        <v>58</v>
      </c>
      <c r="D15">
        <v>739690</v>
      </c>
      <c r="E15">
        <f t="shared" si="0"/>
        <v>95.365085373602454</v>
      </c>
    </row>
    <row r="16" spans="1:5" x14ac:dyDescent="0.2">
      <c r="A16" t="s">
        <v>33</v>
      </c>
      <c r="B16">
        <v>1031280</v>
      </c>
      <c r="C16" t="s">
        <v>33</v>
      </c>
      <c r="D16">
        <v>942955</v>
      </c>
      <c r="E16">
        <f t="shared" si="0"/>
        <v>90.633169133203594</v>
      </c>
    </row>
    <row r="17" spans="1:5" x14ac:dyDescent="0.2">
      <c r="A17" t="s">
        <v>47</v>
      </c>
      <c r="B17">
        <v>853665</v>
      </c>
      <c r="C17" t="s">
        <v>47</v>
      </c>
      <c r="D17">
        <v>817705</v>
      </c>
      <c r="E17">
        <f t="shared" si="0"/>
        <v>95.602326022220723</v>
      </c>
    </row>
    <row r="18" spans="1:5" x14ac:dyDescent="0.2">
      <c r="A18" t="s">
        <v>18</v>
      </c>
      <c r="B18">
        <v>976235</v>
      </c>
      <c r="C18" t="s">
        <v>18</v>
      </c>
      <c r="D18">
        <v>937957</v>
      </c>
      <c r="E18">
        <f t="shared" si="0"/>
        <v>95.919002683491883</v>
      </c>
    </row>
    <row r="19" spans="1:5" x14ac:dyDescent="0.2">
      <c r="A19" t="s">
        <v>22</v>
      </c>
      <c r="B19">
        <v>1055128</v>
      </c>
      <c r="C19" t="s">
        <v>22</v>
      </c>
      <c r="D19">
        <v>1024958</v>
      </c>
      <c r="E19">
        <f t="shared" si="0"/>
        <v>97.05646475270207</v>
      </c>
    </row>
    <row r="20" spans="1:5" x14ac:dyDescent="0.2">
      <c r="A20" t="s">
        <v>32</v>
      </c>
      <c r="B20">
        <v>1087922</v>
      </c>
      <c r="C20" t="s">
        <v>32</v>
      </c>
      <c r="D20">
        <v>1042010</v>
      </c>
      <c r="E20">
        <f t="shared" si="0"/>
        <v>95.593900250477446</v>
      </c>
    </row>
    <row r="21" spans="1:5" x14ac:dyDescent="0.2">
      <c r="A21" t="s">
        <v>30</v>
      </c>
      <c r="B21">
        <v>965206</v>
      </c>
      <c r="C21" t="s">
        <v>30</v>
      </c>
      <c r="D21">
        <v>921518</v>
      </c>
      <c r="E21">
        <f t="shared" si="0"/>
        <v>95.259126788624854</v>
      </c>
    </row>
    <row r="22" spans="1:5" x14ac:dyDescent="0.2">
      <c r="A22" t="s">
        <v>16</v>
      </c>
      <c r="B22">
        <v>1254358</v>
      </c>
      <c r="C22" t="s">
        <v>16</v>
      </c>
      <c r="D22">
        <v>1229536</v>
      </c>
      <c r="E22">
        <f t="shared" si="0"/>
        <v>97.981189652031333</v>
      </c>
    </row>
    <row r="23" spans="1:5" x14ac:dyDescent="0.2">
      <c r="A23" t="s">
        <v>20</v>
      </c>
      <c r="B23">
        <v>1150559</v>
      </c>
      <c r="C23" t="s">
        <v>20</v>
      </c>
      <c r="D23">
        <v>1118547</v>
      </c>
      <c r="E23">
        <f t="shared" si="0"/>
        <v>97.138072874899308</v>
      </c>
    </row>
    <row r="24" spans="1:5" x14ac:dyDescent="0.2">
      <c r="A24" t="s">
        <v>36</v>
      </c>
      <c r="B24">
        <v>1202459</v>
      </c>
      <c r="C24" t="s">
        <v>36</v>
      </c>
      <c r="D24">
        <v>1209917</v>
      </c>
      <c r="E24">
        <f t="shared" si="0"/>
        <v>99.383594081246898</v>
      </c>
    </row>
    <row r="25" spans="1:5" x14ac:dyDescent="0.2">
      <c r="A25" t="s">
        <v>37</v>
      </c>
      <c r="B25">
        <v>1255879</v>
      </c>
      <c r="C25" t="s">
        <v>37</v>
      </c>
      <c r="D25">
        <v>1228613</v>
      </c>
      <c r="E25">
        <f t="shared" si="0"/>
        <v>97.780749511847915</v>
      </c>
    </row>
    <row r="26" spans="1:5" x14ac:dyDescent="0.2">
      <c r="A26" t="s">
        <v>19</v>
      </c>
      <c r="B26">
        <v>1293780</v>
      </c>
      <c r="C26" t="s">
        <v>19</v>
      </c>
      <c r="D26">
        <v>1278752</v>
      </c>
      <c r="E26">
        <f t="shared" si="0"/>
        <v>98.824791671880092</v>
      </c>
    </row>
    <row r="27" spans="1:5" x14ac:dyDescent="0.2">
      <c r="A27" t="s">
        <v>14</v>
      </c>
      <c r="B27">
        <v>1345349</v>
      </c>
      <c r="C27" t="s">
        <v>14</v>
      </c>
      <c r="D27">
        <v>1125909</v>
      </c>
      <c r="E27">
        <f t="shared" si="0"/>
        <v>80.509970166327832</v>
      </c>
    </row>
    <row r="28" spans="1:5" x14ac:dyDescent="0.2">
      <c r="A28" t="s">
        <v>0</v>
      </c>
      <c r="B28">
        <v>1216258</v>
      </c>
      <c r="C28" t="s">
        <v>0</v>
      </c>
      <c r="D28">
        <v>1187824</v>
      </c>
      <c r="E28">
        <f t="shared" si="0"/>
        <v>97.606211021161386</v>
      </c>
    </row>
    <row r="29" spans="1:5" x14ac:dyDescent="0.2">
      <c r="A29" t="s">
        <v>10</v>
      </c>
      <c r="B29">
        <v>1096846</v>
      </c>
      <c r="C29" t="s">
        <v>10</v>
      </c>
      <c r="D29">
        <v>955670</v>
      </c>
      <c r="E29">
        <f t="shared" si="0"/>
        <v>85.227536701999654</v>
      </c>
    </row>
    <row r="30" spans="1:5" x14ac:dyDescent="0.2">
      <c r="A30" t="s">
        <v>31</v>
      </c>
      <c r="B30">
        <v>1348683</v>
      </c>
      <c r="C30" t="s">
        <v>31</v>
      </c>
      <c r="D30">
        <v>1299585</v>
      </c>
      <c r="E30">
        <f t="shared" si="0"/>
        <v>96.222024723277045</v>
      </c>
    </row>
    <row r="31" spans="1:5" x14ac:dyDescent="0.2">
      <c r="A31" t="s">
        <v>28</v>
      </c>
      <c r="B31">
        <v>1251044</v>
      </c>
      <c r="C31" t="s">
        <v>28</v>
      </c>
      <c r="D31">
        <v>1217807</v>
      </c>
      <c r="E31">
        <f t="shared" si="0"/>
        <v>97.270749798613409</v>
      </c>
    </row>
    <row r="32" spans="1:5" x14ac:dyDescent="0.2">
      <c r="A32" t="s">
        <v>5</v>
      </c>
      <c r="B32">
        <v>1374821</v>
      </c>
      <c r="C32" t="s">
        <v>5</v>
      </c>
      <c r="D32">
        <v>1355140</v>
      </c>
      <c r="E32">
        <f t="shared" si="0"/>
        <v>98.54767773071417</v>
      </c>
    </row>
    <row r="33" spans="1:5" x14ac:dyDescent="0.2">
      <c r="A33" t="s">
        <v>24</v>
      </c>
      <c r="B33">
        <v>914991</v>
      </c>
      <c r="C33" t="s">
        <v>24</v>
      </c>
      <c r="D33">
        <v>840064</v>
      </c>
      <c r="E33">
        <f t="shared" si="0"/>
        <v>91.080798605820519</v>
      </c>
    </row>
    <row r="34" spans="1:5" x14ac:dyDescent="0.2">
      <c r="A34" t="s">
        <v>40</v>
      </c>
      <c r="B34">
        <v>1194825</v>
      </c>
      <c r="C34" t="s">
        <v>40</v>
      </c>
      <c r="D34">
        <v>1146874</v>
      </c>
      <c r="E34">
        <f t="shared" si="0"/>
        <v>95.818982730448155</v>
      </c>
    </row>
    <row r="35" spans="1:5" x14ac:dyDescent="0.2">
      <c r="A35" t="s">
        <v>42</v>
      </c>
      <c r="B35">
        <v>1137764</v>
      </c>
      <c r="C35" t="s">
        <v>42</v>
      </c>
      <c r="D35">
        <v>1122139</v>
      </c>
      <c r="E35">
        <f t="shared" si="0"/>
        <v>98.607570006924277</v>
      </c>
    </row>
    <row r="36" spans="1:5" x14ac:dyDescent="0.2">
      <c r="A36" t="s">
        <v>26</v>
      </c>
      <c r="B36">
        <v>1474775</v>
      </c>
      <c r="C36" t="s">
        <v>26</v>
      </c>
      <c r="D36">
        <v>1441670</v>
      </c>
      <c r="E36">
        <f t="shared" si="0"/>
        <v>97.703704731318538</v>
      </c>
    </row>
    <row r="37" spans="1:5" x14ac:dyDescent="0.2">
      <c r="A37" t="s">
        <v>17</v>
      </c>
      <c r="B37">
        <v>1242901</v>
      </c>
      <c r="C37" t="s">
        <v>17</v>
      </c>
      <c r="D37">
        <v>1201912</v>
      </c>
      <c r="E37">
        <f t="shared" si="0"/>
        <v>96.589683770525625</v>
      </c>
    </row>
    <row r="38" spans="1:5" x14ac:dyDescent="0.2">
      <c r="A38" t="s">
        <v>8</v>
      </c>
      <c r="B38">
        <v>1239898</v>
      </c>
      <c r="C38" t="s">
        <v>8</v>
      </c>
      <c r="D38">
        <v>1197897</v>
      </c>
      <c r="E38">
        <f t="shared" si="0"/>
        <v>96.493772002100343</v>
      </c>
    </row>
    <row r="39" spans="1:5" x14ac:dyDescent="0.2">
      <c r="A39" t="s">
        <v>7</v>
      </c>
      <c r="B39">
        <v>1269523</v>
      </c>
      <c r="C39" t="s">
        <v>7</v>
      </c>
      <c r="D39">
        <v>1226162</v>
      </c>
      <c r="E39">
        <f t="shared" si="0"/>
        <v>96.463680981795235</v>
      </c>
    </row>
    <row r="40" spans="1:5" x14ac:dyDescent="0.2">
      <c r="A40" t="s">
        <v>50</v>
      </c>
      <c r="B40">
        <v>1291362</v>
      </c>
      <c r="C40" t="s">
        <v>50</v>
      </c>
      <c r="D40">
        <v>1252329</v>
      </c>
      <c r="E40">
        <f t="shared" si="0"/>
        <v>96.883167282718844</v>
      </c>
    </row>
    <row r="41" spans="1:5" x14ac:dyDescent="0.2">
      <c r="A41" t="s">
        <v>11</v>
      </c>
      <c r="B41">
        <v>1299148</v>
      </c>
      <c r="C41" s="2" t="s">
        <v>11</v>
      </c>
      <c r="D41" s="2">
        <v>1132202</v>
      </c>
      <c r="E41">
        <f t="shared" si="0"/>
        <v>85.254751360622933</v>
      </c>
    </row>
    <row r="42" spans="1:5" x14ac:dyDescent="0.2">
      <c r="A42" t="s">
        <v>44</v>
      </c>
      <c r="B42">
        <v>882118</v>
      </c>
      <c r="C42" t="s">
        <v>44</v>
      </c>
      <c r="D42">
        <v>840249</v>
      </c>
      <c r="E42">
        <f t="shared" si="0"/>
        <v>95.017072320228891</v>
      </c>
    </row>
    <row r="43" spans="1:5" x14ac:dyDescent="0.2">
      <c r="A43" t="s">
        <v>43</v>
      </c>
      <c r="B43">
        <v>1104774</v>
      </c>
      <c r="C43" t="s">
        <v>43</v>
      </c>
      <c r="D43">
        <v>1081290</v>
      </c>
      <c r="E43">
        <f t="shared" si="0"/>
        <v>97.82814971006853</v>
      </c>
    </row>
    <row r="44" spans="1:5" x14ac:dyDescent="0.2">
      <c r="A44" t="s">
        <v>15</v>
      </c>
      <c r="B44">
        <v>875533</v>
      </c>
      <c r="C44" t="s">
        <v>15</v>
      </c>
      <c r="D44">
        <v>843665</v>
      </c>
      <c r="E44">
        <f t="shared" si="0"/>
        <v>96.222671320962704</v>
      </c>
    </row>
    <row r="45" spans="1:5" x14ac:dyDescent="0.2">
      <c r="A45" t="s">
        <v>13</v>
      </c>
      <c r="B45">
        <v>856705</v>
      </c>
      <c r="C45" t="s">
        <v>13</v>
      </c>
      <c r="D45">
        <v>837130</v>
      </c>
      <c r="E45">
        <f t="shared" si="0"/>
        <v>97.661653506623821</v>
      </c>
    </row>
    <row r="46" spans="1:5" x14ac:dyDescent="0.2">
      <c r="A46" t="s">
        <v>53</v>
      </c>
      <c r="B46">
        <v>608389</v>
      </c>
      <c r="C46" t="s">
        <v>53</v>
      </c>
      <c r="D46">
        <v>578377</v>
      </c>
      <c r="E46">
        <f t="shared" si="0"/>
        <v>94.810996979478773</v>
      </c>
    </row>
    <row r="47" spans="1:5" x14ac:dyDescent="0.2">
      <c r="A47" t="s">
        <v>4</v>
      </c>
      <c r="B47">
        <v>865260</v>
      </c>
      <c r="C47" t="s">
        <v>4</v>
      </c>
      <c r="D47">
        <v>835413</v>
      </c>
      <c r="E47">
        <f t="shared" si="0"/>
        <v>96.427276089790311</v>
      </c>
    </row>
    <row r="48" spans="1:5" x14ac:dyDescent="0.2">
      <c r="A48" t="s">
        <v>57</v>
      </c>
      <c r="B48">
        <v>754770</v>
      </c>
      <c r="C48" t="s">
        <v>57</v>
      </c>
      <c r="D48">
        <v>706677</v>
      </c>
      <c r="E48">
        <f t="shared" si="0"/>
        <v>93.194486307039853</v>
      </c>
    </row>
    <row r="49" spans="1:5" x14ac:dyDescent="0.2">
      <c r="A49" t="s">
        <v>27</v>
      </c>
      <c r="B49">
        <v>835043</v>
      </c>
      <c r="C49" t="s">
        <v>27</v>
      </c>
      <c r="D49">
        <v>796654</v>
      </c>
      <c r="E49">
        <f t="shared" si="0"/>
        <v>95.181220454551166</v>
      </c>
    </row>
    <row r="50" spans="1:5" x14ac:dyDescent="0.2">
      <c r="A50" t="s">
        <v>25</v>
      </c>
      <c r="B50">
        <v>1008595</v>
      </c>
      <c r="C50" t="s">
        <v>25</v>
      </c>
      <c r="D50">
        <v>986982</v>
      </c>
      <c r="E50">
        <f t="shared" si="0"/>
        <v>97.810193093693712</v>
      </c>
    </row>
    <row r="51" spans="1:5" x14ac:dyDescent="0.2">
      <c r="A51" t="s">
        <v>29</v>
      </c>
      <c r="B51">
        <v>912911</v>
      </c>
      <c r="C51" s="1" t="s">
        <v>29</v>
      </c>
      <c r="D51" s="1">
        <v>889766</v>
      </c>
      <c r="E51">
        <f t="shared" si="0"/>
        <v>97.398754279214984</v>
      </c>
    </row>
    <row r="52" spans="1:5" x14ac:dyDescent="0.2">
      <c r="A52" t="s">
        <v>45</v>
      </c>
      <c r="B52">
        <v>911241</v>
      </c>
      <c r="C52" t="s">
        <v>45</v>
      </c>
      <c r="D52">
        <v>861126</v>
      </c>
      <c r="E52">
        <f t="shared" si="0"/>
        <v>94.180294172978179</v>
      </c>
    </row>
    <row r="53" spans="1:5" x14ac:dyDescent="0.2">
      <c r="A53" t="s">
        <v>55</v>
      </c>
      <c r="B53">
        <v>1192286</v>
      </c>
      <c r="C53" t="s">
        <v>55</v>
      </c>
      <c r="D53">
        <v>1101299</v>
      </c>
      <c r="E53">
        <f t="shared" si="0"/>
        <v>91.738210967230515</v>
      </c>
    </row>
    <row r="54" spans="1:5" x14ac:dyDescent="0.2">
      <c r="A54" t="s">
        <v>12</v>
      </c>
      <c r="B54">
        <v>1034851</v>
      </c>
      <c r="C54" t="s">
        <v>12</v>
      </c>
      <c r="D54">
        <v>887655</v>
      </c>
      <c r="E54">
        <f t="shared" si="0"/>
        <v>83.417431321853641</v>
      </c>
    </row>
    <row r="55" spans="1:5" x14ac:dyDescent="0.2">
      <c r="A55" t="s">
        <v>9</v>
      </c>
      <c r="B55">
        <v>1018356</v>
      </c>
      <c r="C55" t="s">
        <v>9</v>
      </c>
      <c r="D55">
        <v>956068</v>
      </c>
      <c r="E55">
        <f t="shared" si="0"/>
        <v>93.484982239757002</v>
      </c>
    </row>
    <row r="56" spans="1:5" x14ac:dyDescent="0.2">
      <c r="A56" t="s">
        <v>23</v>
      </c>
      <c r="B56">
        <v>1088316</v>
      </c>
      <c r="C56" t="s">
        <v>23</v>
      </c>
      <c r="D56">
        <v>1067467</v>
      </c>
      <c r="E56">
        <f t="shared" si="0"/>
        <v>98.046871706572659</v>
      </c>
    </row>
    <row r="57" spans="1:5" x14ac:dyDescent="0.2">
      <c r="A57" t="s">
        <v>34</v>
      </c>
      <c r="B57">
        <v>1128176</v>
      </c>
      <c r="C57" t="s">
        <v>34</v>
      </c>
      <c r="D57">
        <v>1067626</v>
      </c>
      <c r="E57">
        <f t="shared" si="0"/>
        <v>94.328538270892608</v>
      </c>
    </row>
    <row r="58" spans="1:5" x14ac:dyDescent="0.2">
      <c r="A58" t="s">
        <v>38</v>
      </c>
      <c r="B58">
        <v>1163418</v>
      </c>
      <c r="C58" t="s">
        <v>38</v>
      </c>
      <c r="D58">
        <v>1113894</v>
      </c>
      <c r="E58">
        <f t="shared" si="0"/>
        <v>95.553975512930307</v>
      </c>
    </row>
    <row r="59" spans="1:5" x14ac:dyDescent="0.2">
      <c r="A59" t="s">
        <v>21</v>
      </c>
      <c r="B59">
        <v>1074496</v>
      </c>
      <c r="C59" t="s">
        <v>21</v>
      </c>
      <c r="D59">
        <v>1026905</v>
      </c>
      <c r="E59">
        <f t="shared" si="0"/>
        <v>95.365588832462592</v>
      </c>
    </row>
    <row r="60" spans="1:5" x14ac:dyDescent="0.2">
      <c r="A60" t="s">
        <v>41</v>
      </c>
      <c r="B60">
        <v>1001232</v>
      </c>
      <c r="C60" t="s">
        <v>41</v>
      </c>
      <c r="D60">
        <v>970829</v>
      </c>
      <c r="E60">
        <f t="shared" si="0"/>
        <v>96.86834653682574</v>
      </c>
    </row>
    <row r="61" spans="1:5" x14ac:dyDescent="0.2">
      <c r="A61" t="s">
        <v>6</v>
      </c>
      <c r="B61">
        <v>917923</v>
      </c>
      <c r="C61" t="s">
        <v>6</v>
      </c>
      <c r="D61">
        <v>874305</v>
      </c>
      <c r="E61">
        <f t="shared" si="0"/>
        <v>95.011123120650126</v>
      </c>
    </row>
    <row r="63" spans="1:5" x14ac:dyDescent="0.2">
      <c r="E63">
        <f>AVERAGE(E2:E61)</f>
        <v>95.062169569571623</v>
      </c>
    </row>
  </sheetData>
  <sortState xmlns:xlrd2="http://schemas.microsoft.com/office/spreadsheetml/2017/richdata2" ref="A2:B62">
    <sortCondition ref="A2:A62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03A80-07EE-E646-8E72-358120201478}">
  <dimension ref="A1:E55"/>
  <sheetViews>
    <sheetView workbookViewId="0">
      <selection sqref="A1:E1"/>
    </sheetView>
  </sheetViews>
  <sheetFormatPr baseColWidth="10" defaultRowHeight="16" x14ac:dyDescent="0.2"/>
  <cols>
    <col min="1" max="1" width="16" bestFit="1" customWidth="1"/>
    <col min="2" max="2" width="8.1640625" bestFit="1" customWidth="1"/>
    <col min="3" max="3" width="16" bestFit="1" customWidth="1"/>
    <col min="4" max="4" width="8.1640625" bestFit="1" customWidth="1"/>
  </cols>
  <sheetData>
    <row r="1" spans="1:5" x14ac:dyDescent="0.2">
      <c r="A1" t="s">
        <v>283</v>
      </c>
      <c r="B1" t="s">
        <v>279</v>
      </c>
      <c r="C1" t="s">
        <v>282</v>
      </c>
      <c r="D1" t="s">
        <v>280</v>
      </c>
      <c r="E1" t="s">
        <v>281</v>
      </c>
    </row>
    <row r="2" spans="1:5" x14ac:dyDescent="0.2">
      <c r="A2" t="s">
        <v>60</v>
      </c>
      <c r="B2">
        <v>1081599</v>
      </c>
      <c r="C2" s="3" t="s">
        <v>60</v>
      </c>
      <c r="D2" s="4">
        <v>1036392</v>
      </c>
      <c r="E2">
        <f>(1-ABS((B2-D2)/D2))*100</f>
        <v>95.638040432577625</v>
      </c>
    </row>
    <row r="3" spans="1:5" x14ac:dyDescent="0.2">
      <c r="A3" t="s">
        <v>61</v>
      </c>
      <c r="B3">
        <v>1059236</v>
      </c>
      <c r="C3" s="3" t="s">
        <v>61</v>
      </c>
      <c r="D3" s="4">
        <v>993013</v>
      </c>
      <c r="E3">
        <f t="shared" ref="E3:E51" si="0">(1-ABS((B3-D3)/D3))*100</f>
        <v>93.331104426628855</v>
      </c>
    </row>
    <row r="4" spans="1:5" x14ac:dyDescent="0.2">
      <c r="A4" t="s">
        <v>62</v>
      </c>
      <c r="B4">
        <v>1019732</v>
      </c>
      <c r="C4" s="3" t="s">
        <v>62</v>
      </c>
      <c r="D4" s="4">
        <v>989231</v>
      </c>
      <c r="E4">
        <f t="shared" si="0"/>
        <v>96.916695898126932</v>
      </c>
    </row>
    <row r="5" spans="1:5" x14ac:dyDescent="0.2">
      <c r="A5" t="s">
        <v>63</v>
      </c>
      <c r="B5">
        <v>1222747</v>
      </c>
      <c r="C5" s="3" t="s">
        <v>63</v>
      </c>
      <c r="D5" s="4">
        <v>1198894</v>
      </c>
      <c r="E5">
        <f t="shared" si="0"/>
        <v>98.010416266992749</v>
      </c>
    </row>
    <row r="6" spans="1:5" x14ac:dyDescent="0.2">
      <c r="A6" t="s">
        <v>64</v>
      </c>
      <c r="B6">
        <v>1060993</v>
      </c>
      <c r="C6" s="3" t="s">
        <v>64</v>
      </c>
      <c r="D6" s="4">
        <v>1017556</v>
      </c>
      <c r="E6">
        <f t="shared" si="0"/>
        <v>95.731242310005541</v>
      </c>
    </row>
    <row r="7" spans="1:5" x14ac:dyDescent="0.2">
      <c r="A7" t="s">
        <v>65</v>
      </c>
      <c r="B7">
        <v>1416526</v>
      </c>
      <c r="C7" s="3" t="s">
        <v>65</v>
      </c>
      <c r="D7" s="4">
        <v>1370658</v>
      </c>
      <c r="E7">
        <f t="shared" si="0"/>
        <v>96.653578062507208</v>
      </c>
    </row>
    <row r="8" spans="1:5" x14ac:dyDescent="0.2">
      <c r="A8" t="s">
        <v>66</v>
      </c>
      <c r="B8">
        <v>1121632</v>
      </c>
      <c r="C8" s="3" t="s">
        <v>66</v>
      </c>
      <c r="D8" s="4">
        <v>1071435</v>
      </c>
      <c r="E8">
        <f t="shared" si="0"/>
        <v>95.314974776818005</v>
      </c>
    </row>
    <row r="9" spans="1:5" x14ac:dyDescent="0.2">
      <c r="A9" t="s">
        <v>67</v>
      </c>
      <c r="B9">
        <v>1390791</v>
      </c>
      <c r="C9" s="3" t="s">
        <v>67</v>
      </c>
      <c r="D9" s="4">
        <v>1385254</v>
      </c>
      <c r="E9">
        <f t="shared" si="0"/>
        <v>99.600289910731178</v>
      </c>
    </row>
    <row r="10" spans="1:5" x14ac:dyDescent="0.2">
      <c r="A10" t="s">
        <v>68</v>
      </c>
      <c r="B10">
        <v>1044407</v>
      </c>
      <c r="C10" s="3" t="s">
        <v>68</v>
      </c>
      <c r="D10" s="4">
        <v>996790</v>
      </c>
      <c r="E10">
        <f t="shared" si="0"/>
        <v>95.222965719961067</v>
      </c>
    </row>
    <row r="11" spans="1:5" x14ac:dyDescent="0.2">
      <c r="A11" t="s">
        <v>69</v>
      </c>
      <c r="B11">
        <v>1255769</v>
      </c>
      <c r="C11" s="3" t="s">
        <v>69</v>
      </c>
      <c r="D11" s="4">
        <v>1236571</v>
      </c>
      <c r="E11">
        <f t="shared" si="0"/>
        <v>98.447480977638975</v>
      </c>
    </row>
    <row r="12" spans="1:5" x14ac:dyDescent="0.2">
      <c r="A12" t="s">
        <v>70</v>
      </c>
      <c r="B12">
        <v>934385</v>
      </c>
      <c r="C12" t="s">
        <v>70</v>
      </c>
      <c r="D12">
        <v>900528</v>
      </c>
      <c r="E12">
        <f t="shared" si="0"/>
        <v>96.240316791926517</v>
      </c>
    </row>
    <row r="13" spans="1:5" x14ac:dyDescent="0.2">
      <c r="A13" t="s">
        <v>71</v>
      </c>
      <c r="B13">
        <v>932615</v>
      </c>
      <c r="C13" t="s">
        <v>71</v>
      </c>
      <c r="D13">
        <v>883957</v>
      </c>
      <c r="E13">
        <f t="shared" si="0"/>
        <v>94.495433601408223</v>
      </c>
    </row>
    <row r="14" spans="1:5" x14ac:dyDescent="0.2">
      <c r="A14" t="s">
        <v>72</v>
      </c>
      <c r="B14">
        <v>1009413</v>
      </c>
      <c r="C14" t="s">
        <v>72</v>
      </c>
      <c r="D14">
        <v>959877</v>
      </c>
      <c r="E14">
        <f t="shared" si="0"/>
        <v>94.839338790282497</v>
      </c>
    </row>
    <row r="15" spans="1:5" x14ac:dyDescent="0.2">
      <c r="A15" t="s">
        <v>73</v>
      </c>
      <c r="B15">
        <v>781063</v>
      </c>
      <c r="C15" t="s">
        <v>73</v>
      </c>
      <c r="D15">
        <v>733431</v>
      </c>
      <c r="E15">
        <f t="shared" si="0"/>
        <v>93.505592209764785</v>
      </c>
    </row>
    <row r="16" spans="1:5" x14ac:dyDescent="0.2">
      <c r="A16" t="s">
        <v>75</v>
      </c>
      <c r="B16">
        <v>1007647</v>
      </c>
      <c r="C16" t="s">
        <v>75</v>
      </c>
      <c r="D16">
        <v>992037</v>
      </c>
      <c r="E16">
        <f t="shared" si="0"/>
        <v>98.426469980454357</v>
      </c>
    </row>
    <row r="17" spans="1:5" x14ac:dyDescent="0.2">
      <c r="A17" t="s">
        <v>74</v>
      </c>
      <c r="B17">
        <v>1125194</v>
      </c>
      <c r="C17" t="s">
        <v>74</v>
      </c>
      <c r="D17">
        <v>1032926</v>
      </c>
      <c r="E17">
        <f t="shared" si="0"/>
        <v>91.067317503867656</v>
      </c>
    </row>
    <row r="18" spans="1:5" x14ac:dyDescent="0.2">
      <c r="A18" t="s">
        <v>76</v>
      </c>
      <c r="B18">
        <v>834872</v>
      </c>
      <c r="C18" t="s">
        <v>76</v>
      </c>
      <c r="D18">
        <v>762398</v>
      </c>
      <c r="E18">
        <f t="shared" si="0"/>
        <v>90.493941484631392</v>
      </c>
    </row>
    <row r="19" spans="1:5" x14ac:dyDescent="0.2">
      <c r="A19" t="s">
        <v>77</v>
      </c>
      <c r="B19">
        <v>1010203</v>
      </c>
      <c r="C19" t="s">
        <v>77</v>
      </c>
      <c r="D19">
        <v>982295</v>
      </c>
      <c r="E19">
        <f t="shared" si="0"/>
        <v>97.158898294300585</v>
      </c>
    </row>
    <row r="20" spans="1:5" x14ac:dyDescent="0.2">
      <c r="A20" t="s">
        <v>78</v>
      </c>
      <c r="B20">
        <v>1069717</v>
      </c>
      <c r="C20" t="s">
        <v>78</v>
      </c>
      <c r="D20">
        <v>1070537</v>
      </c>
      <c r="E20">
        <f t="shared" si="0"/>
        <v>99.923402927689565</v>
      </c>
    </row>
    <row r="21" spans="1:5" x14ac:dyDescent="0.2">
      <c r="A21" t="s">
        <v>79</v>
      </c>
      <c r="B21">
        <v>1171012</v>
      </c>
      <c r="C21" t="s">
        <v>79</v>
      </c>
      <c r="D21">
        <v>1114372</v>
      </c>
      <c r="E21">
        <f t="shared" si="0"/>
        <v>94.917316659068959</v>
      </c>
    </row>
    <row r="22" spans="1:5" x14ac:dyDescent="0.2">
      <c r="A22" t="s">
        <v>80</v>
      </c>
      <c r="B22">
        <v>978053</v>
      </c>
      <c r="C22" t="s">
        <v>80</v>
      </c>
      <c r="D22">
        <v>936351</v>
      </c>
      <c r="E22">
        <f t="shared" si="0"/>
        <v>95.546328246565665</v>
      </c>
    </row>
    <row r="23" spans="1:5" x14ac:dyDescent="0.2">
      <c r="A23" t="s">
        <v>81</v>
      </c>
      <c r="B23">
        <v>1225261</v>
      </c>
      <c r="C23" t="s">
        <v>81</v>
      </c>
      <c r="D23">
        <v>1158082</v>
      </c>
      <c r="E23">
        <f t="shared" si="0"/>
        <v>94.199115433967535</v>
      </c>
    </row>
    <row r="24" spans="1:5" x14ac:dyDescent="0.2">
      <c r="A24" t="s">
        <v>82</v>
      </c>
      <c r="B24">
        <v>836261</v>
      </c>
      <c r="C24" t="s">
        <v>82</v>
      </c>
      <c r="D24">
        <v>793078</v>
      </c>
      <c r="E24">
        <f t="shared" si="0"/>
        <v>94.555012243436337</v>
      </c>
    </row>
    <row r="25" spans="1:5" x14ac:dyDescent="0.2">
      <c r="A25" t="s">
        <v>83</v>
      </c>
      <c r="B25">
        <v>1067421</v>
      </c>
      <c r="C25" t="s">
        <v>83</v>
      </c>
      <c r="D25">
        <v>999008</v>
      </c>
      <c r="E25">
        <f t="shared" si="0"/>
        <v>93.151906691437901</v>
      </c>
    </row>
    <row r="26" spans="1:5" x14ac:dyDescent="0.2">
      <c r="A26" t="s">
        <v>84</v>
      </c>
      <c r="B26">
        <v>1160899</v>
      </c>
      <c r="C26" t="s">
        <v>84</v>
      </c>
      <c r="D26">
        <v>1124161</v>
      </c>
      <c r="E26">
        <f t="shared" si="0"/>
        <v>96.731962770457258</v>
      </c>
    </row>
    <row r="27" spans="1:5" x14ac:dyDescent="0.2">
      <c r="A27" t="s">
        <v>85</v>
      </c>
      <c r="B27">
        <v>1198247</v>
      </c>
      <c r="C27" t="s">
        <v>85</v>
      </c>
      <c r="D27">
        <v>1162617</v>
      </c>
      <c r="E27">
        <f t="shared" si="0"/>
        <v>96.93536220440609</v>
      </c>
    </row>
    <row r="28" spans="1:5" x14ac:dyDescent="0.2">
      <c r="A28" t="s">
        <v>86</v>
      </c>
      <c r="B28">
        <v>1199668</v>
      </c>
      <c r="C28" t="s">
        <v>86</v>
      </c>
      <c r="D28">
        <v>1131721</v>
      </c>
      <c r="E28">
        <f t="shared" si="0"/>
        <v>93.996135089832208</v>
      </c>
    </row>
    <row r="29" spans="1:5" x14ac:dyDescent="0.2">
      <c r="A29" t="s">
        <v>87</v>
      </c>
      <c r="B29">
        <v>1094611</v>
      </c>
      <c r="C29" t="s">
        <v>87</v>
      </c>
      <c r="D29">
        <v>1079055</v>
      </c>
      <c r="E29">
        <f t="shared" si="0"/>
        <v>98.558368201806218</v>
      </c>
    </row>
    <row r="30" spans="1:5" x14ac:dyDescent="0.2">
      <c r="A30" t="s">
        <v>88</v>
      </c>
      <c r="B30">
        <v>857999</v>
      </c>
      <c r="C30" t="s">
        <v>88</v>
      </c>
      <c r="D30">
        <v>804318</v>
      </c>
      <c r="E30">
        <f t="shared" si="0"/>
        <v>93.325898463045704</v>
      </c>
    </row>
    <row r="31" spans="1:5" x14ac:dyDescent="0.2">
      <c r="A31" t="s">
        <v>89</v>
      </c>
      <c r="B31">
        <v>948099</v>
      </c>
      <c r="C31" t="s">
        <v>89</v>
      </c>
      <c r="D31">
        <v>921345</v>
      </c>
      <c r="E31">
        <f t="shared" si="0"/>
        <v>97.096201748530689</v>
      </c>
    </row>
    <row r="32" spans="1:5" x14ac:dyDescent="0.2">
      <c r="A32" t="s">
        <v>90</v>
      </c>
      <c r="B32">
        <v>1041008</v>
      </c>
      <c r="C32" t="s">
        <v>90</v>
      </c>
      <c r="D32">
        <v>1005800</v>
      </c>
      <c r="E32">
        <f t="shared" si="0"/>
        <v>96.499502883276989</v>
      </c>
    </row>
    <row r="33" spans="1:5" x14ac:dyDescent="0.2">
      <c r="A33" t="s">
        <v>91</v>
      </c>
      <c r="B33">
        <v>1138926</v>
      </c>
      <c r="C33" t="s">
        <v>91</v>
      </c>
      <c r="D33">
        <v>1082113</v>
      </c>
      <c r="E33">
        <f t="shared" si="0"/>
        <v>94.749808938622863</v>
      </c>
    </row>
    <row r="34" spans="1:5" x14ac:dyDescent="0.2">
      <c r="A34" t="s">
        <v>92</v>
      </c>
      <c r="B34">
        <v>911346</v>
      </c>
      <c r="C34" t="s">
        <v>92</v>
      </c>
      <c r="D34">
        <v>905100</v>
      </c>
      <c r="E34">
        <f t="shared" si="0"/>
        <v>99.30991050712629</v>
      </c>
    </row>
    <row r="35" spans="1:5" x14ac:dyDescent="0.2">
      <c r="A35" t="s">
        <v>93</v>
      </c>
      <c r="B35">
        <v>887887</v>
      </c>
      <c r="C35" t="s">
        <v>93</v>
      </c>
      <c r="D35">
        <v>857010</v>
      </c>
      <c r="E35">
        <f t="shared" si="0"/>
        <v>96.397124887690921</v>
      </c>
    </row>
    <row r="36" spans="1:5" x14ac:dyDescent="0.2">
      <c r="A36" t="s">
        <v>94</v>
      </c>
      <c r="B36">
        <v>686269</v>
      </c>
      <c r="C36" t="s">
        <v>94</v>
      </c>
      <c r="D36">
        <v>640687</v>
      </c>
      <c r="E36">
        <f t="shared" si="0"/>
        <v>92.885449525275206</v>
      </c>
    </row>
    <row r="37" spans="1:5" x14ac:dyDescent="0.2">
      <c r="A37" t="s">
        <v>95</v>
      </c>
      <c r="B37">
        <v>923737</v>
      </c>
      <c r="C37" t="s">
        <v>95</v>
      </c>
      <c r="D37">
        <v>886713</v>
      </c>
      <c r="E37">
        <f t="shared" si="0"/>
        <v>95.824579091543711</v>
      </c>
    </row>
    <row r="38" spans="1:5" x14ac:dyDescent="0.2">
      <c r="A38" t="s">
        <v>96</v>
      </c>
      <c r="B38">
        <v>788686</v>
      </c>
      <c r="C38" t="s">
        <v>96</v>
      </c>
      <c r="D38">
        <v>762958</v>
      </c>
      <c r="E38">
        <f t="shared" si="0"/>
        <v>96.627861559876166</v>
      </c>
    </row>
    <row r="39" spans="1:5" x14ac:dyDescent="0.2">
      <c r="A39" t="s">
        <v>97</v>
      </c>
      <c r="B39">
        <v>786609</v>
      </c>
      <c r="C39" t="s">
        <v>97</v>
      </c>
      <c r="D39">
        <v>762394</v>
      </c>
      <c r="E39">
        <f t="shared" si="0"/>
        <v>96.823820754098278</v>
      </c>
    </row>
    <row r="40" spans="1:5" x14ac:dyDescent="0.2">
      <c r="A40" t="s">
        <v>98</v>
      </c>
      <c r="B40">
        <v>1080225</v>
      </c>
      <c r="C40" t="s">
        <v>98</v>
      </c>
      <c r="D40">
        <v>999183</v>
      </c>
      <c r="E40">
        <f t="shared" si="0"/>
        <v>91.889173454712505</v>
      </c>
    </row>
    <row r="41" spans="1:5" x14ac:dyDescent="0.2">
      <c r="A41" t="s">
        <v>99</v>
      </c>
      <c r="B41">
        <v>826813</v>
      </c>
      <c r="C41" t="s">
        <v>99</v>
      </c>
      <c r="D41">
        <v>784283</v>
      </c>
      <c r="E41">
        <f t="shared" si="0"/>
        <v>94.577212562302122</v>
      </c>
    </row>
    <row r="42" spans="1:5" x14ac:dyDescent="0.2">
      <c r="A42" t="s">
        <v>100</v>
      </c>
      <c r="B42">
        <v>1465325</v>
      </c>
      <c r="C42" t="s">
        <v>100</v>
      </c>
      <c r="D42">
        <v>1391107</v>
      </c>
      <c r="E42">
        <f t="shared" si="0"/>
        <v>94.664824488698571</v>
      </c>
    </row>
    <row r="43" spans="1:5" x14ac:dyDescent="0.2">
      <c r="A43" t="s">
        <v>101</v>
      </c>
      <c r="B43">
        <v>1078632</v>
      </c>
      <c r="C43" t="s">
        <v>101</v>
      </c>
      <c r="D43">
        <v>1008281</v>
      </c>
      <c r="E43">
        <f t="shared" si="0"/>
        <v>93.02267919359781</v>
      </c>
    </row>
    <row r="44" spans="1:5" x14ac:dyDescent="0.2">
      <c r="A44" t="s">
        <v>102</v>
      </c>
      <c r="B44">
        <v>1281353</v>
      </c>
      <c r="C44" t="s">
        <v>102</v>
      </c>
      <c r="D44">
        <v>1257519</v>
      </c>
      <c r="E44">
        <f t="shared" si="0"/>
        <v>98.104680724505954</v>
      </c>
    </row>
    <row r="45" spans="1:5" x14ac:dyDescent="0.2">
      <c r="A45" t="s">
        <v>103</v>
      </c>
      <c r="B45">
        <v>1308657</v>
      </c>
      <c r="C45" t="s">
        <v>103</v>
      </c>
      <c r="D45">
        <v>1270856</v>
      </c>
      <c r="E45">
        <f t="shared" si="0"/>
        <v>97.025548134485732</v>
      </c>
    </row>
    <row r="46" spans="1:5" x14ac:dyDescent="0.2">
      <c r="A46" t="s">
        <v>104</v>
      </c>
      <c r="B46">
        <v>1780183</v>
      </c>
      <c r="C46" t="s">
        <v>104</v>
      </c>
      <c r="D46">
        <v>1762950</v>
      </c>
      <c r="E46">
        <f t="shared" si="0"/>
        <v>99.022490711591374</v>
      </c>
    </row>
    <row r="47" spans="1:5" x14ac:dyDescent="0.2">
      <c r="A47" t="s">
        <v>105</v>
      </c>
      <c r="B47">
        <v>1288313</v>
      </c>
      <c r="C47" t="s">
        <v>105</v>
      </c>
      <c r="D47">
        <v>1220399</v>
      </c>
      <c r="E47">
        <f t="shared" si="0"/>
        <v>94.435098684938296</v>
      </c>
    </row>
    <row r="48" spans="1:5" x14ac:dyDescent="0.2">
      <c r="A48" t="s">
        <v>106</v>
      </c>
      <c r="B48">
        <v>1434113</v>
      </c>
      <c r="C48" t="s">
        <v>106</v>
      </c>
      <c r="D48">
        <v>1358766</v>
      </c>
      <c r="E48">
        <f t="shared" si="0"/>
        <v>94.454747910972159</v>
      </c>
    </row>
    <row r="49" spans="1:5" x14ac:dyDescent="0.2">
      <c r="A49" t="s">
        <v>107</v>
      </c>
      <c r="B49">
        <v>1309324</v>
      </c>
      <c r="C49" t="s">
        <v>107</v>
      </c>
      <c r="D49">
        <v>1278538</v>
      </c>
      <c r="E49">
        <f t="shared" si="0"/>
        <v>97.592093469259424</v>
      </c>
    </row>
    <row r="50" spans="1:5" x14ac:dyDescent="0.2">
      <c r="A50" t="s">
        <v>108</v>
      </c>
      <c r="B50">
        <v>1544174</v>
      </c>
      <c r="C50" t="s">
        <v>108</v>
      </c>
      <c r="D50">
        <v>1443325</v>
      </c>
      <c r="E50">
        <f t="shared" si="0"/>
        <v>93.012731020386951</v>
      </c>
    </row>
    <row r="51" spans="1:5" x14ac:dyDescent="0.2">
      <c r="A51" t="s">
        <v>109</v>
      </c>
      <c r="B51">
        <v>1178190</v>
      </c>
      <c r="C51" s="2" t="s">
        <v>109</v>
      </c>
      <c r="D51" s="2">
        <v>1152387</v>
      </c>
      <c r="E51">
        <f t="shared" si="0"/>
        <v>97.760908444819322</v>
      </c>
    </row>
    <row r="52" spans="1:5" x14ac:dyDescent="0.2">
      <c r="D52" t="s">
        <v>110</v>
      </c>
      <c r="E52">
        <f>AVERAGE(E2:E51)</f>
        <v>95.694227101333013</v>
      </c>
    </row>
    <row r="55" spans="1:5" x14ac:dyDescent="0.2">
      <c r="C55" s="1"/>
      <c r="D55" s="1"/>
    </row>
  </sheetData>
  <sortState xmlns:xlrd2="http://schemas.microsoft.com/office/spreadsheetml/2017/richdata2" ref="A2:B51">
    <sortCondition ref="A2:A5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225E2B-7CD3-1744-A960-64C9E95D1AA7}">
  <dimension ref="A1:E62"/>
  <sheetViews>
    <sheetView workbookViewId="0">
      <selection sqref="A1:E1"/>
    </sheetView>
  </sheetViews>
  <sheetFormatPr baseColWidth="10" defaultRowHeight="16" x14ac:dyDescent="0.2"/>
  <cols>
    <col min="1" max="1" width="16" bestFit="1" customWidth="1"/>
    <col min="2" max="2" width="8.1640625" bestFit="1" customWidth="1"/>
    <col min="3" max="3" width="16" bestFit="1" customWidth="1"/>
  </cols>
  <sheetData>
    <row r="1" spans="1:5" x14ac:dyDescent="0.2">
      <c r="A1" t="s">
        <v>283</v>
      </c>
      <c r="B1" t="s">
        <v>279</v>
      </c>
      <c r="C1" t="s">
        <v>282</v>
      </c>
      <c r="D1" t="s">
        <v>280</v>
      </c>
      <c r="E1" t="s">
        <v>281</v>
      </c>
    </row>
    <row r="2" spans="1:5" x14ac:dyDescent="0.2">
      <c r="A2" t="s">
        <v>111</v>
      </c>
      <c r="B2">
        <v>1224960</v>
      </c>
      <c r="C2" t="s">
        <v>111</v>
      </c>
      <c r="D2" s="4">
        <v>1160981</v>
      </c>
      <c r="E2">
        <f>(1-ABS((B2-D2)/D2))*100</f>
        <v>94.489229367233392</v>
      </c>
    </row>
    <row r="3" spans="1:5" x14ac:dyDescent="0.2">
      <c r="A3" t="s">
        <v>112</v>
      </c>
      <c r="B3">
        <v>1212616</v>
      </c>
      <c r="C3" t="s">
        <v>112</v>
      </c>
      <c r="D3" s="4">
        <v>1138532</v>
      </c>
      <c r="E3">
        <f t="shared" ref="E3:E61" si="0">(1-ABS((B3-D3)/D3))*100</f>
        <v>93.493024350655048</v>
      </c>
    </row>
    <row r="4" spans="1:5" x14ac:dyDescent="0.2">
      <c r="A4" t="s">
        <v>113</v>
      </c>
      <c r="B4">
        <v>1141189</v>
      </c>
      <c r="C4" t="s">
        <v>113</v>
      </c>
      <c r="D4" s="4">
        <v>1045121</v>
      </c>
      <c r="E4">
        <f t="shared" si="0"/>
        <v>90.807954294287455</v>
      </c>
    </row>
    <row r="5" spans="1:5" x14ac:dyDescent="0.2">
      <c r="A5" t="s">
        <v>114</v>
      </c>
      <c r="B5">
        <v>1289459</v>
      </c>
      <c r="C5" t="s">
        <v>114</v>
      </c>
      <c r="D5" s="4">
        <v>1246801</v>
      </c>
      <c r="E5">
        <f t="shared" si="0"/>
        <v>96.578603963262793</v>
      </c>
    </row>
    <row r="6" spans="1:5" x14ac:dyDescent="0.2">
      <c r="A6" t="s">
        <v>115</v>
      </c>
      <c r="B6">
        <v>1129612</v>
      </c>
      <c r="C6" t="s">
        <v>115</v>
      </c>
      <c r="D6" s="4">
        <v>1075249</v>
      </c>
      <c r="E6">
        <f t="shared" si="0"/>
        <v>94.944147820644332</v>
      </c>
    </row>
    <row r="7" spans="1:5" x14ac:dyDescent="0.2">
      <c r="A7" t="s">
        <v>116</v>
      </c>
      <c r="B7">
        <v>1632561</v>
      </c>
      <c r="C7" t="s">
        <v>116</v>
      </c>
      <c r="D7" s="4">
        <v>1564958</v>
      </c>
      <c r="E7">
        <f t="shared" si="0"/>
        <v>95.680203558178562</v>
      </c>
    </row>
    <row r="8" spans="1:5" x14ac:dyDescent="0.2">
      <c r="A8" t="s">
        <v>117</v>
      </c>
      <c r="B8">
        <v>1350217</v>
      </c>
      <c r="C8" t="s">
        <v>117</v>
      </c>
      <c r="D8" s="4">
        <v>1288080</v>
      </c>
      <c r="E8">
        <f t="shared" si="0"/>
        <v>95.175998385193466</v>
      </c>
    </row>
    <row r="9" spans="1:5" x14ac:dyDescent="0.2">
      <c r="A9" t="s">
        <v>118</v>
      </c>
      <c r="B9">
        <v>1638078</v>
      </c>
      <c r="C9" t="s">
        <v>118</v>
      </c>
      <c r="D9" s="4">
        <v>1570197</v>
      </c>
      <c r="E9">
        <f t="shared" si="0"/>
        <v>95.676911877936334</v>
      </c>
    </row>
    <row r="10" spans="1:5" x14ac:dyDescent="0.2">
      <c r="A10" t="s">
        <v>119</v>
      </c>
      <c r="B10">
        <v>1193176</v>
      </c>
      <c r="C10" t="s">
        <v>119</v>
      </c>
      <c r="D10" s="4">
        <v>1122431</v>
      </c>
      <c r="E10">
        <f t="shared" si="0"/>
        <v>93.697162676369416</v>
      </c>
    </row>
    <row r="11" spans="1:5" x14ac:dyDescent="0.2">
      <c r="A11" t="s">
        <v>120</v>
      </c>
      <c r="B11">
        <v>1445203</v>
      </c>
      <c r="C11" t="s">
        <v>120</v>
      </c>
      <c r="D11" s="4">
        <v>1348594</v>
      </c>
      <c r="E11">
        <f t="shared" si="0"/>
        <v>92.836316934525883</v>
      </c>
    </row>
    <row r="12" spans="1:5" x14ac:dyDescent="0.2">
      <c r="A12" t="s">
        <v>121</v>
      </c>
      <c r="B12">
        <v>784856</v>
      </c>
      <c r="C12" t="s">
        <v>121</v>
      </c>
      <c r="D12">
        <v>718831</v>
      </c>
      <c r="E12">
        <f t="shared" si="0"/>
        <v>90.814948158885741</v>
      </c>
    </row>
    <row r="13" spans="1:5" x14ac:dyDescent="0.2">
      <c r="A13" t="s">
        <v>122</v>
      </c>
      <c r="B13">
        <v>831039</v>
      </c>
      <c r="C13" t="s">
        <v>122</v>
      </c>
      <c r="D13">
        <v>784851</v>
      </c>
      <c r="E13">
        <f t="shared" si="0"/>
        <v>94.11506133011234</v>
      </c>
    </row>
    <row r="14" spans="1:5" x14ac:dyDescent="0.2">
      <c r="A14" t="s">
        <v>123</v>
      </c>
      <c r="B14">
        <v>814945</v>
      </c>
      <c r="C14" t="s">
        <v>123</v>
      </c>
      <c r="D14">
        <v>750241</v>
      </c>
      <c r="E14">
        <f t="shared" si="0"/>
        <v>91.375571316416995</v>
      </c>
    </row>
    <row r="15" spans="1:5" x14ac:dyDescent="0.2">
      <c r="A15" t="s">
        <v>124</v>
      </c>
      <c r="B15">
        <v>456545</v>
      </c>
      <c r="C15" t="s">
        <v>124</v>
      </c>
      <c r="D15">
        <v>405736</v>
      </c>
      <c r="E15">
        <f t="shared" si="0"/>
        <v>87.477325157245104</v>
      </c>
    </row>
    <row r="16" spans="1:5" x14ac:dyDescent="0.2">
      <c r="A16" t="s">
        <v>125</v>
      </c>
      <c r="B16">
        <v>995120</v>
      </c>
      <c r="C16" t="s">
        <v>125</v>
      </c>
      <c r="D16">
        <v>861785</v>
      </c>
      <c r="E16">
        <f t="shared" si="0"/>
        <v>84.528043537541265</v>
      </c>
    </row>
    <row r="17" spans="1:5" x14ac:dyDescent="0.2">
      <c r="A17" t="s">
        <v>126</v>
      </c>
      <c r="B17">
        <v>851397</v>
      </c>
      <c r="C17" t="s">
        <v>126</v>
      </c>
      <c r="D17">
        <v>776947</v>
      </c>
      <c r="E17">
        <f t="shared" si="0"/>
        <v>90.417621794021983</v>
      </c>
    </row>
    <row r="18" spans="1:5" x14ac:dyDescent="0.2">
      <c r="A18" t="s">
        <v>127</v>
      </c>
      <c r="B18">
        <v>747468</v>
      </c>
      <c r="C18" t="s">
        <v>127</v>
      </c>
      <c r="D18">
        <v>669847</v>
      </c>
      <c r="E18">
        <f t="shared" si="0"/>
        <v>88.412129934149135</v>
      </c>
    </row>
    <row r="19" spans="1:5" x14ac:dyDescent="0.2">
      <c r="A19" t="s">
        <v>128</v>
      </c>
      <c r="B19">
        <v>929854</v>
      </c>
      <c r="C19" t="s">
        <v>128</v>
      </c>
      <c r="D19">
        <v>855577</v>
      </c>
      <c r="E19">
        <f t="shared" si="0"/>
        <v>91.318490328748908</v>
      </c>
    </row>
    <row r="20" spans="1:5" x14ac:dyDescent="0.2">
      <c r="A20" t="s">
        <v>129</v>
      </c>
      <c r="B20">
        <v>980312</v>
      </c>
      <c r="C20" t="s">
        <v>129</v>
      </c>
      <c r="D20">
        <v>925657</v>
      </c>
      <c r="E20">
        <f t="shared" si="0"/>
        <v>94.095545110121776</v>
      </c>
    </row>
    <row r="21" spans="1:5" x14ac:dyDescent="0.2">
      <c r="A21" t="s">
        <v>130</v>
      </c>
      <c r="B21">
        <v>1059216</v>
      </c>
      <c r="C21" t="s">
        <v>130</v>
      </c>
      <c r="D21">
        <v>1007759</v>
      </c>
      <c r="E21">
        <f t="shared" si="0"/>
        <v>94.893918089543234</v>
      </c>
    </row>
    <row r="22" spans="1:5" x14ac:dyDescent="0.2">
      <c r="A22" t="s">
        <v>131</v>
      </c>
      <c r="B22">
        <v>892468</v>
      </c>
      <c r="C22" t="s">
        <v>131</v>
      </c>
      <c r="D22">
        <v>824768</v>
      </c>
      <c r="E22">
        <f t="shared" si="0"/>
        <v>91.791631101109644</v>
      </c>
    </row>
    <row r="23" spans="1:5" x14ac:dyDescent="0.2">
      <c r="A23" t="s">
        <v>132</v>
      </c>
      <c r="B23">
        <v>746347</v>
      </c>
      <c r="C23" t="s">
        <v>132</v>
      </c>
      <c r="D23">
        <v>658515</v>
      </c>
      <c r="E23">
        <f t="shared" si="0"/>
        <v>86.662110961785231</v>
      </c>
    </row>
    <row r="24" spans="1:5" x14ac:dyDescent="0.2">
      <c r="A24" t="s">
        <v>133</v>
      </c>
      <c r="B24">
        <v>569892</v>
      </c>
      <c r="C24" t="s">
        <v>133</v>
      </c>
      <c r="D24">
        <v>474366</v>
      </c>
      <c r="E24">
        <f t="shared" si="0"/>
        <v>79.86238474089626</v>
      </c>
    </row>
    <row r="25" spans="1:5" x14ac:dyDescent="0.2">
      <c r="A25" t="s">
        <v>134</v>
      </c>
      <c r="B25">
        <v>791567</v>
      </c>
      <c r="C25" t="s">
        <v>134</v>
      </c>
      <c r="D25">
        <v>677898</v>
      </c>
      <c r="E25">
        <f t="shared" si="0"/>
        <v>83.232138168279008</v>
      </c>
    </row>
    <row r="26" spans="1:5" x14ac:dyDescent="0.2">
      <c r="A26" t="s">
        <v>135</v>
      </c>
      <c r="B26">
        <v>910609</v>
      </c>
      <c r="C26" t="s">
        <v>135</v>
      </c>
      <c r="D26">
        <v>817838</v>
      </c>
      <c r="E26">
        <f t="shared" si="0"/>
        <v>88.65655545474776</v>
      </c>
    </row>
    <row r="27" spans="1:5" x14ac:dyDescent="0.2">
      <c r="A27" t="s">
        <v>136</v>
      </c>
      <c r="B27">
        <v>1061215</v>
      </c>
      <c r="C27" t="s">
        <v>136</v>
      </c>
      <c r="D27">
        <v>984467</v>
      </c>
      <c r="E27">
        <f t="shared" si="0"/>
        <v>92.204106384469981</v>
      </c>
    </row>
    <row r="28" spans="1:5" x14ac:dyDescent="0.2">
      <c r="A28" t="s">
        <v>137</v>
      </c>
      <c r="B28">
        <v>1066710</v>
      </c>
      <c r="C28" t="s">
        <v>137</v>
      </c>
      <c r="D28">
        <v>914228</v>
      </c>
      <c r="E28">
        <f t="shared" si="0"/>
        <v>83.321228402542914</v>
      </c>
    </row>
    <row r="29" spans="1:5" x14ac:dyDescent="0.2">
      <c r="A29" t="s">
        <v>138</v>
      </c>
      <c r="B29">
        <v>874847</v>
      </c>
      <c r="C29" t="s">
        <v>138</v>
      </c>
      <c r="D29">
        <v>777851</v>
      </c>
      <c r="E29">
        <f t="shared" si="0"/>
        <v>87.530259651269972</v>
      </c>
    </row>
    <row r="30" spans="1:5" x14ac:dyDescent="0.2">
      <c r="A30" t="s">
        <v>139</v>
      </c>
      <c r="B30">
        <v>578183</v>
      </c>
      <c r="C30" t="s">
        <v>139</v>
      </c>
      <c r="D30">
        <v>517732</v>
      </c>
      <c r="E30">
        <f t="shared" si="0"/>
        <v>88.32388185393215</v>
      </c>
    </row>
    <row r="31" spans="1:5" x14ac:dyDescent="0.2">
      <c r="A31" t="s">
        <v>140</v>
      </c>
      <c r="B31">
        <v>621124</v>
      </c>
      <c r="C31" t="s">
        <v>140</v>
      </c>
      <c r="D31">
        <v>566914</v>
      </c>
      <c r="E31">
        <f t="shared" si="0"/>
        <v>90.437703073129256</v>
      </c>
    </row>
    <row r="32" spans="1:5" x14ac:dyDescent="0.2">
      <c r="A32" t="s">
        <v>141</v>
      </c>
      <c r="B32">
        <v>913027</v>
      </c>
      <c r="C32" t="s">
        <v>141</v>
      </c>
      <c r="D32">
        <v>876125</v>
      </c>
      <c r="E32">
        <f t="shared" si="0"/>
        <v>95.788043943501208</v>
      </c>
    </row>
    <row r="33" spans="1:5" x14ac:dyDescent="0.2">
      <c r="A33" t="s">
        <v>142</v>
      </c>
      <c r="B33">
        <v>1045714</v>
      </c>
      <c r="C33" t="s">
        <v>142</v>
      </c>
      <c r="D33">
        <v>901545</v>
      </c>
      <c r="E33">
        <f t="shared" si="0"/>
        <v>84.008673998524756</v>
      </c>
    </row>
    <row r="34" spans="1:5" x14ac:dyDescent="0.2">
      <c r="A34" t="s">
        <v>143</v>
      </c>
      <c r="B34">
        <v>552094</v>
      </c>
      <c r="C34" t="s">
        <v>143</v>
      </c>
      <c r="D34">
        <v>510206</v>
      </c>
      <c r="E34">
        <f t="shared" si="0"/>
        <v>91.789982869664414</v>
      </c>
    </row>
    <row r="35" spans="1:5" x14ac:dyDescent="0.2">
      <c r="A35" t="s">
        <v>144</v>
      </c>
      <c r="B35">
        <v>640548</v>
      </c>
      <c r="C35" t="s">
        <v>144</v>
      </c>
      <c r="D35">
        <v>610973</v>
      </c>
      <c r="E35">
        <f t="shared" si="0"/>
        <v>95.159360560941323</v>
      </c>
    </row>
    <row r="36" spans="1:5" x14ac:dyDescent="0.2">
      <c r="A36" t="s">
        <v>145</v>
      </c>
      <c r="B36">
        <v>440733</v>
      </c>
      <c r="C36" t="s">
        <v>145</v>
      </c>
      <c r="D36">
        <v>387236</v>
      </c>
      <c r="E36">
        <f t="shared" si="0"/>
        <v>86.18491049385905</v>
      </c>
    </row>
    <row r="37" spans="1:5" x14ac:dyDescent="0.2">
      <c r="A37" t="s">
        <v>146</v>
      </c>
      <c r="B37">
        <v>819447</v>
      </c>
      <c r="C37" t="s">
        <v>146</v>
      </c>
      <c r="D37">
        <v>743210</v>
      </c>
      <c r="E37">
        <f t="shared" si="0"/>
        <v>89.742199378372206</v>
      </c>
    </row>
    <row r="38" spans="1:5" x14ac:dyDescent="0.2">
      <c r="A38" t="s">
        <v>147</v>
      </c>
      <c r="B38">
        <v>458274</v>
      </c>
      <c r="C38" t="s">
        <v>147</v>
      </c>
      <c r="D38">
        <v>347991</v>
      </c>
      <c r="E38">
        <f t="shared" si="0"/>
        <v>68.308663155081589</v>
      </c>
    </row>
    <row r="39" spans="1:5" x14ac:dyDescent="0.2">
      <c r="A39" t="s">
        <v>148</v>
      </c>
      <c r="B39">
        <v>535792</v>
      </c>
      <c r="C39" t="s">
        <v>148</v>
      </c>
      <c r="D39">
        <v>482276</v>
      </c>
      <c r="E39">
        <f t="shared" si="0"/>
        <v>88.903449477062921</v>
      </c>
    </row>
    <row r="40" spans="1:5" x14ac:dyDescent="0.2">
      <c r="A40" t="s">
        <v>149</v>
      </c>
      <c r="B40">
        <v>803469</v>
      </c>
      <c r="C40" t="s">
        <v>149</v>
      </c>
      <c r="D40">
        <v>748435</v>
      </c>
      <c r="E40">
        <f t="shared" si="0"/>
        <v>92.646789634370379</v>
      </c>
    </row>
    <row r="41" spans="1:5" x14ac:dyDescent="0.2">
      <c r="A41" t="s">
        <v>150</v>
      </c>
      <c r="B41">
        <v>445403</v>
      </c>
      <c r="C41" t="s">
        <v>150</v>
      </c>
      <c r="D41">
        <v>364051</v>
      </c>
      <c r="E41">
        <f t="shared" si="0"/>
        <v>77.653680390934227</v>
      </c>
    </row>
    <row r="42" spans="1:5" x14ac:dyDescent="0.2">
      <c r="A42" t="s">
        <v>151</v>
      </c>
      <c r="B42">
        <v>1538344</v>
      </c>
      <c r="C42" t="s">
        <v>151</v>
      </c>
      <c r="D42">
        <v>1463630</v>
      </c>
      <c r="E42">
        <f t="shared" si="0"/>
        <v>94.89529457581493</v>
      </c>
    </row>
    <row r="43" spans="1:5" x14ac:dyDescent="0.2">
      <c r="A43" t="s">
        <v>152</v>
      </c>
      <c r="B43">
        <v>960624</v>
      </c>
      <c r="C43" t="s">
        <v>152</v>
      </c>
      <c r="D43">
        <v>860778</v>
      </c>
      <c r="E43">
        <f t="shared" si="0"/>
        <v>88.400493507036657</v>
      </c>
    </row>
    <row r="44" spans="1:5" x14ac:dyDescent="0.2">
      <c r="A44" t="s">
        <v>153</v>
      </c>
      <c r="B44">
        <v>1231569</v>
      </c>
      <c r="C44" t="s">
        <v>153</v>
      </c>
      <c r="D44">
        <v>1145150</v>
      </c>
      <c r="E44">
        <f t="shared" si="0"/>
        <v>92.45347771034362</v>
      </c>
    </row>
    <row r="45" spans="1:5" x14ac:dyDescent="0.2">
      <c r="A45" t="s">
        <v>154</v>
      </c>
      <c r="B45">
        <v>1213127</v>
      </c>
      <c r="C45" t="s">
        <v>154</v>
      </c>
      <c r="D45">
        <v>1074959</v>
      </c>
      <c r="E45">
        <f t="shared" si="0"/>
        <v>87.146672570767819</v>
      </c>
    </row>
    <row r="46" spans="1:5" x14ac:dyDescent="0.2">
      <c r="A46" t="s">
        <v>155</v>
      </c>
      <c r="B46">
        <v>1705547</v>
      </c>
      <c r="C46" t="s">
        <v>155</v>
      </c>
      <c r="D46">
        <v>1640907</v>
      </c>
      <c r="E46">
        <f t="shared" si="0"/>
        <v>96.060715202019381</v>
      </c>
    </row>
    <row r="47" spans="1:5" x14ac:dyDescent="0.2">
      <c r="A47" t="s">
        <v>156</v>
      </c>
      <c r="B47">
        <v>1235197</v>
      </c>
      <c r="C47" t="s">
        <v>156</v>
      </c>
      <c r="D47">
        <v>1147605</v>
      </c>
      <c r="E47">
        <f t="shared" si="0"/>
        <v>92.367408646703353</v>
      </c>
    </row>
    <row r="48" spans="1:5" x14ac:dyDescent="0.2">
      <c r="A48" t="s">
        <v>157</v>
      </c>
      <c r="B48">
        <v>1478027</v>
      </c>
      <c r="C48" t="s">
        <v>157</v>
      </c>
      <c r="D48">
        <v>1374892</v>
      </c>
      <c r="E48">
        <f t="shared" si="0"/>
        <v>92.498683532961138</v>
      </c>
    </row>
    <row r="49" spans="1:5" x14ac:dyDescent="0.2">
      <c r="A49" t="s">
        <v>158</v>
      </c>
      <c r="B49">
        <v>1274572</v>
      </c>
      <c r="C49" t="s">
        <v>158</v>
      </c>
      <c r="D49">
        <v>1205803</v>
      </c>
      <c r="E49">
        <f t="shared" si="0"/>
        <v>94.296829581614901</v>
      </c>
    </row>
    <row r="50" spans="1:5" x14ac:dyDescent="0.2">
      <c r="A50" t="s">
        <v>159</v>
      </c>
      <c r="B50">
        <v>1626813</v>
      </c>
      <c r="C50" t="s">
        <v>159</v>
      </c>
      <c r="D50">
        <v>1511150</v>
      </c>
      <c r="E50">
        <f t="shared" si="0"/>
        <v>92.346027859577134</v>
      </c>
    </row>
    <row r="51" spans="1:5" x14ac:dyDescent="0.2">
      <c r="A51" t="s">
        <v>160</v>
      </c>
      <c r="B51">
        <v>1133544</v>
      </c>
      <c r="C51" s="2" t="s">
        <v>160</v>
      </c>
      <c r="D51" s="2">
        <v>1060340</v>
      </c>
      <c r="E51">
        <f t="shared" si="0"/>
        <v>93.096176698040253</v>
      </c>
    </row>
    <row r="52" spans="1:5" x14ac:dyDescent="0.2">
      <c r="A52" t="s">
        <v>161</v>
      </c>
      <c r="B52">
        <v>1266083</v>
      </c>
      <c r="C52" t="s">
        <v>161</v>
      </c>
      <c r="D52">
        <v>1209647</v>
      </c>
      <c r="E52">
        <f t="shared" si="0"/>
        <v>95.334506678394604</v>
      </c>
    </row>
    <row r="53" spans="1:5" x14ac:dyDescent="0.2">
      <c r="A53" t="s">
        <v>162</v>
      </c>
      <c r="B53">
        <v>1051961</v>
      </c>
      <c r="C53" t="s">
        <v>162</v>
      </c>
      <c r="D53">
        <v>996569</v>
      </c>
      <c r="E53">
        <f t="shared" si="0"/>
        <v>94.441729574168974</v>
      </c>
    </row>
    <row r="54" spans="1:5" x14ac:dyDescent="0.2">
      <c r="A54" t="s">
        <v>163</v>
      </c>
      <c r="B54">
        <v>1120323</v>
      </c>
      <c r="C54" t="s">
        <v>163</v>
      </c>
      <c r="D54">
        <v>1054290</v>
      </c>
      <c r="E54">
        <f t="shared" si="0"/>
        <v>93.736732777509033</v>
      </c>
    </row>
    <row r="55" spans="1:5" x14ac:dyDescent="0.2">
      <c r="A55" t="s">
        <v>164</v>
      </c>
      <c r="B55">
        <v>1286661</v>
      </c>
      <c r="C55" s="1" t="s">
        <v>164</v>
      </c>
      <c r="D55" s="1">
        <v>1174874</v>
      </c>
      <c r="E55">
        <f t="shared" si="0"/>
        <v>90.485192454680259</v>
      </c>
    </row>
    <row r="56" spans="1:5" x14ac:dyDescent="0.2">
      <c r="A56" t="s">
        <v>165</v>
      </c>
      <c r="B56">
        <v>1188365</v>
      </c>
      <c r="C56" t="s">
        <v>165</v>
      </c>
      <c r="D56">
        <v>1081026</v>
      </c>
      <c r="E56">
        <f t="shared" si="0"/>
        <v>90.070636598934712</v>
      </c>
    </row>
    <row r="57" spans="1:5" x14ac:dyDescent="0.2">
      <c r="A57" t="s">
        <v>166</v>
      </c>
      <c r="B57">
        <v>1323750</v>
      </c>
      <c r="C57" t="s">
        <v>166</v>
      </c>
      <c r="D57">
        <v>1223717</v>
      </c>
      <c r="E57">
        <f t="shared" si="0"/>
        <v>91.825479257050446</v>
      </c>
    </row>
    <row r="58" spans="1:5" x14ac:dyDescent="0.2">
      <c r="A58" t="s">
        <v>167</v>
      </c>
      <c r="B58">
        <v>1230993</v>
      </c>
      <c r="C58" t="s">
        <v>167</v>
      </c>
      <c r="D58">
        <v>1213891</v>
      </c>
      <c r="E58">
        <f t="shared" si="0"/>
        <v>98.591142038288453</v>
      </c>
    </row>
    <row r="59" spans="1:5" x14ac:dyDescent="0.2">
      <c r="A59" t="s">
        <v>168</v>
      </c>
      <c r="B59">
        <v>1201545</v>
      </c>
      <c r="C59" t="s">
        <v>168</v>
      </c>
      <c r="D59">
        <v>1118908</v>
      </c>
      <c r="E59">
        <f t="shared" si="0"/>
        <v>92.614495561744121</v>
      </c>
    </row>
    <row r="60" spans="1:5" x14ac:dyDescent="0.2">
      <c r="A60" t="s">
        <v>169</v>
      </c>
      <c r="B60">
        <v>1269077</v>
      </c>
      <c r="C60" t="s">
        <v>169</v>
      </c>
      <c r="D60">
        <v>1198862</v>
      </c>
      <c r="E60">
        <f t="shared" si="0"/>
        <v>94.143195797347829</v>
      </c>
    </row>
    <row r="61" spans="1:5" x14ac:dyDescent="0.2">
      <c r="A61" t="s">
        <v>170</v>
      </c>
      <c r="B61">
        <v>1253689</v>
      </c>
      <c r="C61" t="s">
        <v>170</v>
      </c>
      <c r="D61">
        <v>119302</v>
      </c>
      <c r="E61">
        <f t="shared" si="0"/>
        <v>-850.8532966756635</v>
      </c>
    </row>
    <row r="62" spans="1:5" x14ac:dyDescent="0.2">
      <c r="D62" t="s">
        <v>110</v>
      </c>
      <c r="E62">
        <f>AVERAGE(E2:E61)</f>
        <v>75.116459260448011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E763A-9F2D-F444-88A6-69CCBA29EED2}">
  <dimension ref="A1:E55"/>
  <sheetViews>
    <sheetView workbookViewId="0">
      <selection sqref="A1:E1"/>
    </sheetView>
  </sheetViews>
  <sheetFormatPr baseColWidth="10" defaultRowHeight="16" x14ac:dyDescent="0.2"/>
  <cols>
    <col min="1" max="1" width="16" bestFit="1" customWidth="1"/>
    <col min="2" max="2" width="8.1640625" bestFit="1" customWidth="1"/>
    <col min="3" max="3" width="16" bestFit="1" customWidth="1"/>
    <col min="4" max="4" width="8.1640625" bestFit="1" customWidth="1"/>
  </cols>
  <sheetData>
    <row r="1" spans="1:5" x14ac:dyDescent="0.2">
      <c r="A1" t="s">
        <v>283</v>
      </c>
      <c r="B1" t="s">
        <v>279</v>
      </c>
      <c r="C1" t="s">
        <v>282</v>
      </c>
      <c r="D1" t="s">
        <v>280</v>
      </c>
      <c r="E1" t="s">
        <v>281</v>
      </c>
    </row>
    <row r="2" spans="1:5" x14ac:dyDescent="0.2">
      <c r="A2" t="s">
        <v>251</v>
      </c>
      <c r="B2">
        <v>1252265</v>
      </c>
      <c r="C2" t="s">
        <v>171</v>
      </c>
      <c r="D2">
        <v>1218527</v>
      </c>
      <c r="E2">
        <f>(1-ABS((B2-D2)/D2))*100</f>
        <v>97.231247235391578</v>
      </c>
    </row>
    <row r="3" spans="1:5" x14ac:dyDescent="0.2">
      <c r="A3" t="s">
        <v>252</v>
      </c>
      <c r="B3">
        <v>1386921</v>
      </c>
      <c r="C3" t="s">
        <v>172</v>
      </c>
      <c r="D3">
        <v>1330391</v>
      </c>
      <c r="E3">
        <f t="shared" ref="E3:E51" si="0">(1-ABS((B3-D3)/D3))*100</f>
        <v>95.750873239521312</v>
      </c>
    </row>
    <row r="4" spans="1:5" x14ac:dyDescent="0.2">
      <c r="A4" t="s">
        <v>253</v>
      </c>
      <c r="B4">
        <v>1122136</v>
      </c>
      <c r="C4" t="s">
        <v>173</v>
      </c>
      <c r="D4">
        <v>1093771</v>
      </c>
      <c r="E4">
        <f t="shared" si="0"/>
        <v>97.406678363204009</v>
      </c>
    </row>
    <row r="5" spans="1:5" x14ac:dyDescent="0.2">
      <c r="A5" t="s">
        <v>254</v>
      </c>
      <c r="B5">
        <v>1354976</v>
      </c>
      <c r="C5" t="s">
        <v>174</v>
      </c>
      <c r="D5">
        <v>1366983</v>
      </c>
      <c r="E5">
        <f t="shared" si="0"/>
        <v>99.12164233205533</v>
      </c>
    </row>
    <row r="6" spans="1:5" x14ac:dyDescent="0.2">
      <c r="A6" t="s">
        <v>255</v>
      </c>
      <c r="B6">
        <v>630323</v>
      </c>
      <c r="C6" t="s">
        <v>175</v>
      </c>
      <c r="D6">
        <v>553269</v>
      </c>
      <c r="E6">
        <f t="shared" si="0"/>
        <v>86.072959085002054</v>
      </c>
    </row>
    <row r="7" spans="1:5" x14ac:dyDescent="0.2">
      <c r="A7" t="s">
        <v>256</v>
      </c>
      <c r="B7">
        <v>1575541</v>
      </c>
      <c r="C7" t="s">
        <v>176</v>
      </c>
      <c r="D7">
        <v>1543187</v>
      </c>
      <c r="E7">
        <f t="shared" si="0"/>
        <v>97.903429720442176</v>
      </c>
    </row>
    <row r="8" spans="1:5" x14ac:dyDescent="0.2">
      <c r="A8" t="s">
        <v>257</v>
      </c>
      <c r="B8">
        <v>1175742</v>
      </c>
      <c r="C8" t="s">
        <v>177</v>
      </c>
      <c r="D8">
        <v>1106880</v>
      </c>
      <c r="E8">
        <f t="shared" si="0"/>
        <v>93.778729401561151</v>
      </c>
    </row>
    <row r="9" spans="1:5" x14ac:dyDescent="0.2">
      <c r="A9" t="s">
        <v>258</v>
      </c>
      <c r="B9">
        <v>1743498</v>
      </c>
      <c r="C9" t="s">
        <v>178</v>
      </c>
      <c r="D9">
        <v>1725518</v>
      </c>
      <c r="E9">
        <f t="shared" si="0"/>
        <v>98.957994063232022</v>
      </c>
    </row>
    <row r="10" spans="1:5" x14ac:dyDescent="0.2">
      <c r="A10" t="s">
        <v>179</v>
      </c>
      <c r="B10">
        <v>1248920</v>
      </c>
      <c r="C10" t="s">
        <v>179</v>
      </c>
      <c r="D10">
        <v>1192879</v>
      </c>
      <c r="E10">
        <f t="shared" si="0"/>
        <v>95.302038178222602</v>
      </c>
    </row>
    <row r="11" spans="1:5" x14ac:dyDescent="0.2">
      <c r="A11" t="s">
        <v>180</v>
      </c>
      <c r="B11">
        <v>1399838</v>
      </c>
      <c r="C11" t="s">
        <v>180</v>
      </c>
      <c r="D11">
        <v>1365635</v>
      </c>
      <c r="E11">
        <f t="shared" si="0"/>
        <v>97.495450834227299</v>
      </c>
    </row>
    <row r="12" spans="1:5" x14ac:dyDescent="0.2">
      <c r="A12" t="s">
        <v>181</v>
      </c>
      <c r="B12">
        <v>424969</v>
      </c>
      <c r="C12" t="s">
        <v>181</v>
      </c>
      <c r="D12">
        <v>368274</v>
      </c>
      <c r="E12">
        <f t="shared" si="0"/>
        <v>84.605212423358694</v>
      </c>
    </row>
    <row r="13" spans="1:5" x14ac:dyDescent="0.2">
      <c r="A13" t="s">
        <v>182</v>
      </c>
      <c r="B13">
        <v>463356</v>
      </c>
      <c r="C13" t="s">
        <v>182</v>
      </c>
      <c r="D13">
        <v>408454</v>
      </c>
      <c r="E13">
        <f t="shared" si="0"/>
        <v>86.55858432038859</v>
      </c>
    </row>
    <row r="14" spans="1:5" x14ac:dyDescent="0.2">
      <c r="A14" t="s">
        <v>183</v>
      </c>
      <c r="B14">
        <v>437243</v>
      </c>
      <c r="C14" t="s">
        <v>183</v>
      </c>
      <c r="D14">
        <v>403650</v>
      </c>
      <c r="E14">
        <f t="shared" si="0"/>
        <v>91.677691068995415</v>
      </c>
    </row>
    <row r="15" spans="1:5" x14ac:dyDescent="0.2">
      <c r="A15" t="s">
        <v>184</v>
      </c>
      <c r="B15">
        <v>338814</v>
      </c>
      <c r="C15" t="s">
        <v>184</v>
      </c>
      <c r="D15">
        <v>297132</v>
      </c>
      <c r="E15">
        <f t="shared" si="0"/>
        <v>85.971891280642936</v>
      </c>
    </row>
    <row r="16" spans="1:5" x14ac:dyDescent="0.2">
      <c r="A16" t="s">
        <v>185</v>
      </c>
      <c r="B16">
        <v>557888</v>
      </c>
      <c r="C16" t="s">
        <v>185</v>
      </c>
      <c r="D16">
        <v>502989</v>
      </c>
      <c r="E16">
        <f t="shared" si="0"/>
        <v>89.085447196658379</v>
      </c>
    </row>
    <row r="17" spans="1:5" x14ac:dyDescent="0.2">
      <c r="A17" t="s">
        <v>186</v>
      </c>
      <c r="B17">
        <v>438372</v>
      </c>
      <c r="C17" t="s">
        <v>186</v>
      </c>
      <c r="D17">
        <v>435952</v>
      </c>
      <c r="E17">
        <f t="shared" si="0"/>
        <v>99.444893015744853</v>
      </c>
    </row>
    <row r="18" spans="1:5" x14ac:dyDescent="0.2">
      <c r="A18" t="s">
        <v>187</v>
      </c>
      <c r="B18">
        <v>478064</v>
      </c>
      <c r="C18" t="s">
        <v>187</v>
      </c>
      <c r="D18">
        <v>453490</v>
      </c>
      <c r="E18">
        <f t="shared" si="0"/>
        <v>94.581137401045225</v>
      </c>
    </row>
    <row r="19" spans="1:5" x14ac:dyDescent="0.2">
      <c r="A19" t="s">
        <v>188</v>
      </c>
      <c r="B19">
        <v>523058</v>
      </c>
      <c r="C19" t="s">
        <v>188</v>
      </c>
      <c r="D19">
        <v>487755</v>
      </c>
      <c r="E19">
        <f t="shared" si="0"/>
        <v>92.762144929319021</v>
      </c>
    </row>
    <row r="20" spans="1:5" x14ac:dyDescent="0.2">
      <c r="A20" t="s">
        <v>189</v>
      </c>
      <c r="B20">
        <v>667722</v>
      </c>
      <c r="C20" t="s">
        <v>189</v>
      </c>
      <c r="D20">
        <v>659605</v>
      </c>
      <c r="E20">
        <f t="shared" si="0"/>
        <v>98.769415028691412</v>
      </c>
    </row>
    <row r="21" spans="1:5" x14ac:dyDescent="0.2">
      <c r="A21" t="s">
        <v>190</v>
      </c>
      <c r="B21">
        <v>731258</v>
      </c>
      <c r="C21" t="s">
        <v>190</v>
      </c>
      <c r="D21">
        <v>682541</v>
      </c>
      <c r="E21">
        <f t="shared" si="0"/>
        <v>92.862406800470595</v>
      </c>
    </row>
    <row r="22" spans="1:5" x14ac:dyDescent="0.2">
      <c r="A22" t="s">
        <v>191</v>
      </c>
      <c r="B22">
        <v>499969</v>
      </c>
      <c r="C22" t="s">
        <v>191</v>
      </c>
      <c r="D22">
        <v>496133</v>
      </c>
      <c r="E22">
        <f t="shared" si="0"/>
        <v>99.226820227640573</v>
      </c>
    </row>
    <row r="23" spans="1:5" x14ac:dyDescent="0.2">
      <c r="A23" t="s">
        <v>192</v>
      </c>
      <c r="B23">
        <v>382166</v>
      </c>
      <c r="C23" t="s">
        <v>192</v>
      </c>
      <c r="D23">
        <v>421315</v>
      </c>
      <c r="E23">
        <f t="shared" si="0"/>
        <v>90.707902638168591</v>
      </c>
    </row>
    <row r="24" spans="1:5" x14ac:dyDescent="0.2">
      <c r="A24" t="s">
        <v>193</v>
      </c>
      <c r="B24">
        <v>249128</v>
      </c>
      <c r="C24" t="s">
        <v>193</v>
      </c>
      <c r="D24">
        <v>298390</v>
      </c>
      <c r="E24">
        <f t="shared" si="0"/>
        <v>83.49073360367305</v>
      </c>
    </row>
    <row r="25" spans="1:5" x14ac:dyDescent="0.2">
      <c r="A25" t="s">
        <v>194</v>
      </c>
      <c r="B25">
        <v>320587</v>
      </c>
      <c r="C25" t="s">
        <v>194</v>
      </c>
      <c r="D25">
        <v>379662</v>
      </c>
      <c r="E25">
        <f t="shared" si="0"/>
        <v>84.440107253293718</v>
      </c>
    </row>
    <row r="26" spans="1:5" x14ac:dyDescent="0.2">
      <c r="A26" t="s">
        <v>195</v>
      </c>
      <c r="B26">
        <v>268226</v>
      </c>
      <c r="C26" t="s">
        <v>195</v>
      </c>
      <c r="D26">
        <v>342847</v>
      </c>
      <c r="E26">
        <f t="shared" si="0"/>
        <v>78.234897782392736</v>
      </c>
    </row>
    <row r="27" spans="1:5" x14ac:dyDescent="0.2">
      <c r="A27" t="s">
        <v>196</v>
      </c>
      <c r="B27">
        <v>437834</v>
      </c>
      <c r="C27" t="s">
        <v>196</v>
      </c>
      <c r="D27">
        <v>453627</v>
      </c>
      <c r="E27">
        <f t="shared" si="0"/>
        <v>96.518505291792593</v>
      </c>
    </row>
    <row r="28" spans="1:5" x14ac:dyDescent="0.2">
      <c r="A28" t="s">
        <v>197</v>
      </c>
      <c r="B28">
        <v>518535</v>
      </c>
      <c r="C28" t="s">
        <v>197</v>
      </c>
      <c r="D28">
        <v>518694</v>
      </c>
      <c r="E28">
        <f t="shared" si="0"/>
        <v>99.969346088445207</v>
      </c>
    </row>
    <row r="29" spans="1:5" x14ac:dyDescent="0.2">
      <c r="A29" t="s">
        <v>198</v>
      </c>
      <c r="B29">
        <v>409998</v>
      </c>
      <c r="C29" t="s">
        <v>198</v>
      </c>
      <c r="D29">
        <v>464048</v>
      </c>
      <c r="E29">
        <f t="shared" si="0"/>
        <v>88.352498017446464</v>
      </c>
    </row>
    <row r="30" spans="1:5" x14ac:dyDescent="0.2">
      <c r="A30" t="s">
        <v>199</v>
      </c>
      <c r="B30">
        <v>438624</v>
      </c>
      <c r="C30" t="s">
        <v>199</v>
      </c>
      <c r="D30">
        <v>453044</v>
      </c>
      <c r="E30">
        <f t="shared" si="0"/>
        <v>96.817086199132973</v>
      </c>
    </row>
    <row r="31" spans="1:5" x14ac:dyDescent="0.2">
      <c r="A31" t="s">
        <v>200</v>
      </c>
      <c r="B31">
        <v>374286</v>
      </c>
      <c r="C31" t="s">
        <v>200</v>
      </c>
      <c r="D31">
        <v>378160</v>
      </c>
      <c r="E31">
        <f t="shared" si="0"/>
        <v>98.975565898032585</v>
      </c>
    </row>
    <row r="32" spans="1:5" x14ac:dyDescent="0.2">
      <c r="A32" t="s">
        <v>201</v>
      </c>
      <c r="B32">
        <v>870671</v>
      </c>
      <c r="C32" t="s">
        <v>201</v>
      </c>
      <c r="D32">
        <v>863122</v>
      </c>
      <c r="E32">
        <f t="shared" si="0"/>
        <v>99.125384360495971</v>
      </c>
    </row>
    <row r="33" spans="1:5" x14ac:dyDescent="0.2">
      <c r="A33" t="s">
        <v>202</v>
      </c>
      <c r="B33">
        <v>395492</v>
      </c>
      <c r="C33" t="s">
        <v>202</v>
      </c>
      <c r="D33">
        <v>441081</v>
      </c>
      <c r="E33">
        <f t="shared" si="0"/>
        <v>89.664256678478566</v>
      </c>
    </row>
    <row r="34" spans="1:5" x14ac:dyDescent="0.2">
      <c r="A34" t="s">
        <v>203</v>
      </c>
      <c r="B34">
        <v>546845</v>
      </c>
      <c r="C34" t="s">
        <v>203</v>
      </c>
      <c r="D34">
        <v>703295</v>
      </c>
      <c r="E34">
        <f t="shared" si="0"/>
        <v>77.754711749692518</v>
      </c>
    </row>
    <row r="35" spans="1:5" x14ac:dyDescent="0.2">
      <c r="A35" t="s">
        <v>204</v>
      </c>
      <c r="B35">
        <v>752543</v>
      </c>
      <c r="C35" t="s">
        <v>204</v>
      </c>
      <c r="D35">
        <v>726405</v>
      </c>
      <c r="E35">
        <f t="shared" si="0"/>
        <v>96.401731816273298</v>
      </c>
    </row>
    <row r="36" spans="1:5" x14ac:dyDescent="0.2">
      <c r="A36" t="s">
        <v>205</v>
      </c>
      <c r="B36">
        <v>1179811</v>
      </c>
      <c r="C36" t="s">
        <v>205</v>
      </c>
      <c r="D36">
        <v>1116661</v>
      </c>
      <c r="E36">
        <f t="shared" si="0"/>
        <v>94.344747421106305</v>
      </c>
    </row>
    <row r="37" spans="1:5" x14ac:dyDescent="0.2">
      <c r="A37" t="s">
        <v>206</v>
      </c>
      <c r="B37">
        <v>549609</v>
      </c>
      <c r="C37" t="s">
        <v>206</v>
      </c>
      <c r="D37">
        <v>566500</v>
      </c>
      <c r="E37">
        <f t="shared" si="0"/>
        <v>97.018358340688437</v>
      </c>
    </row>
    <row r="38" spans="1:5" x14ac:dyDescent="0.2">
      <c r="A38" t="s">
        <v>207</v>
      </c>
      <c r="B38">
        <v>1305991</v>
      </c>
      <c r="C38" t="s">
        <v>207</v>
      </c>
      <c r="D38">
        <v>1259011</v>
      </c>
      <c r="E38">
        <f t="shared" si="0"/>
        <v>96.26849963979663</v>
      </c>
    </row>
    <row r="39" spans="1:5" x14ac:dyDescent="0.2">
      <c r="A39" t="s">
        <v>208</v>
      </c>
      <c r="B39">
        <v>896465</v>
      </c>
      <c r="C39" t="s">
        <v>208</v>
      </c>
      <c r="D39">
        <v>869192</v>
      </c>
      <c r="E39">
        <f t="shared" si="0"/>
        <v>96.862258281254313</v>
      </c>
    </row>
    <row r="40" spans="1:5" x14ac:dyDescent="0.2">
      <c r="A40" t="s">
        <v>209</v>
      </c>
      <c r="B40">
        <v>1379508</v>
      </c>
      <c r="C40" t="s">
        <v>209</v>
      </c>
      <c r="D40">
        <v>1317990</v>
      </c>
      <c r="E40">
        <f t="shared" si="0"/>
        <v>95.332438030637562</v>
      </c>
    </row>
    <row r="41" spans="1:5" x14ac:dyDescent="0.2">
      <c r="A41" t="s">
        <v>210</v>
      </c>
      <c r="B41">
        <v>866762</v>
      </c>
      <c r="C41" s="2" t="s">
        <v>210</v>
      </c>
      <c r="D41" s="2">
        <v>845272</v>
      </c>
      <c r="E41">
        <f t="shared" si="0"/>
        <v>97.457623108301235</v>
      </c>
    </row>
    <row r="42" spans="1:5" x14ac:dyDescent="0.2">
      <c r="A42" t="s">
        <v>211</v>
      </c>
      <c r="B42">
        <v>770482</v>
      </c>
      <c r="C42" t="s">
        <v>211</v>
      </c>
      <c r="D42">
        <v>795685</v>
      </c>
      <c r="E42">
        <f t="shared" si="0"/>
        <v>96.832540515404958</v>
      </c>
    </row>
    <row r="43" spans="1:5" x14ac:dyDescent="0.2">
      <c r="A43" t="s">
        <v>212</v>
      </c>
      <c r="B43">
        <v>569970</v>
      </c>
      <c r="C43" t="s">
        <v>212</v>
      </c>
      <c r="D43">
        <v>604385</v>
      </c>
      <c r="E43">
        <f t="shared" si="0"/>
        <v>94.305781910537149</v>
      </c>
    </row>
    <row r="44" spans="1:5" x14ac:dyDescent="0.2">
      <c r="A44" t="s">
        <v>213</v>
      </c>
      <c r="B44">
        <v>656059</v>
      </c>
      <c r="C44" t="s">
        <v>213</v>
      </c>
      <c r="D44">
        <v>661173</v>
      </c>
      <c r="E44">
        <f t="shared" si="0"/>
        <v>99.226526189060962</v>
      </c>
    </row>
    <row r="45" spans="1:5" x14ac:dyDescent="0.2">
      <c r="A45" t="s">
        <v>214</v>
      </c>
      <c r="B45">
        <v>1091241</v>
      </c>
      <c r="C45" t="s">
        <v>214</v>
      </c>
      <c r="D45">
        <v>1022855</v>
      </c>
      <c r="E45">
        <f t="shared" si="0"/>
        <v>93.314203870538833</v>
      </c>
    </row>
    <row r="46" spans="1:5" x14ac:dyDescent="0.2">
      <c r="A46" t="s">
        <v>215</v>
      </c>
      <c r="B46">
        <v>798747</v>
      </c>
      <c r="C46" t="s">
        <v>215</v>
      </c>
      <c r="D46">
        <v>802382</v>
      </c>
      <c r="E46">
        <f t="shared" si="0"/>
        <v>99.546973885256648</v>
      </c>
    </row>
    <row r="47" spans="1:5" x14ac:dyDescent="0.2">
      <c r="A47" t="s">
        <v>216</v>
      </c>
      <c r="B47">
        <v>887770</v>
      </c>
      <c r="C47" t="s">
        <v>216</v>
      </c>
      <c r="D47">
        <v>854313</v>
      </c>
      <c r="E47">
        <f t="shared" si="0"/>
        <v>96.08375384665807</v>
      </c>
    </row>
    <row r="48" spans="1:5" x14ac:dyDescent="0.2">
      <c r="A48" t="s">
        <v>217</v>
      </c>
      <c r="B48">
        <v>772672</v>
      </c>
      <c r="C48" t="s">
        <v>217</v>
      </c>
      <c r="D48">
        <v>745791</v>
      </c>
      <c r="E48">
        <f t="shared" si="0"/>
        <v>96.395638992693662</v>
      </c>
    </row>
    <row r="49" spans="1:5" x14ac:dyDescent="0.2">
      <c r="A49" t="s">
        <v>218</v>
      </c>
      <c r="B49">
        <v>1014908</v>
      </c>
      <c r="C49" t="s">
        <v>218</v>
      </c>
      <c r="D49">
        <v>935728</v>
      </c>
      <c r="E49">
        <f t="shared" si="0"/>
        <v>91.538139288340204</v>
      </c>
    </row>
    <row r="50" spans="1:5" x14ac:dyDescent="0.2">
      <c r="A50" t="s">
        <v>219</v>
      </c>
      <c r="B50">
        <v>1010277</v>
      </c>
      <c r="C50" t="s">
        <v>219</v>
      </c>
      <c r="D50">
        <v>1008727</v>
      </c>
      <c r="E50">
        <f t="shared" si="0"/>
        <v>99.846340982247924</v>
      </c>
    </row>
    <row r="51" spans="1:5" x14ac:dyDescent="0.2">
      <c r="A51" t="s">
        <v>220</v>
      </c>
      <c r="B51">
        <v>700287</v>
      </c>
      <c r="C51" t="s">
        <v>220</v>
      </c>
      <c r="D51">
        <v>659319</v>
      </c>
      <c r="E51">
        <f t="shared" si="0"/>
        <v>93.786315880476678</v>
      </c>
    </row>
    <row r="52" spans="1:5" x14ac:dyDescent="0.2">
      <c r="E52">
        <f>AVERAGE(E2:E51)</f>
        <v>93.863591074122652</v>
      </c>
    </row>
    <row r="55" spans="1:5" x14ac:dyDescent="0.2">
      <c r="C55" s="1"/>
      <c r="D55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745BF-B551-5344-8ECC-201543431DA7}">
  <dimension ref="A1:E32"/>
  <sheetViews>
    <sheetView tabSelected="1" workbookViewId="0">
      <selection sqref="A1:E1"/>
    </sheetView>
  </sheetViews>
  <sheetFormatPr baseColWidth="10" defaultRowHeight="16" x14ac:dyDescent="0.2"/>
  <cols>
    <col min="1" max="1" width="16" bestFit="1" customWidth="1"/>
    <col min="2" max="2" width="8.1640625" bestFit="1" customWidth="1"/>
    <col min="3" max="3" width="16" bestFit="1" customWidth="1"/>
  </cols>
  <sheetData>
    <row r="1" spans="1:5" x14ac:dyDescent="0.2">
      <c r="A1" t="s">
        <v>283</v>
      </c>
      <c r="B1" t="s">
        <v>279</v>
      </c>
      <c r="C1" t="s">
        <v>282</v>
      </c>
      <c r="D1" t="s">
        <v>280</v>
      </c>
      <c r="E1" t="s">
        <v>281</v>
      </c>
    </row>
    <row r="2" spans="1:5" x14ac:dyDescent="0.2">
      <c r="A2" t="s">
        <v>259</v>
      </c>
      <c r="B2">
        <v>1446942</v>
      </c>
      <c r="C2" t="s">
        <v>221</v>
      </c>
      <c r="D2">
        <v>1339012</v>
      </c>
      <c r="E2">
        <f>(1-ABS((B2-D2)/D2))*100</f>
        <v>91.939579331626604</v>
      </c>
    </row>
    <row r="3" spans="1:5" x14ac:dyDescent="0.2">
      <c r="A3" t="s">
        <v>260</v>
      </c>
      <c r="B3">
        <v>1516109</v>
      </c>
      <c r="C3" t="s">
        <v>222</v>
      </c>
      <c r="D3">
        <v>1513296</v>
      </c>
      <c r="E3">
        <f t="shared" ref="E3:E31" si="0">(1-ABS((B3-D3)/D3))*100</f>
        <v>99.814114357006162</v>
      </c>
    </row>
    <row r="4" spans="1:5" x14ac:dyDescent="0.2">
      <c r="A4" t="s">
        <v>261</v>
      </c>
      <c r="B4">
        <v>1409476</v>
      </c>
      <c r="C4" t="s">
        <v>223</v>
      </c>
      <c r="D4">
        <v>1342776</v>
      </c>
      <c r="E4">
        <f t="shared" si="0"/>
        <v>95.032678570364681</v>
      </c>
    </row>
    <row r="5" spans="1:5" x14ac:dyDescent="0.2">
      <c r="A5" t="s">
        <v>262</v>
      </c>
      <c r="B5">
        <v>1444247</v>
      </c>
      <c r="C5" t="s">
        <v>224</v>
      </c>
      <c r="D5">
        <v>1394664</v>
      </c>
      <c r="E5">
        <f t="shared" si="0"/>
        <v>96.444806777833222</v>
      </c>
    </row>
    <row r="6" spans="1:5" x14ac:dyDescent="0.2">
      <c r="A6" t="s">
        <v>263</v>
      </c>
      <c r="B6">
        <v>402100</v>
      </c>
      <c r="C6" t="s">
        <v>225</v>
      </c>
      <c r="D6">
        <v>403593</v>
      </c>
      <c r="E6">
        <f t="shared" si="0"/>
        <v>99.630072870441268</v>
      </c>
    </row>
    <row r="7" spans="1:5" x14ac:dyDescent="0.2">
      <c r="A7" t="s">
        <v>264</v>
      </c>
      <c r="B7">
        <v>2054866</v>
      </c>
      <c r="C7" t="s">
        <v>226</v>
      </c>
      <c r="D7">
        <v>1967606</v>
      </c>
      <c r="E7">
        <f t="shared" si="0"/>
        <v>95.565169042989297</v>
      </c>
    </row>
    <row r="8" spans="1:5" x14ac:dyDescent="0.2">
      <c r="A8" t="s">
        <v>265</v>
      </c>
      <c r="B8">
        <v>1207701</v>
      </c>
      <c r="C8" t="s">
        <v>227</v>
      </c>
      <c r="D8">
        <v>1251201</v>
      </c>
      <c r="E8">
        <f t="shared" si="0"/>
        <v>96.523340374568107</v>
      </c>
    </row>
    <row r="9" spans="1:5" x14ac:dyDescent="0.2">
      <c r="A9" t="s">
        <v>266</v>
      </c>
      <c r="B9">
        <v>1574001</v>
      </c>
      <c r="C9" t="s">
        <v>228</v>
      </c>
      <c r="D9">
        <v>1570114</v>
      </c>
      <c r="E9">
        <f t="shared" si="0"/>
        <v>99.752438357979102</v>
      </c>
    </row>
    <row r="10" spans="1:5" x14ac:dyDescent="0.2">
      <c r="A10" t="s">
        <v>267</v>
      </c>
      <c r="B10">
        <v>1261430</v>
      </c>
      <c r="C10" t="s">
        <v>229</v>
      </c>
      <c r="D10">
        <v>1209972</v>
      </c>
      <c r="E10">
        <f t="shared" si="0"/>
        <v>95.747174314777524</v>
      </c>
    </row>
    <row r="11" spans="1:5" x14ac:dyDescent="0.2">
      <c r="A11" t="s">
        <v>268</v>
      </c>
      <c r="B11">
        <v>1697056</v>
      </c>
      <c r="C11" t="s">
        <v>230</v>
      </c>
      <c r="D11">
        <v>1713620</v>
      </c>
      <c r="E11">
        <f t="shared" si="0"/>
        <v>99.033391300288272</v>
      </c>
    </row>
    <row r="12" spans="1:5" x14ac:dyDescent="0.2">
      <c r="A12" t="s">
        <v>269</v>
      </c>
      <c r="B12">
        <v>140683</v>
      </c>
      <c r="C12" t="s">
        <v>231</v>
      </c>
      <c r="D12">
        <v>276724</v>
      </c>
      <c r="E12">
        <f t="shared" si="0"/>
        <v>50.838741851086276</v>
      </c>
    </row>
    <row r="13" spans="1:5" x14ac:dyDescent="0.2">
      <c r="A13" t="s">
        <v>270</v>
      </c>
      <c r="B13">
        <v>204010</v>
      </c>
      <c r="C13" t="s">
        <v>232</v>
      </c>
      <c r="D13">
        <v>300947</v>
      </c>
      <c r="E13">
        <f t="shared" si="0"/>
        <v>67.789344967718563</v>
      </c>
    </row>
    <row r="14" spans="1:5" x14ac:dyDescent="0.2">
      <c r="A14" t="s">
        <v>271</v>
      </c>
      <c r="B14">
        <v>288732</v>
      </c>
      <c r="C14" t="s">
        <v>233</v>
      </c>
      <c r="D14">
        <v>388231</v>
      </c>
      <c r="E14">
        <f t="shared" si="0"/>
        <v>74.371186226756762</v>
      </c>
    </row>
    <row r="15" spans="1:5" x14ac:dyDescent="0.2">
      <c r="A15" t="s">
        <v>272</v>
      </c>
      <c r="B15">
        <v>169042</v>
      </c>
      <c r="C15" t="s">
        <v>234</v>
      </c>
      <c r="D15">
        <v>259389</v>
      </c>
      <c r="E15">
        <f t="shared" si="0"/>
        <v>65.169301705160976</v>
      </c>
    </row>
    <row r="16" spans="1:5" x14ac:dyDescent="0.2">
      <c r="A16" t="s">
        <v>273</v>
      </c>
      <c r="B16">
        <v>233018</v>
      </c>
      <c r="C16" t="s">
        <v>235</v>
      </c>
      <c r="D16">
        <v>428688</v>
      </c>
      <c r="E16">
        <f t="shared" si="0"/>
        <v>54.356081812413692</v>
      </c>
    </row>
    <row r="17" spans="1:5" x14ac:dyDescent="0.2">
      <c r="A17" t="s">
        <v>274</v>
      </c>
      <c r="B17">
        <v>151688</v>
      </c>
      <c r="C17" t="s">
        <v>236</v>
      </c>
      <c r="D17">
        <v>307283</v>
      </c>
      <c r="E17">
        <f t="shared" si="0"/>
        <v>49.364266815931892</v>
      </c>
    </row>
    <row r="18" spans="1:5" x14ac:dyDescent="0.2">
      <c r="A18" t="s">
        <v>275</v>
      </c>
      <c r="B18">
        <v>199965</v>
      </c>
      <c r="C18" t="s">
        <v>237</v>
      </c>
      <c r="D18">
        <v>304361</v>
      </c>
      <c r="E18">
        <f t="shared" si="0"/>
        <v>65.699941845374411</v>
      </c>
    </row>
    <row r="19" spans="1:5" x14ac:dyDescent="0.2">
      <c r="A19" t="s">
        <v>276</v>
      </c>
      <c r="B19">
        <v>163260</v>
      </c>
      <c r="C19" t="s">
        <v>238</v>
      </c>
      <c r="D19">
        <v>338725</v>
      </c>
      <c r="E19">
        <f t="shared" si="0"/>
        <v>48.198391025167908</v>
      </c>
    </row>
    <row r="20" spans="1:5" x14ac:dyDescent="0.2">
      <c r="A20" t="s">
        <v>277</v>
      </c>
      <c r="B20">
        <v>245987</v>
      </c>
      <c r="C20" t="s">
        <v>239</v>
      </c>
      <c r="D20">
        <v>378072</v>
      </c>
      <c r="E20">
        <f t="shared" si="0"/>
        <v>65.063532872045542</v>
      </c>
    </row>
    <row r="21" spans="1:5" x14ac:dyDescent="0.2">
      <c r="A21" t="s">
        <v>278</v>
      </c>
      <c r="B21">
        <v>245110</v>
      </c>
      <c r="C21" t="s">
        <v>240</v>
      </c>
      <c r="D21">
        <v>360323</v>
      </c>
      <c r="E21">
        <f t="shared" si="0"/>
        <v>68.025077499909798</v>
      </c>
    </row>
    <row r="22" spans="1:5" x14ac:dyDescent="0.2">
      <c r="A22" t="s">
        <v>241</v>
      </c>
      <c r="B22">
        <v>315098</v>
      </c>
      <c r="C22" t="s">
        <v>241</v>
      </c>
      <c r="D22">
        <v>517725</v>
      </c>
      <c r="E22">
        <f t="shared" si="0"/>
        <v>60.862040658650827</v>
      </c>
    </row>
    <row r="23" spans="1:5" x14ac:dyDescent="0.2">
      <c r="A23" t="s">
        <v>242</v>
      </c>
      <c r="B23">
        <v>310748</v>
      </c>
      <c r="C23" t="s">
        <v>242</v>
      </c>
      <c r="D23">
        <v>413548</v>
      </c>
      <c r="E23">
        <f t="shared" si="0"/>
        <v>75.14194241055452</v>
      </c>
    </row>
    <row r="24" spans="1:5" x14ac:dyDescent="0.2">
      <c r="A24" t="s">
        <v>243</v>
      </c>
      <c r="B24">
        <v>272914</v>
      </c>
      <c r="C24" t="s">
        <v>243</v>
      </c>
      <c r="D24">
        <v>620940</v>
      </c>
      <c r="E24">
        <f t="shared" si="0"/>
        <v>43.951750571713852</v>
      </c>
    </row>
    <row r="25" spans="1:5" x14ac:dyDescent="0.2">
      <c r="A25" t="s">
        <v>244</v>
      </c>
      <c r="B25">
        <v>171617</v>
      </c>
      <c r="C25" t="s">
        <v>244</v>
      </c>
      <c r="D25">
        <v>534567</v>
      </c>
      <c r="E25">
        <f t="shared" si="0"/>
        <v>32.103927103618446</v>
      </c>
    </row>
    <row r="26" spans="1:5" x14ac:dyDescent="0.2">
      <c r="A26" t="s">
        <v>245</v>
      </c>
      <c r="B26">
        <v>405837</v>
      </c>
      <c r="C26" t="s">
        <v>245</v>
      </c>
      <c r="D26">
        <v>606348</v>
      </c>
      <c r="E26">
        <f t="shared" si="0"/>
        <v>66.931366146173474</v>
      </c>
    </row>
    <row r="27" spans="1:5" x14ac:dyDescent="0.2">
      <c r="A27" t="s">
        <v>246</v>
      </c>
      <c r="B27">
        <v>303235</v>
      </c>
      <c r="C27" t="s">
        <v>246</v>
      </c>
      <c r="D27">
        <v>583355</v>
      </c>
      <c r="E27">
        <f t="shared" si="0"/>
        <v>51.981212126406739</v>
      </c>
    </row>
    <row r="28" spans="1:5" x14ac:dyDescent="0.2">
      <c r="A28" t="s">
        <v>247</v>
      </c>
      <c r="B28">
        <v>1227872</v>
      </c>
      <c r="C28" t="s">
        <v>247</v>
      </c>
      <c r="D28">
        <v>1194751</v>
      </c>
      <c r="E28">
        <f t="shared" si="0"/>
        <v>97.227790560543582</v>
      </c>
    </row>
    <row r="29" spans="1:5" x14ac:dyDescent="0.2">
      <c r="A29" t="s">
        <v>248</v>
      </c>
      <c r="B29">
        <v>169877</v>
      </c>
      <c r="C29" t="s">
        <v>248</v>
      </c>
      <c r="D29">
        <v>586556</v>
      </c>
      <c r="E29">
        <f t="shared" si="0"/>
        <v>28.961770061170633</v>
      </c>
    </row>
    <row r="30" spans="1:5" x14ac:dyDescent="0.2">
      <c r="A30" t="s">
        <v>249</v>
      </c>
      <c r="B30">
        <v>1037901</v>
      </c>
      <c r="C30" t="s">
        <v>249</v>
      </c>
      <c r="D30">
        <v>1008945</v>
      </c>
      <c r="E30">
        <f t="shared" si="0"/>
        <v>97.130071510340017</v>
      </c>
    </row>
    <row r="31" spans="1:5" x14ac:dyDescent="0.2">
      <c r="A31" t="s">
        <v>250</v>
      </c>
      <c r="B31">
        <v>287284</v>
      </c>
      <c r="C31" s="2" t="s">
        <v>250</v>
      </c>
      <c r="D31" s="2">
        <v>533311</v>
      </c>
      <c r="E31">
        <f t="shared" si="0"/>
        <v>53.868005722739639</v>
      </c>
    </row>
    <row r="32" spans="1:5" x14ac:dyDescent="0.2">
      <c r="E32">
        <f>AVERAGE(E2:E31)</f>
        <v>72.883950293045061</v>
      </c>
    </row>
  </sheetData>
  <sortState xmlns:xlrd2="http://schemas.microsoft.com/office/spreadsheetml/2017/richdata2" ref="A2:B68">
    <sortCondition ref="A2:A6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Day_0</vt:lpstr>
      <vt:lpstr>Day_3</vt:lpstr>
      <vt:lpstr>Day_7</vt:lpstr>
      <vt:lpstr>Day_10</vt:lpstr>
      <vt:lpstr>Day_14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Jesse Shen</dc:creator>
  <cp:lastModifiedBy>Jesse Shen</cp:lastModifiedBy>
  <dcterms:created xsi:type="dcterms:W3CDTF">2024-10-29T04:00:21Z</dcterms:created>
  <dcterms:modified xsi:type="dcterms:W3CDTF">2024-10-29T04:00:21Z</dcterms:modified>
</cp:coreProperties>
</file>