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Jacob/Desktop/"/>
    </mc:Choice>
  </mc:AlternateContent>
  <bookViews>
    <workbookView xWindow="740" yWindow="440" windowWidth="19200" windowHeight="14220"/>
  </bookViews>
  <sheets>
    <sheet name="HB_allom5" sheetId="1" r:id="rId1"/>
    <sheet name="PV Table" sheetId="2" r:id="rId2"/>
    <sheet name="data structure" sheetId="3" r:id="rId3"/>
    <sheet name="data definitions" sheetId="4" r:id="rId4"/>
  </sheets>
  <definedNames>
    <definedName name="_xlnm._FilterDatabase" localSheetId="0" hidden="1">HB_allom5!$A$1:$U$319</definedName>
  </definedNames>
  <calcPr calcId="150001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3" l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9" i="1"/>
  <c r="K60" i="1"/>
  <c r="K61" i="1"/>
  <c r="K62" i="1"/>
  <c r="K63" i="1"/>
  <c r="K64" i="1"/>
  <c r="K65" i="1"/>
  <c r="K66" i="1"/>
  <c r="K67" i="1"/>
  <c r="K68" i="1"/>
  <c r="K69" i="1"/>
  <c r="K70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213" i="1"/>
  <c r="K214" i="1"/>
  <c r="K215" i="1"/>
  <c r="K216" i="1"/>
  <c r="K217" i="1"/>
  <c r="K218" i="1"/>
  <c r="K219" i="1"/>
  <c r="K220" i="1"/>
  <c r="K221" i="1"/>
  <c r="K222" i="1"/>
  <c r="K223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66" i="1"/>
  <c r="K167" i="1"/>
  <c r="K168" i="1"/>
  <c r="K169" i="1"/>
  <c r="K170" i="1"/>
  <c r="K171" i="1"/>
  <c r="K172" i="1"/>
  <c r="K173" i="1"/>
  <c r="K174" i="1"/>
  <c r="K175" i="1"/>
  <c r="K103" i="1"/>
  <c r="K104" i="1"/>
  <c r="K107" i="1"/>
  <c r="K108" i="1"/>
  <c r="K109" i="1"/>
  <c r="K110" i="1"/>
  <c r="K111" i="1"/>
  <c r="K112" i="1"/>
  <c r="K105" i="1"/>
  <c r="K106" i="1"/>
  <c r="K271" i="1"/>
  <c r="K272" i="1"/>
  <c r="K273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74" i="1"/>
  <c r="K208" i="1"/>
  <c r="K209" i="1"/>
  <c r="K210" i="1"/>
  <c r="K211" i="1"/>
  <c r="K212" i="1"/>
  <c r="K224" i="1"/>
  <c r="K225" i="1"/>
  <c r="K226" i="1"/>
  <c r="K227" i="1"/>
  <c r="K228" i="1"/>
  <c r="K229" i="1"/>
  <c r="K230" i="1"/>
  <c r="K231" i="1"/>
  <c r="K232" i="1"/>
  <c r="K233" i="1"/>
  <c r="K234" i="1"/>
  <c r="K290" i="1"/>
  <c r="K291" i="1"/>
  <c r="K292" i="1"/>
  <c r="K293" i="1"/>
  <c r="K294" i="1"/>
  <c r="K295" i="1"/>
  <c r="K296" i="1"/>
  <c r="K297" i="1"/>
  <c r="K310" i="1"/>
  <c r="K311" i="1"/>
  <c r="K312" i="1"/>
  <c r="K313" i="1"/>
  <c r="K314" i="1"/>
  <c r="K315" i="1"/>
  <c r="K316" i="1"/>
  <c r="K317" i="1"/>
  <c r="K318" i="1"/>
  <c r="K3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54" i="1"/>
  <c r="K55" i="1"/>
  <c r="K56" i="1"/>
  <c r="K57" i="1"/>
  <c r="K58" i="1"/>
  <c r="K71" i="1"/>
  <c r="K72" i="1"/>
  <c r="K73" i="1"/>
  <c r="K74" i="1"/>
  <c r="K75" i="1"/>
  <c r="K76" i="1"/>
  <c r="K77" i="1"/>
  <c r="K78" i="1"/>
  <c r="K79" i="1"/>
  <c r="K80" i="1"/>
  <c r="K81" i="1"/>
  <c r="K176" i="1"/>
  <c r="K177" i="1"/>
  <c r="K178" i="1"/>
  <c r="K179" i="1"/>
  <c r="K180" i="1"/>
  <c r="K181" i="1"/>
  <c r="K182" i="1"/>
  <c r="K183" i="1"/>
  <c r="K184" i="1"/>
  <c r="K197" i="1"/>
  <c r="K198" i="1"/>
  <c r="K199" i="1"/>
  <c r="K200" i="1"/>
  <c r="K201" i="1"/>
  <c r="K202" i="1"/>
  <c r="K203" i="1"/>
  <c r="K204" i="1"/>
  <c r="K205" i="1"/>
  <c r="K206" i="1"/>
  <c r="K207" i="1"/>
  <c r="K113" i="1"/>
  <c r="K114" i="1"/>
  <c r="K115" i="1"/>
  <c r="K116" i="1"/>
  <c r="K117" i="1"/>
  <c r="K118" i="1"/>
  <c r="K119" i="1"/>
  <c r="K120" i="1"/>
  <c r="K121" i="1"/>
  <c r="K134" i="1"/>
  <c r="K135" i="1"/>
  <c r="K136" i="1"/>
  <c r="K137" i="1"/>
  <c r="K138" i="1"/>
  <c r="K139" i="1"/>
  <c r="K140" i="1"/>
  <c r="K141" i="1"/>
  <c r="K142" i="1"/>
  <c r="K143" i="1"/>
  <c r="K144" i="1"/>
  <c r="K82" i="1"/>
</calcChain>
</file>

<file path=xl/sharedStrings.xml><?xml version="1.0" encoding="utf-8"?>
<sst xmlns="http://schemas.openxmlformats.org/spreadsheetml/2006/main" count="1553" uniqueCount="146">
  <si>
    <t>SPP4</t>
  </si>
  <si>
    <t>ID</t>
  </si>
  <si>
    <t>ELEVB</t>
  </si>
  <si>
    <t>TREEAGE</t>
  </si>
  <si>
    <t>STANDAGE</t>
  </si>
  <si>
    <t>SOURCE</t>
  </si>
  <si>
    <t>DBHcm</t>
  </si>
  <si>
    <t>HTcm</t>
  </si>
  <si>
    <t>LEAFg</t>
  </si>
  <si>
    <t>TWIGg</t>
  </si>
  <si>
    <t>CTLGRg</t>
  </si>
  <si>
    <t>LIVEBRANCHg</t>
  </si>
  <si>
    <t>BOLEBARKg</t>
  </si>
  <si>
    <t>BOLEWOODg</t>
  </si>
  <si>
    <t>BOLETOTg</t>
  </si>
  <si>
    <t>ABOVEg</t>
  </si>
  <si>
    <t>DEADWOODg</t>
  </si>
  <si>
    <t>TOTROOTg</t>
  </si>
  <si>
    <t>ACSA</t>
  </si>
  <si>
    <t>WhittakerW6</t>
  </si>
  <si>
    <t>BEAL</t>
  </si>
  <si>
    <t>FAGR</t>
  </si>
  <si>
    <t>PIRU</t>
  </si>
  <si>
    <t>ACPE</t>
  </si>
  <si>
    <t>ACRU</t>
  </si>
  <si>
    <t>site = C1</t>
  </si>
  <si>
    <t>FatemiBEF</t>
  </si>
  <si>
    <t>site = C4</t>
  </si>
  <si>
    <t>site = C2</t>
  </si>
  <si>
    <t>site = C6</t>
  </si>
  <si>
    <t>BEPA</t>
  </si>
  <si>
    <t>PB-7/13-1</t>
  </si>
  <si>
    <t>BattlesGB</t>
  </si>
  <si>
    <t>PB-7/18-1</t>
  </si>
  <si>
    <t>PB-7/18-2</t>
  </si>
  <si>
    <t>PB-7/19-1</t>
  </si>
  <si>
    <t>PB-7/27-1</t>
  </si>
  <si>
    <t>BattlesRock</t>
  </si>
  <si>
    <t>PB-7/27-2</t>
  </si>
  <si>
    <t>PB-7/27-3</t>
  </si>
  <si>
    <t>PB-8/2-1</t>
  </si>
  <si>
    <t>PB-8/2-2</t>
  </si>
  <si>
    <t>PB-8/2-3</t>
  </si>
  <si>
    <t>YB-7/19-1</t>
  </si>
  <si>
    <t>YB-7/19-2</t>
  </si>
  <si>
    <t>YB-8/1-1</t>
  </si>
  <si>
    <t>YB-8/1-2</t>
  </si>
  <si>
    <t>YB-8/1-3</t>
  </si>
  <si>
    <t>YB-8/10-1</t>
  </si>
  <si>
    <t>YB-8/10-2</t>
  </si>
  <si>
    <t>YB-8/2-1</t>
  </si>
  <si>
    <t>YB-8/8-1</t>
  </si>
  <si>
    <t>YB-8/8-2</t>
  </si>
  <si>
    <t>PRPE</t>
  </si>
  <si>
    <t>PC-7/13-1</t>
  </si>
  <si>
    <t>PC-7/13-2</t>
  </si>
  <si>
    <t>PC-7/13-3</t>
  </si>
  <si>
    <t>PC-7/20-1</t>
  </si>
  <si>
    <t>PC-7/20-2</t>
  </si>
  <si>
    <t>PC-7/20-3</t>
  </si>
  <si>
    <t>PC-7/20-4</t>
  </si>
  <si>
    <t>PC-7/20-5</t>
  </si>
  <si>
    <t>PC-7/20-6</t>
  </si>
  <si>
    <t>PC-7/20-7</t>
  </si>
  <si>
    <t>PC-7/26-1</t>
  </si>
  <si>
    <t>PC-7/26-2</t>
  </si>
  <si>
    <t>PC-7/26-3</t>
  </si>
  <si>
    <t>PC-8/2-1</t>
  </si>
  <si>
    <t>PC-8/2-2</t>
  </si>
  <si>
    <t>PC-8/7-1</t>
  </si>
  <si>
    <t>PC-8/7-2</t>
  </si>
  <si>
    <t>PC-8/7-3</t>
  </si>
  <si>
    <t>PC-8/8-1</t>
  </si>
  <si>
    <t>FaheyW4</t>
  </si>
  <si>
    <t>SiccamaW5</t>
  </si>
  <si>
    <t>Row Labels</t>
  </si>
  <si>
    <t>(blank)</t>
  </si>
  <si>
    <t>Grand Total</t>
  </si>
  <si>
    <t>LOCATION</t>
  </si>
  <si>
    <t>HBEF</t>
  </si>
  <si>
    <t>BEF</t>
  </si>
  <si>
    <t>WMNF</t>
  </si>
  <si>
    <t>PVcm3</t>
  </si>
  <si>
    <t>Column</t>
  </si>
  <si>
    <t>Definition</t>
  </si>
  <si>
    <t>Example</t>
  </si>
  <si>
    <t>Species code</t>
  </si>
  <si>
    <t>Tree ID</t>
  </si>
  <si>
    <t>age of tree</t>
  </si>
  <si>
    <t>age of stand</t>
  </si>
  <si>
    <t>Unit</t>
  </si>
  <si>
    <t>NA</t>
  </si>
  <si>
    <t>elevation class</t>
  </si>
  <si>
    <t>years</t>
  </si>
  <si>
    <t>location in national forest</t>
  </si>
  <si>
    <t>Researcher</t>
  </si>
  <si>
    <t>cm</t>
  </si>
  <si>
    <t>tree height</t>
  </si>
  <si>
    <t>tree diameter at breast height (1.3m)</t>
  </si>
  <si>
    <t>parabolic volume of tree</t>
  </si>
  <si>
    <t>cm3</t>
  </si>
  <si>
    <t>mass of leaf</t>
  </si>
  <si>
    <t>g</t>
  </si>
  <si>
    <t>mass of twigs</t>
  </si>
  <si>
    <t>combined leaf and twig mass</t>
  </si>
  <si>
    <t>mass of live branches</t>
  </si>
  <si>
    <t>mass of bark on stem</t>
  </si>
  <si>
    <t>mass of wood on stem</t>
  </si>
  <si>
    <t>bark+wood mass on stem</t>
  </si>
  <si>
    <t>sum of all aboveground parts</t>
  </si>
  <si>
    <t>mass of dead branches on tree</t>
  </si>
  <si>
    <t>mass of roots</t>
  </si>
  <si>
    <t>Species</t>
  </si>
  <si>
    <t>Striped maple</t>
  </si>
  <si>
    <t>Red maple</t>
  </si>
  <si>
    <t>Sugar maple</t>
  </si>
  <si>
    <t>Yellow birch</t>
  </si>
  <si>
    <t>Paper birch</t>
  </si>
  <si>
    <t>American beech</t>
  </si>
  <si>
    <t>Red spruce</t>
  </si>
  <si>
    <t>Pin cherry</t>
  </si>
  <si>
    <t>John Battles</t>
  </si>
  <si>
    <t>Tim Fahey</t>
  </si>
  <si>
    <t>Farrah Fatemi</t>
  </si>
  <si>
    <t>Tom Siccama</t>
  </si>
  <si>
    <t>Robert Whittaker</t>
  </si>
  <si>
    <t>Forest</t>
  </si>
  <si>
    <t>Bartlett Experimental Forest</t>
  </si>
  <si>
    <t>Hubbard Brook Experimental Forest</t>
  </si>
  <si>
    <t>White Mountain National Forest</t>
  </si>
  <si>
    <t>ignore</t>
  </si>
  <si>
    <t>Notes</t>
  </si>
  <si>
    <t>not relevant to analysis</t>
  </si>
  <si>
    <t>Analysis structure</t>
  </si>
  <si>
    <t>Predictors</t>
  </si>
  <si>
    <t>Co-variables</t>
  </si>
  <si>
    <t>Dependent</t>
  </si>
  <si>
    <t>Column Labels</t>
  </si>
  <si>
    <t>Count of ID</t>
  </si>
  <si>
    <t>DataSetID</t>
  </si>
  <si>
    <t>WhittakerR</t>
  </si>
  <si>
    <t>FatemiF</t>
  </si>
  <si>
    <t>BattlesJ</t>
  </si>
  <si>
    <t>FaheyT</t>
  </si>
  <si>
    <t>SiccamaT</t>
  </si>
  <si>
    <t>Name for different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</si>
</sst>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JB" refreshedDate="42782.454904166669" createdVersion="5" refreshedVersion="4" minRefreshableVersion="3" recordCount="319">
  <cacheSource type="worksheet">
    <worksheetSource ref="A1:S1048576" sheet="HB_allom5"/>
  </cacheSource>
  <cacheFields count="18">
    <cacheField name="SPP4" numFmtId="0">
      <sharedItems containsBlank="1" count="9">
        <s v="ACSA"/>
        <s v="BEAL"/>
        <s v="FAGR"/>
        <s v="PIRU"/>
        <s v="ACPE"/>
        <s v="ACRU"/>
        <s v="BEPA"/>
        <s v="PRPE"/>
        <m/>
      </sharedItems>
    </cacheField>
    <cacheField name="ID" numFmtId="0">
      <sharedItems containsBlank="1" containsMixedTypes="1" containsNumber="1" containsInteger="1" minValue="1" maxValue="25"/>
    </cacheField>
    <cacheField name="ELEVB" numFmtId="0">
      <sharedItems containsString="0" containsBlank="1" containsNumber="1" containsInteger="1" minValue="0" maxValue="3" count="5">
        <n v="3"/>
        <n v="2"/>
        <n v="1"/>
        <m/>
        <n v="0"/>
      </sharedItems>
    </cacheField>
    <cacheField name="TREEAGE" numFmtId="0">
      <sharedItems containsString="0" containsBlank="1" containsNumber="1" containsInteger="1" minValue="19" maxValue="260"/>
    </cacheField>
    <cacheField name="STANDAGE" numFmtId="0">
      <sharedItems containsString="0" containsBlank="1" containsNumber="1" containsInteger="1" minValue="14" maxValue="98" count="8">
        <n v="98"/>
        <n v="14"/>
        <n v="26"/>
        <n v="16"/>
        <n v="29"/>
        <n v="23"/>
        <n v="17"/>
        <m/>
      </sharedItems>
    </cacheField>
    <cacheField name="LOCATION" numFmtId="0">
      <sharedItems containsBlank="1" count="4">
        <s v="HBEF"/>
        <s v="BEF"/>
        <s v="WMNF"/>
        <m/>
      </sharedItems>
    </cacheField>
    <cacheField name="SOURCE" numFmtId="0">
      <sharedItems containsBlank="1" count="7">
        <s v="WhittakerW6"/>
        <s v="FatemiBEF"/>
        <s v="BattlesGB"/>
        <s v="BattlesRock"/>
        <s v="FaheyW4"/>
        <s v="SiccamaW5"/>
        <m/>
      </sharedItems>
    </cacheField>
    <cacheField name="DBHcm" numFmtId="0">
      <sharedItems containsString="0" containsBlank="1" containsNumber="1" minValue="0.7" maxValue="66"/>
    </cacheField>
    <cacheField name="HTcm" numFmtId="0">
      <sharedItems containsString="0" containsBlank="1" containsNumber="1" containsInteger="1" minValue="210" maxValue="14790"/>
    </cacheField>
    <cacheField name="PVcm3" numFmtId="0">
      <sharedItems containsString="0" containsBlank="1" containsNumber="1" minValue="43.295073757284328" maxValue="4840990.0756593877"/>
    </cacheField>
    <cacheField name="LEAFg" numFmtId="0">
      <sharedItems containsString="0" containsBlank="1" containsNumber="1" containsInteger="1" minValue="2" maxValue="9515"/>
    </cacheField>
    <cacheField name="TWIGg" numFmtId="0">
      <sharedItems containsString="0" containsBlank="1" containsNumber="1" containsInteger="1" minValue="0" maxValue="1531"/>
    </cacheField>
    <cacheField name="CTLGRg" numFmtId="0">
      <sharedItems containsString="0" containsBlank="1" containsNumber="1" minValue="4.6904399999999997" maxValue="54067"/>
    </cacheField>
    <cacheField name="LIVEBRANCHg" numFmtId="0">
      <sharedItems containsString="0" containsBlank="1" containsNumber="1" minValue="6.5590000000000002" maxValue="1647900"/>
    </cacheField>
    <cacheField name="BOLEBARKg" numFmtId="0">
      <sharedItems containsString="0" containsBlank="1" containsNumber="1" minValue="7.0000000000000001E-3" maxValue="206400"/>
    </cacheField>
    <cacheField name="BOLEWOODg" numFmtId="0">
      <sharedItems containsString="0" containsBlank="1" containsNumber="1" minValue="49" maxValue="1961400"/>
    </cacheField>
    <cacheField name="BOLETOTg" numFmtId="0">
      <sharedItems containsString="0" containsBlank="1" containsNumber="1" minValue="57.311999999999998" maxValue="2167800"/>
    </cacheField>
    <cacheField name="ABOVEg" numFmtId="0">
      <sharedItems containsString="0" containsBlank="1" containsNumber="1" minValue="90.022000000000006" maxValue="3387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9">
  <r>
    <x v="0"/>
    <n v="1"/>
    <x v="0"/>
    <n v="54"/>
    <x v="0"/>
    <x v="0"/>
    <x v="0"/>
    <n v="13.9"/>
    <n v="1873"/>
    <n v="142110.85867399466"/>
    <m/>
    <m/>
    <n v="1169"/>
    <n v="4440"/>
    <n v="9570"/>
    <n v="63770"/>
    <n v="73340"/>
    <n v="78949"/>
  </r>
  <r>
    <x v="0"/>
    <n v="2"/>
    <x v="0"/>
    <n v="49"/>
    <x v="0"/>
    <x v="0"/>
    <x v="0"/>
    <n v="23.1"/>
    <n v="2007"/>
    <n v="420563.15106940916"/>
    <m/>
    <m/>
    <n v="5401"/>
    <n v="48220"/>
    <n v="27740"/>
    <n v="201170"/>
    <n v="228910"/>
    <n v="278095"/>
  </r>
  <r>
    <x v="0"/>
    <n v="3"/>
    <x v="1"/>
    <n v="49"/>
    <x v="0"/>
    <x v="0"/>
    <x v="0"/>
    <n v="21.8"/>
    <n v="1785"/>
    <n v="333127.96618190547"/>
    <m/>
    <m/>
    <n v="5831"/>
    <n v="64380"/>
    <n v="19390"/>
    <n v="173180"/>
    <n v="192570"/>
    <n v="258835"/>
  </r>
  <r>
    <x v="0"/>
    <n v="4"/>
    <x v="1"/>
    <n v="57"/>
    <x v="0"/>
    <x v="0"/>
    <x v="0"/>
    <n v="10.7"/>
    <n v="1305"/>
    <n v="58672.953812111431"/>
    <m/>
    <m/>
    <n v="1130"/>
    <n v="3500"/>
    <n v="3330"/>
    <n v="31570"/>
    <n v="34900"/>
    <n v="38783"/>
  </r>
  <r>
    <x v="0"/>
    <n v="6"/>
    <x v="1"/>
    <n v="53"/>
    <x v="0"/>
    <x v="0"/>
    <x v="0"/>
    <n v="15.7"/>
    <n v="1839"/>
    <n v="178008.57343552212"/>
    <m/>
    <m/>
    <n v="1772"/>
    <n v="10520"/>
    <n v="9320"/>
    <n v="94200"/>
    <n v="103520"/>
    <n v="115309"/>
  </r>
  <r>
    <x v="0"/>
    <n v="7"/>
    <x v="2"/>
    <n v="50"/>
    <x v="0"/>
    <x v="0"/>
    <x v="0"/>
    <n v="10.199999999999999"/>
    <n v="1208"/>
    <n v="49354.546251601787"/>
    <m/>
    <m/>
    <n v="1392"/>
    <n v="5690"/>
    <n v="3190"/>
    <n v="28610"/>
    <n v="31800"/>
    <n v="38675"/>
  </r>
  <r>
    <x v="0"/>
    <n v="8"/>
    <x v="2"/>
    <n v="55"/>
    <x v="0"/>
    <x v="0"/>
    <x v="0"/>
    <n v="22.3"/>
    <n v="1625"/>
    <n v="317338.65529918263"/>
    <m/>
    <m/>
    <n v="6353"/>
    <n v="86480"/>
    <n v="20590"/>
    <n v="194480"/>
    <n v="215070"/>
    <n v="310402"/>
  </r>
  <r>
    <x v="0"/>
    <n v="9"/>
    <x v="2"/>
    <n v="59"/>
    <x v="0"/>
    <x v="0"/>
    <x v="0"/>
    <n v="29.7"/>
    <n v="1386"/>
    <n v="480104.7631042198"/>
    <m/>
    <m/>
    <n v="9890"/>
    <n v="109130"/>
    <n v="33490"/>
    <n v="230720"/>
    <n v="237210"/>
    <n v="383112"/>
  </r>
  <r>
    <x v="0"/>
    <n v="10"/>
    <x v="2"/>
    <n v="77"/>
    <x v="0"/>
    <x v="0"/>
    <x v="0"/>
    <n v="15.5"/>
    <n v="1084"/>
    <n v="102271.01454588043"/>
    <m/>
    <m/>
    <n v="2655"/>
    <n v="14980"/>
    <n v="9290"/>
    <n v="56490"/>
    <n v="65780"/>
    <n v="82645"/>
  </r>
  <r>
    <x v="0"/>
    <n v="11"/>
    <x v="0"/>
    <n v="60"/>
    <x v="0"/>
    <x v="0"/>
    <x v="0"/>
    <n v="6.4"/>
    <n v="840"/>
    <n v="13511.361684558984"/>
    <m/>
    <m/>
    <n v="310"/>
    <n v="560"/>
    <n v="960"/>
    <n v="6430"/>
    <n v="7390"/>
    <n v="8009"/>
  </r>
  <r>
    <x v="0"/>
    <n v="12"/>
    <x v="0"/>
    <n v="30"/>
    <x v="0"/>
    <x v="0"/>
    <x v="0"/>
    <n v="1.9"/>
    <n v="413"/>
    <n v="585.48684187707875"/>
    <m/>
    <m/>
    <n v="78"/>
    <n v="90"/>
    <n v="104"/>
    <n v="460"/>
    <n v="564"/>
    <n v="657.3"/>
  </r>
  <r>
    <x v="0"/>
    <n v="13"/>
    <x v="0"/>
    <n v="56"/>
    <x v="0"/>
    <x v="0"/>
    <x v="0"/>
    <n v="29.7"/>
    <n v="2456"/>
    <n v="850748.41138814122"/>
    <m/>
    <m/>
    <n v="8064"/>
    <n v="89270"/>
    <n v="43350"/>
    <n v="411160"/>
    <n v="454510"/>
    <n v="544174"/>
  </r>
  <r>
    <x v="0"/>
    <n v="14"/>
    <x v="0"/>
    <n v="95"/>
    <x v="0"/>
    <x v="0"/>
    <x v="0"/>
    <n v="47"/>
    <n v="2608"/>
    <n v="2262367.6840002323"/>
    <m/>
    <m/>
    <n v="19045"/>
    <n v="374700"/>
    <n v="166000"/>
    <n v="937800"/>
    <n v="1103800"/>
    <n v="1479130"/>
  </r>
  <r>
    <x v="0"/>
    <n v="15"/>
    <x v="1"/>
    <n v="150"/>
    <x v="0"/>
    <x v="0"/>
    <x v="0"/>
    <n v="43.7"/>
    <n v="2152"/>
    <n v="1613856.9120765172"/>
    <m/>
    <m/>
    <n v="24498"/>
    <n v="507600"/>
    <n v="90100"/>
    <n v="724000"/>
    <n v="814100"/>
    <n v="1353160"/>
  </r>
  <r>
    <x v="0"/>
    <n v="16"/>
    <x v="2"/>
    <n v="185"/>
    <x v="0"/>
    <x v="0"/>
    <x v="0"/>
    <n v="44"/>
    <n v="1661"/>
    <n v="1262800.8662222605"/>
    <m/>
    <m/>
    <n v="22670"/>
    <n v="782600"/>
    <n v="109100"/>
    <n v="657000"/>
    <n v="766100"/>
    <n v="1651980"/>
  </r>
  <r>
    <x v="0"/>
    <n v="17"/>
    <x v="0"/>
    <n v="200"/>
    <x v="0"/>
    <x v="0"/>
    <x v="0"/>
    <n v="66"/>
    <n v="2830"/>
    <n v="4840990.0756593877"/>
    <m/>
    <m/>
    <n v="40002"/>
    <n v="1200000"/>
    <n v="206400"/>
    <n v="1961400"/>
    <n v="2167800"/>
    <n v="3387360"/>
  </r>
  <r>
    <x v="0"/>
    <n v="18"/>
    <x v="1"/>
    <n v="170"/>
    <x v="0"/>
    <x v="0"/>
    <x v="0"/>
    <n v="50.8"/>
    <n v="2328"/>
    <n v="2359230.0226779492"/>
    <m/>
    <m/>
    <n v="35468"/>
    <n v="680100"/>
    <n v="156600"/>
    <n v="1074200"/>
    <n v="1230800"/>
    <n v="1926100"/>
  </r>
  <r>
    <x v="0"/>
    <n v="19"/>
    <x v="1"/>
    <n v="52"/>
    <x v="0"/>
    <x v="0"/>
    <x v="0"/>
    <n v="28.7"/>
    <n v="2005"/>
    <n v="648541.92474186618"/>
    <m/>
    <m/>
    <n v="10737"/>
    <n v="116340"/>
    <n v="32060"/>
    <n v="347170"/>
    <n v="379230"/>
    <n v="501883"/>
  </r>
  <r>
    <x v="0"/>
    <n v="20"/>
    <x v="1"/>
    <n v="31"/>
    <x v="0"/>
    <x v="0"/>
    <x v="0"/>
    <n v="3.2"/>
    <n v="600"/>
    <n v="2412.7431579569611"/>
    <m/>
    <m/>
    <n v="111"/>
    <n v="98"/>
    <n v="212"/>
    <n v="1615"/>
    <n v="1827"/>
    <n v="1943.2"/>
  </r>
  <r>
    <x v="0"/>
    <n v="21"/>
    <x v="2"/>
    <n v="23"/>
    <x v="0"/>
    <x v="0"/>
    <x v="0"/>
    <n v="1.9"/>
    <n v="445"/>
    <n v="630.85143979491534"/>
    <m/>
    <m/>
    <n v="38.6"/>
    <n v="27"/>
    <n v="77"/>
    <n v="554"/>
    <n v="631"/>
    <n v="660.2"/>
  </r>
  <r>
    <x v="0"/>
    <n v="22"/>
    <x v="2"/>
    <n v="29"/>
    <x v="0"/>
    <x v="0"/>
    <x v="0"/>
    <n v="5.8"/>
    <n v="830"/>
    <n v="10964.629599926417"/>
    <m/>
    <m/>
    <n v="419"/>
    <n v="780"/>
    <n v="780"/>
    <n v="7040"/>
    <n v="7820"/>
    <n v="8681"/>
  </r>
  <r>
    <x v="1"/>
    <n v="1"/>
    <x v="0"/>
    <n v="52"/>
    <x v="0"/>
    <x v="0"/>
    <x v="0"/>
    <n v="21.5"/>
    <n v="2168"/>
    <n v="393546.52631702996"/>
    <m/>
    <m/>
    <n v="3187"/>
    <n v="30200"/>
    <n v="20830"/>
    <n v="177080"/>
    <n v="197900"/>
    <n v="228933"/>
  </r>
  <r>
    <x v="1"/>
    <n v="2"/>
    <x v="0"/>
    <n v="41"/>
    <x v="0"/>
    <x v="0"/>
    <x v="0"/>
    <n v="10.8"/>
    <n v="1442"/>
    <n v="66049.974922427107"/>
    <m/>
    <m/>
    <n v="678"/>
    <n v="3860"/>
    <n v="4390"/>
    <n v="28780"/>
    <n v="33170"/>
    <n v="37294"/>
  </r>
  <r>
    <x v="1"/>
    <n v="3"/>
    <x v="1"/>
    <n v="40"/>
    <x v="0"/>
    <x v="0"/>
    <x v="0"/>
    <n v="11.7"/>
    <n v="1412"/>
    <n v="75904.287138758533"/>
    <m/>
    <m/>
    <n v="640"/>
    <n v="5570"/>
    <n v="3750"/>
    <n v="33600"/>
    <n v="37350"/>
    <n v="43386"/>
  </r>
  <r>
    <x v="1"/>
    <n v="4"/>
    <x v="1"/>
    <n v="51"/>
    <x v="0"/>
    <x v="0"/>
    <x v="0"/>
    <n v="30.2"/>
    <n v="1596"/>
    <n v="571619.00367411692"/>
    <m/>
    <m/>
    <n v="6113"/>
    <n v="135400"/>
    <n v="21580"/>
    <n v="205750"/>
    <n v="227300"/>
    <n v="365262"/>
  </r>
  <r>
    <x v="1"/>
    <n v="5"/>
    <x v="1"/>
    <n v="61"/>
    <x v="0"/>
    <x v="0"/>
    <x v="0"/>
    <n v="16.5"/>
    <n v="1550"/>
    <n v="165714.10373834035"/>
    <m/>
    <m/>
    <n v="3101"/>
    <n v="52460"/>
    <n v="12610"/>
    <n v="84420"/>
    <n v="97030"/>
    <n v="151516"/>
  </r>
  <r>
    <x v="1"/>
    <n v="6"/>
    <x v="0"/>
    <n v="110"/>
    <x v="0"/>
    <x v="0"/>
    <x v="0"/>
    <n v="34"/>
    <n v="2442"/>
    <n v="1108570.6580795767"/>
    <m/>
    <m/>
    <n v="7918"/>
    <n v="118900"/>
    <n v="53330"/>
    <n v="439540"/>
    <n v="492900"/>
    <n v="615212"/>
  </r>
  <r>
    <x v="1"/>
    <n v="7"/>
    <x v="2"/>
    <n v="137"/>
    <x v="0"/>
    <x v="0"/>
    <x v="0"/>
    <n v="32.5"/>
    <n v="1346"/>
    <n v="558305.19318959734"/>
    <m/>
    <m/>
    <n v="11645"/>
    <n v="246800"/>
    <n v="46870"/>
    <n v="309000"/>
    <n v="355900"/>
    <n v="645156"/>
  </r>
  <r>
    <x v="1"/>
    <n v="8"/>
    <x v="2"/>
    <n v="28"/>
    <x v="0"/>
    <x v="0"/>
    <x v="0"/>
    <n v="15.2"/>
    <n v="1115"/>
    <n v="101163.05335677565"/>
    <m/>
    <m/>
    <n v="3204"/>
    <n v="23520"/>
    <n v="4940"/>
    <n v="47760"/>
    <n v="52700"/>
    <n v="77741"/>
  </r>
  <r>
    <x v="1"/>
    <n v="9"/>
    <x v="0"/>
    <n v="38"/>
    <x v="0"/>
    <x v="0"/>
    <x v="0"/>
    <n v="6.1"/>
    <n v="868"/>
    <n v="12683.504896448267"/>
    <m/>
    <m/>
    <n v="198"/>
    <n v="670"/>
    <n v="1160"/>
    <n v="7920"/>
    <n v="9080"/>
    <n v="9771"/>
  </r>
  <r>
    <x v="1"/>
    <n v="10"/>
    <x v="0"/>
    <n v="19"/>
    <x v="0"/>
    <x v="0"/>
    <x v="0"/>
    <n v="1.3"/>
    <n v="301"/>
    <n v="199.76209586932399"/>
    <m/>
    <m/>
    <n v="30.6"/>
    <n v="58"/>
    <n v="54"/>
    <n v="197"/>
    <n v="251"/>
    <n v="311.39999999999998"/>
  </r>
  <r>
    <x v="1"/>
    <n v="11"/>
    <x v="0"/>
    <n v="139"/>
    <x v="0"/>
    <x v="0"/>
    <x v="0"/>
    <n v="43.2"/>
    <n v="2118"/>
    <n v="1552220.2150979266"/>
    <m/>
    <m/>
    <n v="25060"/>
    <n v="489400"/>
    <n v="81600"/>
    <n v="544600"/>
    <n v="626200"/>
    <n v="1175260"/>
  </r>
  <r>
    <x v="1"/>
    <n v="12"/>
    <x v="1"/>
    <n v="79"/>
    <x v="0"/>
    <x v="0"/>
    <x v="0"/>
    <n v="43.2"/>
    <n v="1947"/>
    <n v="1426899.3195446944"/>
    <m/>
    <m/>
    <n v="16360"/>
    <n v="484200"/>
    <n v="60200"/>
    <n v="567200"/>
    <n v="627400"/>
    <n v="1123580"/>
  </r>
  <r>
    <x v="1"/>
    <n v="13"/>
    <x v="2"/>
    <n v="155"/>
    <x v="0"/>
    <x v="0"/>
    <x v="0"/>
    <n v="38"/>
    <n v="1328"/>
    <n v="753052.32543608767"/>
    <m/>
    <m/>
    <n v="14343"/>
    <n v="298700"/>
    <n v="50760"/>
    <n v="340120"/>
    <n v="390900"/>
    <n v="707847"/>
  </r>
  <r>
    <x v="1"/>
    <n v="14"/>
    <x v="0"/>
    <n v="104"/>
    <x v="0"/>
    <x v="0"/>
    <x v="0"/>
    <n v="51"/>
    <n v="2365"/>
    <n v="2415635.3866936723"/>
    <m/>
    <m/>
    <n v="54067"/>
    <n v="1647900"/>
    <n v="100600"/>
    <n v="957100"/>
    <n v="1057800"/>
    <n v="2813340"/>
  </r>
  <r>
    <x v="1"/>
    <n v="15"/>
    <x v="1"/>
    <n v="90"/>
    <x v="0"/>
    <x v="0"/>
    <x v="0"/>
    <n v="50"/>
    <n v="2054"/>
    <n v="2016509.7845229486"/>
    <m/>
    <m/>
    <n v="24398"/>
    <n v="1359600"/>
    <n v="82800"/>
    <n v="729700"/>
    <n v="812500"/>
    <n v="2181630"/>
  </r>
  <r>
    <x v="1"/>
    <n v="16"/>
    <x v="1"/>
    <n v="52"/>
    <x v="0"/>
    <x v="0"/>
    <x v="0"/>
    <n v="22.1"/>
    <n v="1813"/>
    <n v="347730.06134685519"/>
    <m/>
    <m/>
    <n v="3846"/>
    <n v="76700"/>
    <n v="19360"/>
    <n v="169120"/>
    <n v="188500"/>
    <n v="266727"/>
  </r>
  <r>
    <x v="1"/>
    <n v="17"/>
    <x v="1"/>
    <n v="40"/>
    <x v="0"/>
    <x v="0"/>
    <x v="0"/>
    <n v="3.4"/>
    <n v="550"/>
    <n v="2496.7807614404878"/>
    <m/>
    <m/>
    <n v="188"/>
    <n v="532"/>
    <n v="210"/>
    <n v="1428"/>
    <n v="1638"/>
    <n v="2180.6999999999998"/>
  </r>
  <r>
    <x v="1"/>
    <n v="18"/>
    <x v="2"/>
    <n v="69"/>
    <x v="0"/>
    <x v="0"/>
    <x v="0"/>
    <n v="24"/>
    <n v="1399"/>
    <n v="316446.34481079265"/>
    <m/>
    <m/>
    <n v="7185"/>
    <n v="76700"/>
    <n v="14420"/>
    <n v="147300"/>
    <n v="161700"/>
    <n v="245402"/>
  </r>
  <r>
    <x v="1"/>
    <n v="19"/>
    <x v="2"/>
    <n v="48"/>
    <x v="0"/>
    <x v="0"/>
    <x v="0"/>
    <n v="10.6"/>
    <n v="1197"/>
    <n v="52816.031577143367"/>
    <m/>
    <m/>
    <n v="1310"/>
    <n v="6650"/>
    <n v="3440"/>
    <n v="26610"/>
    <n v="30050"/>
    <n v="37045"/>
  </r>
  <r>
    <x v="1"/>
    <n v="20"/>
    <x v="2"/>
    <n v="260"/>
    <x v="0"/>
    <x v="0"/>
    <x v="0"/>
    <n v="51.5"/>
    <n v="1550"/>
    <n v="1614381.0161249337"/>
    <m/>
    <m/>
    <n v="20932"/>
    <n v="698600"/>
    <n v="107700"/>
    <n v="888200"/>
    <n v="995900"/>
    <n v="1865790"/>
  </r>
  <r>
    <x v="1"/>
    <n v="21"/>
    <x v="2"/>
    <n v="32"/>
    <x v="0"/>
    <x v="0"/>
    <x v="0"/>
    <n v="2.8"/>
    <n v="587"/>
    <n v="1807.2325899040641"/>
    <m/>
    <m/>
    <n v="181"/>
    <n v="318"/>
    <n v="139"/>
    <n v="978"/>
    <n v="1117"/>
    <n v="1441.5"/>
  </r>
  <r>
    <x v="2"/>
    <n v="1"/>
    <x v="0"/>
    <n v="78"/>
    <x v="0"/>
    <x v="0"/>
    <x v="0"/>
    <n v="13"/>
    <n v="1349"/>
    <n v="89527.929344756834"/>
    <m/>
    <m/>
    <n v="1639"/>
    <n v="13690"/>
    <n v="3310"/>
    <n v="44940"/>
    <n v="48250"/>
    <n v="63504"/>
  </r>
  <r>
    <x v="2"/>
    <n v="2"/>
    <x v="0"/>
    <n v="82"/>
    <x v="0"/>
    <x v="0"/>
    <x v="0"/>
    <n v="18.5"/>
    <n v="2088"/>
    <n v="280629.83236537885"/>
    <m/>
    <m/>
    <n v="2698"/>
    <n v="40650"/>
    <n v="8170"/>
    <n v="149050"/>
    <n v="157220"/>
    <n v="200388"/>
  </r>
  <r>
    <x v="2"/>
    <n v="3"/>
    <x v="0"/>
    <n v="105"/>
    <x v="0"/>
    <x v="0"/>
    <x v="0"/>
    <n v="28.2"/>
    <n v="2280"/>
    <n v="712021.24042461289"/>
    <m/>
    <m/>
    <n v="7560"/>
    <n v="187200"/>
    <n v="20670"/>
    <n v="347060"/>
    <n v="367700"/>
    <n v="564730"/>
  </r>
  <r>
    <x v="2"/>
    <n v="4"/>
    <x v="1"/>
    <n v="50"/>
    <x v="0"/>
    <x v="0"/>
    <x v="0"/>
    <n v="16.7"/>
    <n v="1563"/>
    <n v="171179.52069681804"/>
    <m/>
    <m/>
    <n v="2436"/>
    <n v="30700"/>
    <n v="5790"/>
    <n v="87820"/>
    <n v="93610"/>
    <n v="127835"/>
  </r>
  <r>
    <x v="2"/>
    <n v="5"/>
    <x v="1"/>
    <n v="52"/>
    <x v="0"/>
    <x v="0"/>
    <x v="0"/>
    <n v="9.6999999999999993"/>
    <n v="1179"/>
    <n v="43562.937727901844"/>
    <m/>
    <m/>
    <n v="1189"/>
    <n v="5200"/>
    <n v="1130"/>
    <n v="19420"/>
    <n v="20550"/>
    <n v="26439"/>
  </r>
  <r>
    <x v="2"/>
    <n v="6"/>
    <x v="2"/>
    <n v="42"/>
    <x v="0"/>
    <x v="0"/>
    <x v="0"/>
    <n v="10.4"/>
    <n v="1060"/>
    <n v="45022.792637126047"/>
    <m/>
    <m/>
    <n v="814"/>
    <n v="3860"/>
    <n v="1800"/>
    <n v="24190"/>
    <n v="25990"/>
    <n v="30231"/>
  </r>
  <r>
    <x v="2"/>
    <n v="7"/>
    <x v="2"/>
    <n v="121"/>
    <x v="0"/>
    <x v="0"/>
    <x v="0"/>
    <n v="19.600000000000001"/>
    <n v="1251"/>
    <n v="188724.95831095276"/>
    <m/>
    <m/>
    <n v="5138"/>
    <n v="55380"/>
    <n v="5990"/>
    <n v="96850"/>
    <n v="102840"/>
    <n v="162734"/>
  </r>
  <r>
    <x v="2"/>
    <n v="8"/>
    <x v="2"/>
    <n v="58"/>
    <x v="0"/>
    <x v="0"/>
    <x v="0"/>
    <n v="13.7"/>
    <n v="964"/>
    <n v="71052.285780848324"/>
    <m/>
    <m/>
    <n v="1823"/>
    <n v="14870"/>
    <n v="2730"/>
    <n v="38260"/>
    <n v="40990"/>
    <n v="57115"/>
  </r>
  <r>
    <x v="2"/>
    <n v="9"/>
    <x v="2"/>
    <n v="115"/>
    <x v="0"/>
    <x v="0"/>
    <x v="0"/>
    <n v="38.200000000000003"/>
    <n v="1524"/>
    <n v="873316.32495854259"/>
    <m/>
    <m/>
    <n v="15875"/>
    <n v="202900"/>
    <n v="19570"/>
    <n v="322340"/>
    <n v="341900"/>
    <n v="557472"/>
  </r>
  <r>
    <x v="2"/>
    <n v="10"/>
    <x v="0"/>
    <n v="34"/>
    <x v="0"/>
    <x v="0"/>
    <x v="0"/>
    <n v="6.2"/>
    <n v="975"/>
    <n v="14717.968882986484"/>
    <m/>
    <m/>
    <n v="583"/>
    <n v="2230"/>
    <n v="650"/>
    <n v="7310"/>
    <n v="7960"/>
    <n v="10304"/>
  </r>
  <r>
    <x v="2"/>
    <n v="11"/>
    <x v="0"/>
    <n v="65"/>
    <x v="0"/>
    <x v="0"/>
    <x v="0"/>
    <n v="1.8"/>
    <n v="351"/>
    <n v="446.59310367105707"/>
    <m/>
    <m/>
    <n v="71.599999999999994"/>
    <n v="156"/>
    <n v="36"/>
    <n v="377"/>
    <n v="413"/>
    <n v="576"/>
  </r>
  <r>
    <x v="2"/>
    <n v="12"/>
    <x v="1"/>
    <n v="122"/>
    <x v="0"/>
    <x v="0"/>
    <x v="0"/>
    <n v="29.2"/>
    <n v="1618"/>
    <n v="541756.46904171305"/>
    <m/>
    <m/>
    <n v="5940"/>
    <n v="132600"/>
    <n v="19660"/>
    <n v="260820"/>
    <n v="280500"/>
    <n v="442890"/>
  </r>
  <r>
    <x v="2"/>
    <n v="13"/>
    <x v="0"/>
    <n v="205"/>
    <x v="0"/>
    <x v="0"/>
    <x v="0"/>
    <n v="41.2"/>
    <n v="2289"/>
    <n v="1525808.782827344"/>
    <m/>
    <m/>
    <n v="12750"/>
    <n v="393400"/>
    <n v="52100"/>
    <n v="740600"/>
    <n v="792700"/>
    <n v="1230740"/>
  </r>
  <r>
    <x v="2"/>
    <n v="14"/>
    <x v="1"/>
    <n v="183"/>
    <x v="0"/>
    <x v="0"/>
    <x v="0"/>
    <n v="38.5"/>
    <n v="1742"/>
    <n v="1013980.2485231007"/>
    <m/>
    <m/>
    <n v="8721"/>
    <n v="245200"/>
    <n v="33540"/>
    <n v="504780"/>
    <n v="538300"/>
    <n v="860196"/>
  </r>
  <r>
    <x v="2"/>
    <n v="15"/>
    <x v="2"/>
    <n v="138"/>
    <x v="0"/>
    <x v="0"/>
    <x v="0"/>
    <n v="39.1"/>
    <n v="1680"/>
    <n v="1008608.6355942686"/>
    <m/>
    <m/>
    <n v="23672"/>
    <n v="435000"/>
    <n v="33200"/>
    <n v="498600"/>
    <n v="531800"/>
    <n v="1033120"/>
  </r>
  <r>
    <x v="2"/>
    <n v="16"/>
    <x v="0"/>
    <n v="180"/>
    <x v="0"/>
    <x v="0"/>
    <x v="0"/>
    <n v="49.5"/>
    <n v="2730"/>
    <n v="2626835.8250651755"/>
    <m/>
    <m/>
    <n v="29180"/>
    <n v="1488900"/>
    <n v="96500"/>
    <n v="1458300"/>
    <n v="1554800"/>
    <n v="3125990"/>
  </r>
  <r>
    <x v="2"/>
    <n v="17"/>
    <x v="1"/>
    <n v="200"/>
    <x v="0"/>
    <x v="0"/>
    <x v="0"/>
    <n v="51.8"/>
    <n v="2062"/>
    <n v="2172741.5327611603"/>
    <m/>
    <m/>
    <n v="17137"/>
    <n v="514800"/>
    <n v="62000"/>
    <n v="1072100"/>
    <n v="1131400"/>
    <n v="1753480"/>
  </r>
  <r>
    <x v="2"/>
    <n v="18"/>
    <x v="1"/>
    <n v="55"/>
    <x v="0"/>
    <x v="0"/>
    <x v="0"/>
    <n v="20.399999999999999"/>
    <n v="1908"/>
    <n v="311816.13989422587"/>
    <m/>
    <m/>
    <n v="3598"/>
    <n v="34900"/>
    <n v="9570"/>
    <n v="174520"/>
    <n v="184090"/>
    <n v="224527"/>
  </r>
  <r>
    <x v="2"/>
    <n v="19"/>
    <x v="1"/>
    <n v="35"/>
    <x v="0"/>
    <x v="0"/>
    <x v="0"/>
    <n v="1.9"/>
    <n v="320"/>
    <n v="453.64597917836613"/>
    <m/>
    <m/>
    <n v="109"/>
    <n v="195"/>
    <n v="61"/>
    <n v="474"/>
    <n v="535"/>
    <n v="734.5"/>
  </r>
  <r>
    <x v="2"/>
    <n v="20"/>
    <x v="2"/>
    <n v="210"/>
    <x v="0"/>
    <x v="0"/>
    <x v="0"/>
    <n v="59"/>
    <n v="1428"/>
    <n v="1952055.2988455736"/>
    <m/>
    <m/>
    <n v="8363"/>
    <n v="144400"/>
    <n v="39700"/>
    <n v="700100"/>
    <n v="739800"/>
    <n v="921870"/>
  </r>
  <r>
    <x v="2"/>
    <n v="21"/>
    <x v="2"/>
    <n v="30"/>
    <x v="0"/>
    <x v="0"/>
    <x v="0"/>
    <n v="2.2999999999999998"/>
    <n v="380"/>
    <n v="789.40369403077511"/>
    <m/>
    <m/>
    <n v="90.3"/>
    <n v="189"/>
    <n v="80"/>
    <n v="913"/>
    <n v="993"/>
    <n v="1201.0999999999999"/>
  </r>
  <r>
    <x v="3"/>
    <n v="1"/>
    <x v="2"/>
    <n v="65"/>
    <x v="0"/>
    <x v="0"/>
    <x v="0"/>
    <n v="9"/>
    <n v="625"/>
    <n v="19880.391010997908"/>
    <m/>
    <m/>
    <n v="160"/>
    <n v="1400"/>
    <n v="1523"/>
    <n v="7811"/>
    <n v="9330"/>
    <n v="12195"/>
  </r>
  <r>
    <x v="3"/>
    <n v="2"/>
    <x v="2"/>
    <n v="73"/>
    <x v="0"/>
    <x v="0"/>
    <x v="0"/>
    <n v="24"/>
    <n v="1156"/>
    <n v="261481.03974358566"/>
    <m/>
    <m/>
    <n v="1506"/>
    <n v="34100"/>
    <n v="13140"/>
    <n v="97140"/>
    <n v="110300"/>
    <n v="178370"/>
  </r>
  <r>
    <x v="3"/>
    <n v="3"/>
    <x v="2"/>
    <n v="215"/>
    <x v="0"/>
    <x v="0"/>
    <x v="0"/>
    <n v="37.6"/>
    <n v="1645"/>
    <n v="913274.80740622873"/>
    <m/>
    <m/>
    <n v="2901"/>
    <n v="112300"/>
    <n v="39030"/>
    <n v="237590"/>
    <n v="276600"/>
    <n v="426910"/>
  </r>
  <r>
    <x v="3"/>
    <n v="4"/>
    <x v="2"/>
    <n v="105"/>
    <x v="0"/>
    <x v="0"/>
    <x v="0"/>
    <n v="20"/>
    <n v="1163"/>
    <n v="182683.61280624647"/>
    <m/>
    <m/>
    <n v="1404"/>
    <n v="28200"/>
    <n v="7870"/>
    <n v="70240"/>
    <n v="78110"/>
    <n v="125540"/>
  </r>
  <r>
    <x v="3"/>
    <n v="5"/>
    <x v="2"/>
    <n v="82"/>
    <x v="0"/>
    <x v="0"/>
    <x v="0"/>
    <n v="7.1"/>
    <n v="630"/>
    <n v="12471.455246312591"/>
    <m/>
    <m/>
    <n v="138.1"/>
    <n v="660"/>
    <n v="1062"/>
    <n v="5913"/>
    <n v="6980"/>
    <n v="9610"/>
  </r>
  <r>
    <x v="3"/>
    <n v="6"/>
    <x v="2"/>
    <n v="78"/>
    <x v="0"/>
    <x v="0"/>
    <x v="0"/>
    <n v="18.3"/>
    <n v="1300"/>
    <n v="170964.29411111146"/>
    <m/>
    <m/>
    <n v="980"/>
    <n v="13330"/>
    <n v="8650"/>
    <n v="60140"/>
    <n v="68790"/>
    <n v="100684"/>
  </r>
  <r>
    <x v="3"/>
    <n v="7"/>
    <x v="2"/>
    <n v="61"/>
    <x v="0"/>
    <x v="0"/>
    <x v="0"/>
    <n v="11"/>
    <n v="787"/>
    <n v="37395.555452924404"/>
    <m/>
    <m/>
    <n v="181"/>
    <n v="1710"/>
    <n v="2420"/>
    <n v="12680"/>
    <n v="15100"/>
    <n v="18588"/>
  </r>
  <r>
    <x v="3"/>
    <n v="8"/>
    <x v="2"/>
    <n v="70"/>
    <x v="0"/>
    <x v="0"/>
    <x v="0"/>
    <n v="9.4"/>
    <n v="755"/>
    <n v="26197.662598468949"/>
    <m/>
    <m/>
    <n v="353"/>
    <n v="1960"/>
    <n v="1870"/>
    <n v="8590"/>
    <n v="10460"/>
    <n v="15201"/>
  </r>
  <r>
    <x v="3"/>
    <n v="9"/>
    <x v="2"/>
    <n v="60"/>
    <x v="0"/>
    <x v="0"/>
    <x v="0"/>
    <n v="2.9"/>
    <n v="254"/>
    <n v="838.86021637991269"/>
    <m/>
    <m/>
    <n v="67.7"/>
    <n v="280"/>
    <n v="203"/>
    <n v="988"/>
    <n v="1190"/>
    <n v="2104"/>
  </r>
  <r>
    <x v="3"/>
    <n v="10"/>
    <x v="2"/>
    <n v="45"/>
    <x v="0"/>
    <x v="0"/>
    <x v="0"/>
    <n v="3.1"/>
    <n v="284"/>
    <n v="1071.770041735426"/>
    <m/>
    <m/>
    <n v="47.5"/>
    <n v="140"/>
    <n v="223"/>
    <n v="998"/>
    <n v="1220"/>
    <n v="1764"/>
  </r>
  <r>
    <x v="3"/>
    <n v="11"/>
    <x v="2"/>
    <n v="56"/>
    <x v="0"/>
    <x v="0"/>
    <x v="0"/>
    <n v="12.7"/>
    <n v="1030"/>
    <n v="65238.587933802832"/>
    <m/>
    <m/>
    <n v="390"/>
    <n v="2620"/>
    <n v="3680"/>
    <n v="22820"/>
    <n v="26500"/>
    <n v="37327"/>
  </r>
  <r>
    <x v="3"/>
    <n v="12"/>
    <x v="2"/>
    <n v="57"/>
    <x v="0"/>
    <x v="0"/>
    <x v="0"/>
    <n v="15.8"/>
    <n v="1262"/>
    <n v="123718.14922915011"/>
    <m/>
    <m/>
    <n v="894"/>
    <n v="11480"/>
    <n v="6110"/>
    <n v="43580"/>
    <n v="49690"/>
    <n v="73653"/>
  </r>
  <r>
    <x v="3"/>
    <n v="13"/>
    <x v="2"/>
    <n v="61"/>
    <x v="0"/>
    <x v="0"/>
    <x v="0"/>
    <n v="3.4"/>
    <n v="307"/>
    <n v="1393.6576250222358"/>
    <m/>
    <m/>
    <n v="59.3"/>
    <n v="250"/>
    <n v="288"/>
    <n v="1375"/>
    <n v="1660"/>
    <n v="2721"/>
  </r>
  <r>
    <x v="3"/>
    <n v="14"/>
    <x v="2"/>
    <n v="122"/>
    <x v="0"/>
    <x v="0"/>
    <x v="0"/>
    <n v="18.7"/>
    <n v="1066"/>
    <n v="146386.25604325582"/>
    <m/>
    <m/>
    <n v="950"/>
    <n v="16210"/>
    <n v="8030"/>
    <n v="59590"/>
    <n v="67610"/>
    <n v="102289"/>
  </r>
  <r>
    <x v="3"/>
    <n v="15"/>
    <x v="2"/>
    <n v="126"/>
    <x v="0"/>
    <x v="0"/>
    <x v="0"/>
    <n v="24.7"/>
    <n v="1325"/>
    <n v="317445.86214848631"/>
    <m/>
    <m/>
    <n v="1440"/>
    <n v="31400"/>
    <n v="11340"/>
    <n v="118410"/>
    <n v="129800"/>
    <n v="192810"/>
  </r>
  <r>
    <x v="4"/>
    <n v="1"/>
    <x v="3"/>
    <m/>
    <x v="0"/>
    <x v="0"/>
    <x v="0"/>
    <n v="6.3"/>
    <n v="781"/>
    <n v="12172.842937598063"/>
    <m/>
    <m/>
    <n v="568.18050000000005"/>
    <n v="1875.4360999999999"/>
    <n v="1065.0081"/>
    <n v="5301.2561999999998"/>
    <n v="5301.2561999999998"/>
    <n v="8809"/>
  </r>
  <r>
    <x v="4"/>
    <n v="2"/>
    <x v="3"/>
    <m/>
    <x v="0"/>
    <x v="0"/>
    <x v="0"/>
    <n v="2.8"/>
    <n v="480"/>
    <n v="1477.8051842486384"/>
    <m/>
    <m/>
    <n v="44.64432"/>
    <n v="161.03844000000001"/>
    <n v="207.01146"/>
    <n v="916.00577999999996"/>
    <n v="916.00577999999996"/>
    <n v="1329"/>
  </r>
  <r>
    <x v="4"/>
    <n v="3"/>
    <x v="3"/>
    <m/>
    <x v="0"/>
    <x v="0"/>
    <x v="0"/>
    <n v="7"/>
    <n v="865"/>
    <n v="16644.550577800423"/>
    <m/>
    <m/>
    <n v="1830.6512"/>
    <n v="6769.768"/>
    <n v="988.15440000000001"/>
    <n v="6963.4264000000003"/>
    <n v="6963.4264000000003"/>
    <n v="16552"/>
  </r>
  <r>
    <x v="4"/>
    <n v="4"/>
    <x v="3"/>
    <m/>
    <x v="0"/>
    <x v="0"/>
    <x v="0"/>
    <n v="1.4"/>
    <n v="280"/>
    <n v="215.51325603625978"/>
    <m/>
    <m/>
    <n v="4.6904399999999997"/>
    <n v="10.008089999999999"/>
    <n v="47.013480000000001"/>
    <n v="210.98799"/>
    <n v="210.98799"/>
    <n v="273"/>
  </r>
  <r>
    <x v="4"/>
    <n v="5"/>
    <x v="3"/>
    <m/>
    <x v="0"/>
    <x v="0"/>
    <x v="0"/>
    <n v="4.0999999999999996"/>
    <n v="600"/>
    <n v="3960.7629380133312"/>
    <m/>
    <m/>
    <n v="148.94399999999999"/>
    <n v="1155.0119999999999"/>
    <n v="330.94799999999998"/>
    <n v="1845.096"/>
    <n v="1845.096"/>
    <n v="3480"/>
  </r>
  <r>
    <x v="4"/>
    <n v="6"/>
    <x v="3"/>
    <m/>
    <x v="0"/>
    <x v="0"/>
    <x v="0"/>
    <n v="1.3"/>
    <n v="275"/>
    <n v="182.50689821948205"/>
    <m/>
    <m/>
    <n v="5.59232"/>
    <n v="18.996479999999998"/>
    <n v="33.009920000000001"/>
    <n v="160.00128000000001"/>
    <n v="160.00128000000001"/>
    <n v="218"/>
  </r>
  <r>
    <x v="4"/>
    <n v="7"/>
    <x v="3"/>
    <m/>
    <x v="0"/>
    <x v="0"/>
    <x v="0"/>
    <n v="1.9"/>
    <n v="300"/>
    <n v="425.29310547971824"/>
    <m/>
    <m/>
    <n v="25.491"/>
    <n v="123.98295"/>
    <n v="49.004249999999999"/>
    <n v="241.02180000000001"/>
    <n v="241.02180000000001"/>
    <n v="440"/>
  </r>
  <r>
    <x v="4"/>
    <n v="8"/>
    <x v="3"/>
    <m/>
    <x v="0"/>
    <x v="0"/>
    <x v="0"/>
    <n v="7.4"/>
    <n v="910"/>
    <n v="19568.823559578144"/>
    <m/>
    <m/>
    <n v="455.57600000000002"/>
    <n v="3019.8960000000002"/>
    <n v="1021.636"/>
    <n v="9142.8919999999998"/>
    <n v="9142.8919999999998"/>
    <n v="13640"/>
  </r>
  <r>
    <x v="4"/>
    <n v="9"/>
    <x v="3"/>
    <m/>
    <x v="0"/>
    <x v="0"/>
    <x v="0"/>
    <n v="8.6"/>
    <n v="895"/>
    <n v="25994.401553781681"/>
    <m/>
    <m/>
    <n v="1030.3019999999999"/>
    <n v="8690.2724999999991"/>
    <n v="1782.144"/>
    <n v="11702.281499999999"/>
    <n v="11702.281499999999"/>
    <n v="23205"/>
  </r>
  <r>
    <x v="4"/>
    <n v="10"/>
    <x v="3"/>
    <m/>
    <x v="0"/>
    <x v="0"/>
    <x v="0"/>
    <n v="5.7"/>
    <n v="767"/>
    <n v="9785.994357088317"/>
    <m/>
    <m/>
    <n v="242.05600000000001"/>
    <n v="1495.232"/>
    <n v="590.73919999999998"/>
    <n v="3799.9728"/>
    <n v="3799.9728"/>
    <n v="6128"/>
  </r>
  <r>
    <x v="4"/>
    <n v="11"/>
    <x v="3"/>
    <m/>
    <x v="0"/>
    <x v="0"/>
    <x v="0"/>
    <n v="2.1"/>
    <n v="440"/>
    <n v="761.99329812820429"/>
    <m/>
    <m/>
    <n v="26.72091"/>
    <n v="138.02645000000001"/>
    <n v="83.005380000000002"/>
    <n v="384.01042999999999"/>
    <n v="384.01042999999999"/>
    <n v="632"/>
  </r>
  <r>
    <x v="4"/>
    <n v="12"/>
    <x v="3"/>
    <m/>
    <x v="0"/>
    <x v="0"/>
    <x v="0"/>
    <n v="3.4"/>
    <n v="525"/>
    <n v="2383.2907268295562"/>
    <m/>
    <m/>
    <n v="113.0206"/>
    <n v="375.09449999999998"/>
    <n v="230.96369999999999"/>
    <n v="1249.9212"/>
    <n v="1249.9212"/>
    <n v="1969"/>
  </r>
  <r>
    <x v="4"/>
    <n v="13"/>
    <x v="3"/>
    <m/>
    <x v="0"/>
    <x v="0"/>
    <x v="0"/>
    <n v="1.5"/>
    <n v="332"/>
    <n v="293.34621402894692"/>
    <m/>
    <m/>
    <n v="9.5975999999999999"/>
    <n v="23.007580000000001"/>
    <n v="35.004579999999997"/>
    <n v="198.99024"/>
    <n v="198.99024"/>
    <n v="267"/>
  </r>
  <r>
    <x v="4"/>
    <n v="14"/>
    <x v="3"/>
    <m/>
    <x v="0"/>
    <x v="0"/>
    <x v="0"/>
    <n v="9.3000000000000007"/>
    <n v="1030"/>
    <n v="34983.479883406333"/>
    <m/>
    <m/>
    <n v="1114.2"/>
    <n v="6170.192"/>
    <n v="2084.7919999999999"/>
    <n v="15390.816000000001"/>
    <n v="15390.816000000001"/>
    <n v="24760"/>
  </r>
  <r>
    <x v="4"/>
    <n v="15"/>
    <x v="3"/>
    <m/>
    <x v="0"/>
    <x v="0"/>
    <x v="0"/>
    <n v="8.9"/>
    <n v="930"/>
    <n v="28928.295663061028"/>
    <m/>
    <m/>
    <n v="1343.0582999999999"/>
    <n v="8829.7862999999998"/>
    <n v="1899.5043000000001"/>
    <n v="13220.651099999999"/>
    <n v="13220.651099999999"/>
    <n v="25293"/>
  </r>
  <r>
    <x v="5"/>
    <s v="site = C1"/>
    <x v="3"/>
    <m/>
    <x v="1"/>
    <x v="1"/>
    <x v="1"/>
    <n v="2.2000000000000002"/>
    <n v="554"/>
    <n v="1052.9676097036911"/>
    <n v="69"/>
    <m/>
    <m/>
    <n v="281.48519800000003"/>
    <m/>
    <m/>
    <m/>
    <n v="847.96216600000002"/>
  </r>
  <r>
    <x v="5"/>
    <s v="site = C4"/>
    <x v="3"/>
    <m/>
    <x v="2"/>
    <x v="1"/>
    <x v="1"/>
    <n v="2.5"/>
    <n v="707"/>
    <n v="1735.2390672562374"/>
    <n v="4"/>
    <m/>
    <m/>
    <n v="276.98375600000003"/>
    <m/>
    <m/>
    <m/>
    <n v="1413.340402"/>
  </r>
  <r>
    <x v="5"/>
    <s v="site = C2"/>
    <x v="3"/>
    <m/>
    <x v="3"/>
    <x v="1"/>
    <x v="1"/>
    <n v="3.2"/>
    <n v="627"/>
    <n v="2521.3166000650244"/>
    <n v="75"/>
    <m/>
    <m/>
    <n v="505.78510299999999"/>
    <m/>
    <m/>
    <m/>
    <n v="2057.1473449999999"/>
  </r>
  <r>
    <x v="5"/>
    <s v="site = C1"/>
    <x v="3"/>
    <m/>
    <x v="1"/>
    <x v="1"/>
    <x v="1"/>
    <n v="3.4"/>
    <n v="520"/>
    <n v="2360.5927199073703"/>
    <n v="179"/>
    <m/>
    <m/>
    <n v="376.83841899999999"/>
    <m/>
    <m/>
    <m/>
    <n v="1986.386039"/>
  </r>
  <r>
    <x v="5"/>
    <s v="site = C6"/>
    <x v="3"/>
    <m/>
    <x v="4"/>
    <x v="1"/>
    <x v="1"/>
    <n v="3.8"/>
    <n v="720"/>
    <n v="4082.813812605295"/>
    <n v="170"/>
    <m/>
    <m/>
    <n v="570.39519800000005"/>
    <m/>
    <m/>
    <m/>
    <n v="3104.0382129999998"/>
  </r>
  <r>
    <x v="5"/>
    <s v="site = C1"/>
    <x v="3"/>
    <m/>
    <x v="1"/>
    <x v="1"/>
    <x v="1"/>
    <n v="4.4000000000000004"/>
    <n v="685"/>
    <n v="5207.8181418558006"/>
    <n v="415"/>
    <m/>
    <m/>
    <n v="779.89216199999998"/>
    <m/>
    <m/>
    <m/>
    <n v="4283.4131369999996"/>
  </r>
  <r>
    <x v="5"/>
    <s v="site = C2"/>
    <x v="3"/>
    <m/>
    <x v="3"/>
    <x v="1"/>
    <x v="1"/>
    <n v="4.9000000000000004"/>
    <n v="930"/>
    <n v="8768.6956049753226"/>
    <n v="313"/>
    <m/>
    <m/>
    <n v="1037.398185"/>
    <m/>
    <m/>
    <m/>
    <n v="5907.909858"/>
  </r>
  <r>
    <x v="5"/>
    <s v="site = C4"/>
    <x v="3"/>
    <m/>
    <x v="2"/>
    <x v="1"/>
    <x v="1"/>
    <n v="5.9"/>
    <n v="1175"/>
    <n v="16062.079664870791"/>
    <n v="245"/>
    <m/>
    <m/>
    <n v="1997.411648"/>
    <m/>
    <m/>
    <m/>
    <n v="11121.400019999999"/>
  </r>
  <r>
    <x v="5"/>
    <s v="site = C6"/>
    <x v="3"/>
    <m/>
    <x v="4"/>
    <x v="1"/>
    <x v="1"/>
    <n v="6.7"/>
    <n v="1087"/>
    <n v="19161.920552094376"/>
    <n v="281"/>
    <m/>
    <m/>
    <n v="1594.6988550000001"/>
    <m/>
    <m/>
    <m/>
    <n v="12858.316409999999"/>
  </r>
  <r>
    <x v="5"/>
    <s v="site = C2"/>
    <x v="3"/>
    <m/>
    <x v="3"/>
    <x v="1"/>
    <x v="1"/>
    <n v="7.4"/>
    <n v="973"/>
    <n v="20923.588267548941"/>
    <n v="1186"/>
    <m/>
    <m/>
    <n v="3431.0238909999998"/>
    <m/>
    <m/>
    <m/>
    <n v="13816.52511"/>
  </r>
  <r>
    <x v="5"/>
    <s v="site = C6"/>
    <x v="3"/>
    <m/>
    <x v="4"/>
    <x v="1"/>
    <x v="1"/>
    <n v="9.1999999999999993"/>
    <n v="1129"/>
    <n v="37525.758760452423"/>
    <n v="784"/>
    <m/>
    <m/>
    <n v="3927.0316419999999"/>
    <m/>
    <m/>
    <m/>
    <n v="28281.026809999999"/>
  </r>
  <r>
    <x v="5"/>
    <s v="site = C4"/>
    <x v="3"/>
    <m/>
    <x v="2"/>
    <x v="1"/>
    <x v="1"/>
    <n v="9.4"/>
    <n v="1254"/>
    <n v="43512.40913705968"/>
    <n v="1221"/>
    <m/>
    <m/>
    <n v="4918.9361699999999"/>
    <m/>
    <m/>
    <m/>
    <n v="24292.06221"/>
  </r>
  <r>
    <x v="0"/>
    <s v="site = C2"/>
    <x v="3"/>
    <m/>
    <x v="3"/>
    <x v="1"/>
    <x v="1"/>
    <n v="1.8"/>
    <n v="474"/>
    <n v="603.09154170963268"/>
    <n v="99"/>
    <m/>
    <m/>
    <n v="125.938169"/>
    <m/>
    <m/>
    <m/>
    <n v="694.32848899999999"/>
  </r>
  <r>
    <x v="0"/>
    <s v="site = C1"/>
    <x v="3"/>
    <m/>
    <x v="1"/>
    <x v="1"/>
    <x v="1"/>
    <n v="2"/>
    <n v="466"/>
    <n v="731.99108828642181"/>
    <n v="89"/>
    <m/>
    <m/>
    <n v="97.377183000000002"/>
    <m/>
    <m/>
    <m/>
    <n v="744.66887999999994"/>
  </r>
  <r>
    <x v="0"/>
    <s v="site = C1"/>
    <x v="3"/>
    <m/>
    <x v="1"/>
    <x v="1"/>
    <x v="1"/>
    <n v="2.9"/>
    <n v="647"/>
    <n v="2136.7817322748169"/>
    <n v="279"/>
    <m/>
    <m/>
    <n v="311.64947000000001"/>
    <m/>
    <m/>
    <m/>
    <n v="1916.4351569999999"/>
  </r>
  <r>
    <x v="0"/>
    <s v="site = C1"/>
    <x v="3"/>
    <m/>
    <x v="1"/>
    <x v="1"/>
    <x v="1"/>
    <n v="3.9"/>
    <n v="569"/>
    <n v="3398.6102755707907"/>
    <n v="341"/>
    <m/>
    <m/>
    <n v="1171.8669319999999"/>
    <m/>
    <m/>
    <m/>
    <n v="3932.823022"/>
  </r>
  <r>
    <x v="0"/>
    <s v="site = C2"/>
    <x v="3"/>
    <m/>
    <x v="3"/>
    <x v="1"/>
    <x v="1"/>
    <n v="5.4"/>
    <n v="1050"/>
    <n v="12023.660483451538"/>
    <n v="744"/>
    <m/>
    <m/>
    <n v="1824.107495"/>
    <m/>
    <m/>
    <m/>
    <n v="8912.689069"/>
  </r>
  <r>
    <x v="0"/>
    <s v="site = C4"/>
    <x v="3"/>
    <m/>
    <x v="2"/>
    <x v="1"/>
    <x v="1"/>
    <n v="6.5"/>
    <n v="967"/>
    <n v="16044.01550711265"/>
    <n v="624"/>
    <m/>
    <m/>
    <n v="3135.827957"/>
    <m/>
    <m/>
    <m/>
    <n v="12980.658100000001"/>
  </r>
  <r>
    <x v="0"/>
    <s v="site = C6"/>
    <x v="3"/>
    <m/>
    <x v="4"/>
    <x v="1"/>
    <x v="1"/>
    <n v="7"/>
    <n v="1111"/>
    <n v="21378.145308596842"/>
    <n v="290"/>
    <m/>
    <m/>
    <n v="1216.7940450000001"/>
    <m/>
    <m/>
    <m/>
    <n v="18926.788530000002"/>
  </r>
  <r>
    <x v="0"/>
    <s v="site = C4"/>
    <x v="3"/>
    <m/>
    <x v="2"/>
    <x v="1"/>
    <x v="1"/>
    <n v="8.1999999999999993"/>
    <n v="1255"/>
    <n v="33138.383248044869"/>
    <n v="936"/>
    <m/>
    <m/>
    <n v="3731.5511219999999"/>
    <m/>
    <m/>
    <m/>
    <n v="27218.290949999999"/>
  </r>
  <r>
    <x v="0"/>
    <s v="site = C4"/>
    <x v="3"/>
    <m/>
    <x v="2"/>
    <x v="1"/>
    <x v="1"/>
    <n v="8.6999999999999993"/>
    <n v="1367"/>
    <n v="40631.878905992373"/>
    <n v="1300"/>
    <m/>
    <m/>
    <n v="4086.4094960000002"/>
    <m/>
    <m/>
    <m/>
    <n v="28445.571230000001"/>
  </r>
  <r>
    <x v="0"/>
    <s v="site = C4"/>
    <x v="3"/>
    <m/>
    <x v="2"/>
    <x v="1"/>
    <x v="1"/>
    <n v="10.4"/>
    <n v="1610"/>
    <n v="68383.675609219747"/>
    <n v="1511"/>
    <m/>
    <m/>
    <n v="8454.4512259999992"/>
    <m/>
    <m/>
    <m/>
    <n v="39725.238360000003"/>
  </r>
  <r>
    <x v="0"/>
    <s v="site = C6"/>
    <x v="3"/>
    <m/>
    <x v="4"/>
    <x v="1"/>
    <x v="1"/>
    <n v="11.7"/>
    <n v="1558"/>
    <n v="83752.747423644338"/>
    <n v="1698"/>
    <m/>
    <m/>
    <n v="8782.4562860000005"/>
    <m/>
    <m/>
    <m/>
    <n v="53043.066630000001"/>
  </r>
  <r>
    <x v="0"/>
    <s v="site = C6"/>
    <x v="3"/>
    <m/>
    <x v="4"/>
    <x v="1"/>
    <x v="1"/>
    <n v="12.1"/>
    <n v="1503"/>
    <n v="86415.094044919824"/>
    <n v="2315"/>
    <m/>
    <m/>
    <n v="19183.194449999999"/>
    <m/>
    <m/>
    <m/>
    <n v="66307.301489999998"/>
  </r>
  <r>
    <x v="1"/>
    <s v="site = C4"/>
    <x v="3"/>
    <m/>
    <x v="2"/>
    <x v="1"/>
    <x v="1"/>
    <n v="2"/>
    <n v="525"/>
    <n v="824.66807156732068"/>
    <n v="103"/>
    <m/>
    <m/>
    <n v="237"/>
    <m/>
    <m/>
    <m/>
    <n v="1193.199801"/>
  </r>
  <r>
    <x v="1"/>
    <s v="site = C2"/>
    <x v="3"/>
    <m/>
    <x v="3"/>
    <x v="1"/>
    <x v="1"/>
    <n v="2"/>
    <n v="544"/>
    <n v="854.51320177642378"/>
    <n v="72"/>
    <m/>
    <m/>
    <n v="315.85301399999997"/>
    <m/>
    <m/>
    <m/>
    <n v="1084.607176"/>
  </r>
  <r>
    <x v="1"/>
    <s v="site = C1"/>
    <x v="3"/>
    <m/>
    <x v="1"/>
    <x v="1"/>
    <x v="1"/>
    <n v="2.4"/>
    <n v="455"/>
    <n v="1029.1857533160162"/>
    <n v="97"/>
    <m/>
    <m/>
    <n v="307.72713599999997"/>
    <m/>
    <m/>
    <m/>
    <n v="1511.6003270000001"/>
  </r>
  <r>
    <x v="1"/>
    <s v="site = C1"/>
    <x v="3"/>
    <m/>
    <x v="1"/>
    <x v="1"/>
    <x v="1"/>
    <n v="3"/>
    <n v="430"/>
    <n v="1519.7454461740624"/>
    <n v="280"/>
    <m/>
    <m/>
    <n v="1011.956351"/>
    <m/>
    <m/>
    <m/>
    <n v="3104.051547"/>
  </r>
  <r>
    <x v="1"/>
    <s v="site = C1"/>
    <x v="3"/>
    <m/>
    <x v="1"/>
    <x v="1"/>
    <x v="1"/>
    <n v="3.8"/>
    <n v="625"/>
    <n v="3544.1092123309854"/>
    <n v="330"/>
    <m/>
    <m/>
    <n v="508.40796"/>
    <m/>
    <m/>
    <m/>
    <n v="3915.84319"/>
  </r>
  <r>
    <x v="1"/>
    <s v="site = C2"/>
    <x v="3"/>
    <m/>
    <x v="3"/>
    <x v="1"/>
    <x v="1"/>
    <n v="4.2"/>
    <n v="795"/>
    <n v="5507.1333819265674"/>
    <n v="336"/>
    <m/>
    <m/>
    <n v="518.409178"/>
    <m/>
    <m/>
    <m/>
    <n v="7550.6173440000002"/>
  </r>
  <r>
    <x v="1"/>
    <s v="site = C4"/>
    <x v="3"/>
    <m/>
    <x v="2"/>
    <x v="1"/>
    <x v="1"/>
    <n v="4.4000000000000004"/>
    <n v="883"/>
    <n v="6713.1436777498866"/>
    <n v="153"/>
    <m/>
    <m/>
    <n v="917.6"/>
    <m/>
    <m/>
    <m/>
    <n v="9025.6096789999992"/>
  </r>
  <r>
    <x v="1"/>
    <s v="site = C6"/>
    <x v="3"/>
    <m/>
    <x v="4"/>
    <x v="1"/>
    <x v="1"/>
    <n v="5.2"/>
    <n v="805"/>
    <n v="8547.9594511524683"/>
    <n v="195"/>
    <m/>
    <m/>
    <n v="1206.639635"/>
    <m/>
    <m/>
    <m/>
    <n v="10449.135410000001"/>
  </r>
  <r>
    <x v="1"/>
    <s v="site = C2"/>
    <x v="3"/>
    <m/>
    <x v="3"/>
    <x v="1"/>
    <x v="1"/>
    <n v="6"/>
    <n v="945"/>
    <n v="13359.622759390595"/>
    <n v="102"/>
    <m/>
    <m/>
    <n v="2077.8481649999999"/>
    <m/>
    <m/>
    <m/>
    <n v="16970.49526"/>
  </r>
  <r>
    <x v="1"/>
    <s v="site = C4"/>
    <x v="3"/>
    <m/>
    <x v="2"/>
    <x v="1"/>
    <x v="1"/>
    <n v="6.7"/>
    <n v="1236"/>
    <n v="21788.531556935279"/>
    <n v="520"/>
    <m/>
    <m/>
    <n v="1412.6028080000001"/>
    <m/>
    <m/>
    <m/>
    <n v="26821.194339999998"/>
  </r>
  <r>
    <x v="1"/>
    <s v="site = C6"/>
    <x v="3"/>
    <m/>
    <x v="4"/>
    <x v="1"/>
    <x v="1"/>
    <n v="8.1"/>
    <n v="1318"/>
    <n v="33958.252536833832"/>
    <n v="649"/>
    <m/>
    <m/>
    <n v="1456.387776"/>
    <m/>
    <m/>
    <m/>
    <n v="33088.164479999999"/>
  </r>
  <r>
    <x v="1"/>
    <s v="site = C6"/>
    <x v="3"/>
    <m/>
    <x v="4"/>
    <x v="1"/>
    <x v="1"/>
    <n v="11"/>
    <n v="1245"/>
    <n v="59158.153162504299"/>
    <n v="1048"/>
    <m/>
    <m/>
    <n v="5647.5979900000002"/>
    <m/>
    <m/>
    <m/>
    <n v="64417.42"/>
  </r>
  <r>
    <x v="6"/>
    <s v="site = C2"/>
    <x v="3"/>
    <m/>
    <x v="3"/>
    <x v="1"/>
    <x v="1"/>
    <n v="2"/>
    <n v="545"/>
    <n v="856.08399810321862"/>
    <n v="18"/>
    <m/>
    <m/>
    <n v="118.324899"/>
    <m/>
    <m/>
    <m/>
    <n v="368.48099999999999"/>
  </r>
  <r>
    <x v="6"/>
    <s v="site = C2"/>
    <x v="3"/>
    <m/>
    <x v="3"/>
    <x v="1"/>
    <x v="1"/>
    <n v="3.2"/>
    <n v="698"/>
    <n v="2806.8245404232648"/>
    <n v="152"/>
    <m/>
    <m/>
    <n v="578.40039999999999"/>
    <m/>
    <m/>
    <m/>
    <n v="2306.9371970000002"/>
  </r>
  <r>
    <x v="6"/>
    <s v="site = C1"/>
    <x v="3"/>
    <m/>
    <x v="1"/>
    <x v="1"/>
    <x v="1"/>
    <n v="3.3"/>
    <n v="840"/>
    <n v="3592.2541197472483"/>
    <n v="142"/>
    <m/>
    <m/>
    <n v="507.158841"/>
    <m/>
    <m/>
    <m/>
    <n v="2007.3749319999999"/>
  </r>
  <r>
    <x v="6"/>
    <s v="site = C4"/>
    <x v="3"/>
    <m/>
    <x v="2"/>
    <x v="1"/>
    <x v="1"/>
    <n v="4"/>
    <n v="774"/>
    <n v="4863.1854277570001"/>
    <n v="50"/>
    <m/>
    <m/>
    <n v="397.15103900000003"/>
    <m/>
    <m/>
    <m/>
    <n v="2952.3962660000002"/>
  </r>
  <r>
    <x v="6"/>
    <s v="site = C2"/>
    <x v="3"/>
    <m/>
    <x v="3"/>
    <x v="1"/>
    <x v="1"/>
    <n v="4.2"/>
    <n v="766"/>
    <n v="5306.2442396927681"/>
    <n v="181"/>
    <m/>
    <m/>
    <n v="758.345865"/>
    <m/>
    <m/>
    <m/>
    <n v="3868.1778650000001"/>
  </r>
  <r>
    <x v="6"/>
    <s v="site = C6"/>
    <x v="3"/>
    <m/>
    <x v="4"/>
    <x v="1"/>
    <x v="1"/>
    <n v="5.4"/>
    <n v="1079"/>
    <n v="12355.742534899247"/>
    <n v="145"/>
    <m/>
    <m/>
    <n v="743.15315299999997"/>
    <m/>
    <m/>
    <m/>
    <n v="8035.0815069999999"/>
  </r>
  <r>
    <x v="6"/>
    <s v="site = C1"/>
    <x v="3"/>
    <m/>
    <x v="1"/>
    <x v="1"/>
    <x v="1"/>
    <n v="5.8"/>
    <n v="805"/>
    <n v="10634.36967221779"/>
    <n v="666"/>
    <m/>
    <m/>
    <n v="2026.6998140000001"/>
    <m/>
    <m/>
    <m/>
    <n v="8093.051246"/>
  </r>
  <r>
    <x v="6"/>
    <s v="site = C4"/>
    <x v="3"/>
    <m/>
    <x v="2"/>
    <x v="1"/>
    <x v="1"/>
    <n v="5.8"/>
    <n v="1310"/>
    <n v="17305.620211932055"/>
    <n v="71"/>
    <m/>
    <m/>
    <n v="865.88960099999997"/>
    <m/>
    <m/>
    <m/>
    <n v="9662.7627049999992"/>
  </r>
  <r>
    <x v="6"/>
    <s v="site = C6"/>
    <x v="3"/>
    <m/>
    <x v="4"/>
    <x v="1"/>
    <x v="1"/>
    <n v="8.1999999999999993"/>
    <n v="1276"/>
    <n v="33692.890059366735"/>
    <n v="832"/>
    <m/>
    <m/>
    <n v="2326.5700000000002"/>
    <m/>
    <m/>
    <m/>
    <n v="22926.75016"/>
  </r>
  <r>
    <x v="6"/>
    <s v="site = C1"/>
    <x v="3"/>
    <m/>
    <x v="1"/>
    <x v="1"/>
    <x v="1"/>
    <n v="8.6999999999999993"/>
    <n v="797"/>
    <n v="23689.544614539809"/>
    <n v="2227"/>
    <m/>
    <m/>
    <n v="3771.9961499999999"/>
    <m/>
    <m/>
    <m/>
    <n v="18264.952499999999"/>
  </r>
  <r>
    <x v="6"/>
    <s v="site = C4"/>
    <x v="3"/>
    <m/>
    <x v="2"/>
    <x v="1"/>
    <x v="1"/>
    <n v="11.4"/>
    <n v="1321"/>
    <n v="67417.463080644942"/>
    <n v="2038"/>
    <m/>
    <m/>
    <n v="7706.9238580000001"/>
    <m/>
    <m/>
    <m/>
    <n v="44964.56869"/>
  </r>
  <r>
    <x v="6"/>
    <s v="site = C6"/>
    <x v="3"/>
    <m/>
    <x v="4"/>
    <x v="1"/>
    <x v="1"/>
    <n v="12.1"/>
    <n v="1500"/>
    <n v="86242.6088272653"/>
    <n v="1834"/>
    <m/>
    <m/>
    <n v="9292.9386890000005"/>
    <m/>
    <m/>
    <m/>
    <n v="55046.97032"/>
  </r>
  <r>
    <x v="2"/>
    <s v="site = C1"/>
    <x v="3"/>
    <m/>
    <x v="1"/>
    <x v="1"/>
    <x v="1"/>
    <n v="2.1"/>
    <n v="424"/>
    <n v="734.28445092354229"/>
    <n v="112"/>
    <m/>
    <m/>
    <n v="281.72382399999998"/>
    <m/>
    <m/>
    <m/>
    <n v="950.982212"/>
  </r>
  <r>
    <x v="2"/>
    <s v="site = C2"/>
    <x v="3"/>
    <m/>
    <x v="3"/>
    <x v="1"/>
    <x v="1"/>
    <n v="2.2000000000000002"/>
    <n v="525"/>
    <n v="997.84836659645828"/>
    <n v="89"/>
    <m/>
    <m/>
    <n v="325.07665700000001"/>
    <m/>
    <m/>
    <m/>
    <n v="1011.303268"/>
  </r>
  <r>
    <x v="2"/>
    <s v="site = C4"/>
    <x v="3"/>
    <m/>
    <x v="2"/>
    <x v="1"/>
    <x v="1"/>
    <n v="2.2999999999999998"/>
    <n v="444"/>
    <n v="922.3558951306951"/>
    <n v="106"/>
    <m/>
    <m/>
    <n v="425.29659299999997"/>
    <m/>
    <m/>
    <m/>
    <n v="1454.1531219999999"/>
  </r>
  <r>
    <x v="2"/>
    <s v="site = C6"/>
    <x v="3"/>
    <m/>
    <x v="4"/>
    <x v="1"/>
    <x v="1"/>
    <n v="2.7"/>
    <n v="438"/>
    <n v="1253.8960218456602"/>
    <n v="109"/>
    <m/>
    <m/>
    <n v="596.61354600000004"/>
    <m/>
    <m/>
    <m/>
    <n v="1800.9795919999999"/>
  </r>
  <r>
    <x v="2"/>
    <s v="site = C1"/>
    <x v="3"/>
    <m/>
    <x v="1"/>
    <x v="1"/>
    <x v="1"/>
    <n v="3.2"/>
    <n v="535"/>
    <n v="2151.3626491782907"/>
    <n v="266"/>
    <m/>
    <m/>
    <n v="995.931017"/>
    <m/>
    <m/>
    <m/>
    <n v="2952.3328299999998"/>
  </r>
  <r>
    <x v="2"/>
    <s v="site = C2"/>
    <x v="3"/>
    <m/>
    <x v="3"/>
    <x v="1"/>
    <x v="1"/>
    <n v="3.9"/>
    <n v="715"/>
    <n v="4270.6614183358797"/>
    <n v="283"/>
    <m/>
    <m/>
    <n v="1712.6442549999999"/>
    <m/>
    <m/>
    <m/>
    <n v="5218.9831880000002"/>
  </r>
  <r>
    <x v="2"/>
    <s v="site = C4"/>
    <x v="3"/>
    <m/>
    <x v="2"/>
    <x v="1"/>
    <x v="1"/>
    <n v="4.3"/>
    <n v="826"/>
    <n v="5997.5909730233716"/>
    <n v="235"/>
    <m/>
    <m/>
    <n v="1524.441658"/>
    <m/>
    <m/>
    <m/>
    <n v="5319.9180610000003"/>
  </r>
  <r>
    <x v="2"/>
    <s v="site = C2"/>
    <x v="3"/>
    <m/>
    <x v="3"/>
    <x v="1"/>
    <x v="1"/>
    <n v="5.7"/>
    <n v="875"/>
    <n v="11163.944018842605"/>
    <n v="672"/>
    <m/>
    <m/>
    <n v="1263.405"/>
    <m/>
    <m/>
    <m/>
    <n v="5677.1616569999996"/>
  </r>
  <r>
    <x v="2"/>
    <s v="site = C1"/>
    <x v="3"/>
    <m/>
    <x v="1"/>
    <x v="1"/>
    <x v="1"/>
    <n v="6"/>
    <n v="576"/>
    <n v="8143.0081581047434"/>
    <n v="679"/>
    <m/>
    <m/>
    <n v="1950"/>
    <m/>
    <m/>
    <m/>
    <n v="9942.3198809999994"/>
  </r>
  <r>
    <x v="2"/>
    <s v="site = C4"/>
    <x v="3"/>
    <m/>
    <x v="2"/>
    <x v="1"/>
    <x v="1"/>
    <n v="6.3"/>
    <n v="815"/>
    <n v="12702.774640387224"/>
    <n v="621"/>
    <m/>
    <m/>
    <n v="3704.9397589999999"/>
    <m/>
    <m/>
    <m/>
    <n v="11614.60974"/>
  </r>
  <r>
    <x v="2"/>
    <s v="site = C6"/>
    <x v="3"/>
    <m/>
    <x v="4"/>
    <x v="1"/>
    <x v="1"/>
    <n v="8.1"/>
    <n v="1160"/>
    <n v="29887.384630293815"/>
    <n v="424"/>
    <m/>
    <m/>
    <n v="5425.7270470000003"/>
    <m/>
    <m/>
    <m/>
    <n v="25634.91143"/>
  </r>
  <r>
    <x v="7"/>
    <s v="site = C1"/>
    <x v="3"/>
    <m/>
    <x v="1"/>
    <x v="1"/>
    <x v="1"/>
    <n v="2.1"/>
    <n v="290"/>
    <n v="502.22285558449829"/>
    <n v="12"/>
    <m/>
    <m/>
    <n v="362.07501200000002"/>
    <m/>
    <m/>
    <m/>
    <n v="686.031521"/>
  </r>
  <r>
    <x v="7"/>
    <s v="site = C2"/>
    <x v="3"/>
    <m/>
    <x v="3"/>
    <x v="1"/>
    <x v="1"/>
    <n v="3.6"/>
    <n v="619"/>
    <n v="3150.3262811667732"/>
    <n v="21"/>
    <m/>
    <m/>
    <n v="149.013609"/>
    <m/>
    <m/>
    <m/>
    <n v="474.01560799999999"/>
  </r>
  <r>
    <x v="7"/>
    <s v="site = C1"/>
    <x v="3"/>
    <m/>
    <x v="1"/>
    <x v="1"/>
    <x v="1"/>
    <n v="3.8"/>
    <n v="554"/>
    <n v="3141.4984058101854"/>
    <n v="133"/>
    <m/>
    <m/>
    <n v="1126.275138"/>
    <m/>
    <m/>
    <m/>
    <n v="2658.246279"/>
  </r>
  <r>
    <x v="7"/>
    <s v="site = C2"/>
    <x v="3"/>
    <m/>
    <x v="3"/>
    <x v="1"/>
    <x v="1"/>
    <n v="3.8"/>
    <n v="874"/>
    <n v="4956.08232252365"/>
    <n v="138"/>
    <m/>
    <m/>
    <n v="601.28767100000005"/>
    <m/>
    <m/>
    <m/>
    <n v="2922.8845740000002"/>
  </r>
  <r>
    <x v="7"/>
    <s v="site = C2"/>
    <x v="3"/>
    <m/>
    <x v="3"/>
    <x v="1"/>
    <x v="1"/>
    <n v="5.9"/>
    <n v="947"/>
    <n v="12945.352717134161"/>
    <n v="387"/>
    <m/>
    <m/>
    <n v="1180.5239759999999"/>
    <m/>
    <m/>
    <m/>
    <n v="8510.4231789999994"/>
  </r>
  <r>
    <x v="7"/>
    <s v="site = C4"/>
    <x v="3"/>
    <m/>
    <x v="2"/>
    <x v="1"/>
    <x v="1"/>
    <n v="6"/>
    <n v="641"/>
    <n v="9061.924009279759"/>
    <n v="139"/>
    <m/>
    <m/>
    <n v="1316.2907270000001"/>
    <m/>
    <m/>
    <m/>
    <n v="8408.3096929999992"/>
  </r>
  <r>
    <x v="7"/>
    <s v="site = C1"/>
    <x v="3"/>
    <m/>
    <x v="1"/>
    <x v="1"/>
    <x v="1"/>
    <n v="6.1"/>
    <n v="691"/>
    <n v="10097.12198553658"/>
    <n v="776"/>
    <m/>
    <m/>
    <n v="2135.8067729999998"/>
    <m/>
    <m/>
    <m/>
    <n v="9608.6132460000008"/>
  </r>
  <r>
    <x v="7"/>
    <s v="site = C6"/>
    <x v="3"/>
    <m/>
    <x v="4"/>
    <x v="1"/>
    <x v="1"/>
    <n v="6.7"/>
    <n v="1045"/>
    <n v="18421.533557441235"/>
    <n v="145"/>
    <m/>
    <m/>
    <n v="1176.834748"/>
    <m/>
    <m/>
    <m/>
    <n v="11466.713170000001"/>
  </r>
  <r>
    <x v="7"/>
    <s v="site = C4"/>
    <x v="3"/>
    <m/>
    <x v="2"/>
    <x v="1"/>
    <x v="1"/>
    <n v="8"/>
    <n v="1204"/>
    <n v="30259.820439376886"/>
    <n v="191"/>
    <m/>
    <m/>
    <n v="1273.903448"/>
    <m/>
    <m/>
    <m/>
    <n v="11831.04341"/>
  </r>
  <r>
    <x v="7"/>
    <s v="site = C6"/>
    <x v="3"/>
    <m/>
    <x v="4"/>
    <x v="1"/>
    <x v="1"/>
    <n v="8.6"/>
    <n v="1269"/>
    <n v="36856.866560613358"/>
    <n v="209"/>
    <m/>
    <m/>
    <n v="1818.45"/>
    <m/>
    <m/>
    <m/>
    <n v="18102.86249"/>
  </r>
  <r>
    <x v="7"/>
    <s v="site = C4"/>
    <x v="3"/>
    <m/>
    <x v="2"/>
    <x v="1"/>
    <x v="1"/>
    <n v="10.5"/>
    <n v="1244"/>
    <n v="53859.071754061712"/>
    <n v="747"/>
    <m/>
    <m/>
    <n v="3558.908363"/>
    <m/>
    <m/>
    <m/>
    <n v="30436.413939999999"/>
  </r>
  <r>
    <x v="7"/>
    <s v="site = C6"/>
    <x v="3"/>
    <m/>
    <x v="4"/>
    <x v="1"/>
    <x v="1"/>
    <n v="11.7"/>
    <n v="1298"/>
    <n v="69776.037327272366"/>
    <n v="585"/>
    <m/>
    <m/>
    <n v="3859.8697390000002"/>
    <m/>
    <m/>
    <m/>
    <n v="38719.57445"/>
  </r>
  <r>
    <x v="6"/>
    <s v="PB-7/13-1"/>
    <x v="3"/>
    <m/>
    <x v="5"/>
    <x v="2"/>
    <x v="2"/>
    <n v="13.6"/>
    <n v="12740"/>
    <n v="925352.34620368911"/>
    <n v="3502"/>
    <m/>
    <m/>
    <m/>
    <m/>
    <n v="59223.839999999997"/>
    <n v="70001.104000000007"/>
    <n v="79196.708150000006"/>
  </r>
  <r>
    <x v="6"/>
    <s v="PB-7/18-1"/>
    <x v="3"/>
    <m/>
    <x v="5"/>
    <x v="2"/>
    <x v="2"/>
    <n v="12.7"/>
    <n v="13900"/>
    <n v="880404.24493190227"/>
    <n v="3213"/>
    <m/>
    <m/>
    <m/>
    <m/>
    <n v="48923.654999999999"/>
    <n v="60924.726999999999"/>
    <n v="68507.893890000007"/>
  </r>
  <r>
    <x v="6"/>
    <s v="PB-7/18-2"/>
    <x v="3"/>
    <m/>
    <x v="5"/>
    <x v="2"/>
    <x v="2"/>
    <n v="11.8"/>
    <n v="14790"/>
    <n v="808708.62380745192"/>
    <n v="2579"/>
    <m/>
    <m/>
    <m/>
    <m/>
    <n v="46372.044000000002"/>
    <n v="52940.701999999997"/>
    <n v="60128.368649999997"/>
  </r>
  <r>
    <x v="6"/>
    <s v="PB-7/19-1"/>
    <x v="3"/>
    <m/>
    <x v="5"/>
    <x v="2"/>
    <x v="2"/>
    <n v="5.7"/>
    <n v="11100"/>
    <n v="141622.6041247462"/>
    <n v="244"/>
    <m/>
    <m/>
    <m/>
    <m/>
    <n v="7791.9174999999996"/>
    <n v="8493.7867999999999"/>
    <n v="9701.5340090000009"/>
  </r>
  <r>
    <x v="6"/>
    <s v="PB-7/27-1"/>
    <x v="3"/>
    <m/>
    <x v="6"/>
    <x v="2"/>
    <x v="3"/>
    <n v="3.9"/>
    <n v="7904"/>
    <n v="47210.220769967542"/>
    <n v="162"/>
    <m/>
    <m/>
    <m/>
    <m/>
    <n v="3202.2768000000001"/>
    <n v="3552.3912"/>
    <n v="4076.5398909999999"/>
  </r>
  <r>
    <x v="6"/>
    <s v="PB-7/27-2"/>
    <x v="3"/>
    <m/>
    <x v="6"/>
    <x v="2"/>
    <x v="3"/>
    <n v="4.7"/>
    <n v="8530"/>
    <n v="73995.384756602696"/>
    <n v="321"/>
    <m/>
    <m/>
    <m/>
    <m/>
    <n v="4324.3860000000004"/>
    <n v="4905.4960000000001"/>
    <n v="5613.3114969999997"/>
  </r>
  <r>
    <x v="6"/>
    <s v="PB-7/27-3"/>
    <x v="3"/>
    <m/>
    <x v="6"/>
    <x v="2"/>
    <x v="3"/>
    <n v="4.9000000000000004"/>
    <n v="7380"/>
    <n v="69583.842542707396"/>
    <n v="274"/>
    <m/>
    <m/>
    <m/>
    <m/>
    <n v="4227.2933000000003"/>
    <n v="4753.7353000000003"/>
    <n v="5445.658676"/>
  </r>
  <r>
    <x v="6"/>
    <s v="PB-8/2-1"/>
    <x v="3"/>
    <m/>
    <x v="6"/>
    <x v="2"/>
    <x v="3"/>
    <n v="9.4"/>
    <n v="11250"/>
    <n v="390362.52216261678"/>
    <n v="2374"/>
    <m/>
    <m/>
    <m/>
    <m/>
    <n v="23891.008000000002"/>
    <n v="27735.553"/>
    <n v="31646.03356"/>
  </r>
  <r>
    <x v="6"/>
    <s v="PB-8/2-2"/>
    <x v="3"/>
    <m/>
    <x v="6"/>
    <x v="2"/>
    <x v="3"/>
    <n v="7.2"/>
    <n v="9510"/>
    <n v="193600.01895894032"/>
    <n v="1075"/>
    <m/>
    <m/>
    <m/>
    <m/>
    <n v="11851.761"/>
    <n v="13650.976000000001"/>
    <n v="15590.87275"/>
  </r>
  <r>
    <x v="6"/>
    <s v="PB-8/2-3"/>
    <x v="3"/>
    <m/>
    <x v="6"/>
    <x v="2"/>
    <x v="3"/>
    <n v="6.8"/>
    <n v="10144"/>
    <n v="184198.86577492586"/>
    <n v="938"/>
    <m/>
    <m/>
    <m/>
    <m/>
    <n v="11528.367"/>
    <n v="13163.977000000001"/>
    <n v="15050.939829999999"/>
  </r>
  <r>
    <x v="1"/>
    <s v="YB-7/19-1"/>
    <x v="3"/>
    <m/>
    <x v="5"/>
    <x v="2"/>
    <x v="2"/>
    <n v="15.1"/>
    <n v="13690"/>
    <n v="1225793.2581921462"/>
    <n v="3288"/>
    <m/>
    <m/>
    <m/>
    <m/>
    <n v="70078.523000000001"/>
    <n v="80940.694000000003"/>
    <n v="95835.104999999996"/>
  </r>
  <r>
    <x v="1"/>
    <s v="YB-7/19-2"/>
    <x v="3"/>
    <m/>
    <x v="5"/>
    <x v="2"/>
    <x v="2"/>
    <n v="7.2"/>
    <n v="10640"/>
    <n v="216604.01700558621"/>
    <n v="450"/>
    <m/>
    <m/>
    <m/>
    <m/>
    <n v="15078.145"/>
    <n v="17415.257000000001"/>
    <n v="20038.561000000002"/>
  </r>
  <r>
    <x v="1"/>
    <s v="YB-8/1-1"/>
    <x v="3"/>
    <m/>
    <x v="6"/>
    <x v="2"/>
    <x v="3"/>
    <n v="6.7"/>
    <n v="9084"/>
    <n v="160135.12998640782"/>
    <n v="1099"/>
    <m/>
    <m/>
    <m/>
    <m/>
    <n v="10986.933000000001"/>
    <n v="12689.906999999999"/>
    <n v="15306.619000000001"/>
  </r>
  <r>
    <x v="1"/>
    <s v="YB-8/1-2"/>
    <x v="3"/>
    <m/>
    <x v="6"/>
    <x v="2"/>
    <x v="3"/>
    <n v="7.9"/>
    <n v="10250"/>
    <n v="251210.58431037809"/>
    <n v="1040"/>
    <m/>
    <m/>
    <m/>
    <m/>
    <n v="14806.589"/>
    <n v="17101.611000000001"/>
    <n v="20138.213"/>
  </r>
  <r>
    <x v="1"/>
    <s v="YB-8/1-3"/>
    <x v="3"/>
    <m/>
    <x v="6"/>
    <x v="2"/>
    <x v="3"/>
    <n v="7.3"/>
    <n v="10110"/>
    <n v="211571.30338425987"/>
    <n v="1131"/>
    <m/>
    <m/>
    <m/>
    <m/>
    <n v="13623.665999999999"/>
    <n v="15735.334000000001"/>
    <n v="18722.955999999998"/>
  </r>
  <r>
    <x v="1"/>
    <s v="YB-8/10-1"/>
    <x v="3"/>
    <m/>
    <x v="6"/>
    <x v="2"/>
    <x v="3"/>
    <n v="3.6"/>
    <n v="7860"/>
    <n v="40002.527576689557"/>
    <n v="373"/>
    <m/>
    <m/>
    <m/>
    <m/>
    <n v="4667.5047000000004"/>
    <n v="5390.9678999999996"/>
    <n v="6398.7629999999999"/>
  </r>
  <r>
    <x v="1"/>
    <s v="YB-8/10-2"/>
    <x v="3"/>
    <m/>
    <x v="6"/>
    <x v="2"/>
    <x v="3"/>
    <n v="4"/>
    <n v="7730"/>
    <n v="48569.022424498202"/>
    <n v="372"/>
    <m/>
    <m/>
    <m/>
    <m/>
    <n v="5207.9759999999997"/>
    <n v="6015.2123000000001"/>
    <n v="7090.6412"/>
  </r>
  <r>
    <x v="1"/>
    <s v="YB-8/2-1"/>
    <x v="3"/>
    <m/>
    <x v="6"/>
    <x v="2"/>
    <x v="3"/>
    <n v="2.7"/>
    <n v="6552"/>
    <n v="18756.910354184398"/>
    <n v="64"/>
    <m/>
    <m/>
    <m/>
    <m/>
    <n v="1396.4381000000001"/>
    <n v="1612.886"/>
    <n v="1861.6829"/>
  </r>
  <r>
    <x v="1"/>
    <s v="YB-8/8-1"/>
    <x v="3"/>
    <m/>
    <x v="5"/>
    <x v="2"/>
    <x v="2"/>
    <n v="10.5"/>
    <n v="12420"/>
    <n v="537724.81606547139"/>
    <n v="2387"/>
    <m/>
    <m/>
    <m/>
    <m/>
    <n v="28538.502"/>
    <n v="32961.97"/>
    <n v="41944.775000000001"/>
  </r>
  <r>
    <x v="1"/>
    <s v="YB-8/8-2"/>
    <x v="3"/>
    <m/>
    <x v="5"/>
    <x v="2"/>
    <x v="2"/>
    <n v="10.7"/>
    <n v="12600"/>
    <n v="566497.48508245521"/>
    <n v="1926"/>
    <m/>
    <m/>
    <m/>
    <m/>
    <n v="31477.335999999999"/>
    <n v="36356.322999999997"/>
    <n v="43779.741000000002"/>
  </r>
  <r>
    <x v="7"/>
    <s v="PC-7/13-1"/>
    <x v="3"/>
    <m/>
    <x v="5"/>
    <x v="2"/>
    <x v="2"/>
    <n v="12.8"/>
    <n v="13670"/>
    <n v="879525.30584724434"/>
    <n v="1527"/>
    <m/>
    <m/>
    <n v="2211"/>
    <m/>
    <n v="43236.86"/>
    <n v="49678.9"/>
    <n v="56294.139580000003"/>
  </r>
  <r>
    <x v="7"/>
    <s v="PC-7/13-2"/>
    <x v="3"/>
    <m/>
    <x v="5"/>
    <x v="2"/>
    <x v="2"/>
    <n v="9.8000000000000007"/>
    <n v="12970"/>
    <n v="489161.21288830083"/>
    <n v="1626"/>
    <m/>
    <m/>
    <n v="791"/>
    <m/>
    <n v="24805"/>
    <n v="28967.5"/>
    <n v="32762.665000000001"/>
  </r>
  <r>
    <x v="7"/>
    <s v="PC-7/13-3"/>
    <x v="3"/>
    <m/>
    <x v="5"/>
    <x v="2"/>
    <x v="2"/>
    <n v="13.4"/>
    <n v="12670"/>
    <n v="893400.30688145617"/>
    <n v="1505"/>
    <m/>
    <m/>
    <n v="4614"/>
    <m/>
    <n v="46858.17"/>
    <n v="55811"/>
    <n v="62980.300009999999"/>
  </r>
  <r>
    <x v="7"/>
    <s v="PC-7/20-1"/>
    <x v="3"/>
    <m/>
    <x v="6"/>
    <x v="2"/>
    <x v="3"/>
    <n v="7.5"/>
    <n v="10510"/>
    <n v="232158.78836176448"/>
    <n v="700"/>
    <m/>
    <m/>
    <n v="2358"/>
    <m/>
    <n v="13582.43"/>
    <n v="18403"/>
    <n v="20481.111789999999"/>
  </r>
  <r>
    <x v="7"/>
    <s v="PC-7/20-2"/>
    <x v="3"/>
    <m/>
    <x v="6"/>
    <x v="2"/>
    <x v="3"/>
    <n v="8.3000000000000007"/>
    <n v="9950"/>
    <n v="269177.74539533985"/>
    <n v="921"/>
    <m/>
    <m/>
    <n v="2277"/>
    <m/>
    <n v="14179.34"/>
    <n v="18948.2"/>
    <n v="21117.639019999999"/>
  </r>
  <r>
    <x v="7"/>
    <s v="PC-7/20-3"/>
    <x v="3"/>
    <m/>
    <x v="6"/>
    <x v="2"/>
    <x v="3"/>
    <n v="7.5"/>
    <n v="10270"/>
    <n v="226857.35075883169"/>
    <n v="686"/>
    <m/>
    <m/>
    <n v="1191"/>
    <m/>
    <n v="11877.61"/>
    <n v="13781.6"/>
    <n v="15598.874330000001"/>
  </r>
  <r>
    <x v="7"/>
    <s v="PC-7/20-4"/>
    <x v="3"/>
    <m/>
    <x v="6"/>
    <x v="2"/>
    <x v="3"/>
    <n v="5.8"/>
    <n v="9230"/>
    <n v="121931.9653100251"/>
    <n v="190"/>
    <m/>
    <m/>
    <m/>
    <m/>
    <n v="6564.0360000000001"/>
    <n v="15904"/>
    <n v="16908.29751"/>
  </r>
  <r>
    <x v="7"/>
    <s v="PC-7/20-5"/>
    <x v="3"/>
    <m/>
    <x v="6"/>
    <x v="2"/>
    <x v="3"/>
    <n v="8.6999999999999993"/>
    <n v="9000"/>
    <n v="267510.54144398781"/>
    <n v="654"/>
    <m/>
    <m/>
    <n v="2122"/>
    <m/>
    <n v="12783.03"/>
    <n v="16648.599999999999"/>
    <n v="18604.403590000002"/>
  </r>
  <r>
    <x v="7"/>
    <s v="PC-7/20-6"/>
    <x v="3"/>
    <m/>
    <x v="6"/>
    <x v="2"/>
    <x v="3"/>
    <n v="4.3"/>
    <n v="9120"/>
    <n v="66220.374907957812"/>
    <n v="142"/>
    <m/>
    <m/>
    <m/>
    <m/>
    <n v="3734.4569999999999"/>
    <n v="19212.5"/>
    <n v="19783.871920000001"/>
  </r>
  <r>
    <x v="7"/>
    <s v="PC-7/20-7"/>
    <x v="3"/>
    <m/>
    <x v="6"/>
    <x v="2"/>
    <x v="3"/>
    <n v="7"/>
    <n v="10170"/>
    <n v="195693.73338292519"/>
    <n v="397"/>
    <m/>
    <m/>
    <n v="456"/>
    <m/>
    <n v="11762.2"/>
    <n v="13071.5"/>
    <n v="14871.116599999999"/>
  </r>
  <r>
    <x v="7"/>
    <s v="PC-7/26-1"/>
    <x v="3"/>
    <m/>
    <x v="6"/>
    <x v="2"/>
    <x v="3"/>
    <n v="4.5"/>
    <n v="8130"/>
    <n v="64651.031567765196"/>
    <m/>
    <m/>
    <m/>
    <m/>
    <m/>
    <n v="4101.3999999999996"/>
    <n v="4739.58"/>
    <n v="5367.0941999999995"/>
  </r>
  <r>
    <x v="7"/>
    <s v="PC-7/26-2"/>
    <x v="3"/>
    <m/>
    <x v="6"/>
    <x v="2"/>
    <x v="3"/>
    <n v="4"/>
    <n v="7390"/>
    <n v="46432.739420057143"/>
    <n v="172"/>
    <m/>
    <m/>
    <m/>
    <m/>
    <n v="2731.9679999999998"/>
    <n v="3355.67"/>
    <n v="3773.6611039999998"/>
  </r>
  <r>
    <x v="7"/>
    <s v="PC-7/26-3"/>
    <x v="3"/>
    <m/>
    <x v="6"/>
    <x v="2"/>
    <x v="3"/>
    <n v="3.6"/>
    <n v="7840"/>
    <n v="39900.739974713251"/>
    <n v="95"/>
    <m/>
    <m/>
    <m/>
    <m/>
    <n v="2274.922"/>
    <n v="2739.11"/>
    <n v="3087.1730659999998"/>
  </r>
  <r>
    <x v="7"/>
    <s v="PC-8/2-1"/>
    <x v="3"/>
    <m/>
    <x v="6"/>
    <x v="2"/>
    <x v="3"/>
    <n v="3.9"/>
    <n v="8030"/>
    <n v="47962.812852079878"/>
    <n v="73"/>
    <m/>
    <m/>
    <m/>
    <m/>
    <n v="3403.47"/>
    <n v="4017.04"/>
    <n v="4537.7709100000002"/>
  </r>
  <r>
    <x v="7"/>
    <s v="PC-8/2-2"/>
    <x v="3"/>
    <m/>
    <x v="6"/>
    <x v="2"/>
    <x v="3"/>
    <n v="5"/>
    <n v="8630"/>
    <n v="84724.826876499734"/>
    <n v="279"/>
    <m/>
    <m/>
    <m/>
    <m/>
    <n v="5353.5940000000001"/>
    <n v="6509.38"/>
    <n v="7328.4798819999996"/>
  </r>
  <r>
    <x v="7"/>
    <s v="PC-8/7-1"/>
    <x v="3"/>
    <m/>
    <x v="6"/>
    <x v="2"/>
    <x v="3"/>
    <n v="10.199999999999999"/>
    <n v="10740"/>
    <n v="438797.86981970468"/>
    <n v="872"/>
    <m/>
    <m/>
    <n v="2161"/>
    <m/>
    <n v="25032.1"/>
    <n v="30828.6"/>
    <n v="34658.511299999998"/>
  </r>
  <r>
    <x v="7"/>
    <s v="PC-8/7-2"/>
    <x v="3"/>
    <m/>
    <x v="6"/>
    <x v="2"/>
    <x v="3"/>
    <n v="10.8"/>
    <n v="11670"/>
    <n v="534537.59177858836"/>
    <n v="1163"/>
    <m/>
    <m/>
    <n v="2657"/>
    <m/>
    <n v="26809.4"/>
    <n v="32029.4"/>
    <n v="36131.2382"/>
  </r>
  <r>
    <x v="7"/>
    <s v="PC-8/7-3"/>
    <x v="3"/>
    <m/>
    <x v="6"/>
    <x v="2"/>
    <x v="3"/>
    <n v="8.9"/>
    <n v="11530"/>
    <n v="358648.65483343403"/>
    <n v="720"/>
    <m/>
    <m/>
    <n v="1096"/>
    <m/>
    <n v="18001.599999999999"/>
    <n v="20612.099999999999"/>
    <n v="23366.344799999999"/>
  </r>
  <r>
    <x v="7"/>
    <s v="PC-8/8-1"/>
    <x v="3"/>
    <m/>
    <x v="5"/>
    <x v="2"/>
    <x v="2"/>
    <n v="10.7"/>
    <n v="12680"/>
    <n v="570094.29451155011"/>
    <n v="883"/>
    <m/>
    <m/>
    <n v="1626"/>
    <m/>
    <n v="31465.32"/>
    <n v="60218.2"/>
    <n v="65032.393960000001"/>
  </r>
  <r>
    <x v="2"/>
    <n v="1"/>
    <x v="4"/>
    <m/>
    <x v="2"/>
    <x v="0"/>
    <x v="4"/>
    <n v="8.1"/>
    <n v="1520"/>
    <n v="39162.779860385002"/>
    <n v="393"/>
    <n v="62"/>
    <m/>
    <n v="2503"/>
    <n v="1058.25"/>
    <n v="16052"/>
    <n v="17110"/>
    <n v="20068.25"/>
  </r>
  <r>
    <x v="2"/>
    <n v="2"/>
    <x v="4"/>
    <m/>
    <x v="2"/>
    <x v="0"/>
    <x v="4"/>
    <n v="8.6"/>
    <n v="1210"/>
    <n v="35143.269139749536"/>
    <n v="512"/>
    <n v="88"/>
    <m/>
    <n v="4285"/>
    <n v="1393.48"/>
    <n v="21137"/>
    <n v="22530"/>
    <n v="27415.48"/>
  </r>
  <r>
    <x v="2"/>
    <n v="3"/>
    <x v="4"/>
    <m/>
    <x v="2"/>
    <x v="0"/>
    <x v="4"/>
    <n v="12.6"/>
    <n v="1410"/>
    <n v="87906.317756790115"/>
    <n v="1674"/>
    <n v="212"/>
    <m/>
    <n v="12304"/>
    <n v="3720.28"/>
    <n v="56430"/>
    <n v="60150"/>
    <n v="74340.28"/>
  </r>
  <r>
    <x v="2"/>
    <n v="4"/>
    <x v="4"/>
    <m/>
    <x v="2"/>
    <x v="0"/>
    <x v="4"/>
    <n v="7.5"/>
    <n v="1340"/>
    <n v="29599.693283041332"/>
    <n v="472"/>
    <n v="63"/>
    <m/>
    <n v="2609"/>
    <n v="1272.8699999999999"/>
    <n v="19307"/>
    <n v="20580"/>
    <n v="23723.87"/>
  </r>
  <r>
    <x v="2"/>
    <n v="5"/>
    <x v="4"/>
    <m/>
    <x v="2"/>
    <x v="0"/>
    <x v="4"/>
    <n v="9.1"/>
    <n v="1280"/>
    <n v="41624.846023003323"/>
    <n v="510"/>
    <n v="165"/>
    <m/>
    <n v="4715"/>
    <n v="1838.8"/>
    <n v="27891"/>
    <n v="29730"/>
    <n v="35119.800000000003"/>
  </r>
  <r>
    <x v="2"/>
    <n v="6"/>
    <x v="4"/>
    <m/>
    <x v="6"/>
    <x v="0"/>
    <x v="5"/>
    <n v="0.9"/>
    <n v="210"/>
    <n v="66.79811379695299"/>
    <n v="48"/>
    <n v="1"/>
    <m/>
    <n v="27.193999999999999"/>
    <n v="10.220000000000001"/>
    <n v="155"/>
    <n v="165.16900000000001"/>
    <n v="240.863"/>
  </r>
  <r>
    <x v="2"/>
    <n v="7"/>
    <x v="4"/>
    <m/>
    <x v="6"/>
    <x v="0"/>
    <x v="5"/>
    <n v="2.72"/>
    <n v="305"/>
    <n v="886.13019024215168"/>
    <n v="216"/>
    <n v="6"/>
    <m/>
    <n v="231.428"/>
    <n v="86.94"/>
    <n v="1319"/>
    <n v="1405.652"/>
    <n v="1858.492"/>
  </r>
  <r>
    <x v="2"/>
    <n v="8"/>
    <x v="4"/>
    <m/>
    <x v="6"/>
    <x v="0"/>
    <x v="5"/>
    <n v="1.8"/>
    <n v="270"/>
    <n v="343.53315667004392"/>
    <n v="37"/>
    <n v="1"/>
    <m/>
    <n v="38.029000000000003"/>
    <n v="14.29"/>
    <n v="217"/>
    <n v="230.98"/>
    <n v="307.58699999999999"/>
  </r>
  <r>
    <x v="2"/>
    <n v="9"/>
    <x v="4"/>
    <m/>
    <x v="6"/>
    <x v="0"/>
    <x v="5"/>
    <n v="1.2"/>
    <n v="310"/>
    <n v="175.30087007031045"/>
    <n v="63"/>
    <n v="1"/>
    <m/>
    <n v="46.228999999999999"/>
    <n v="17.37"/>
    <n v="263"/>
    <n v="280.78800000000001"/>
    <n v="391.16199999999998"/>
  </r>
  <r>
    <x v="2"/>
    <n v="10"/>
    <x v="4"/>
    <m/>
    <x v="6"/>
    <x v="0"/>
    <x v="5"/>
    <n v="1"/>
    <n v="306"/>
    <n v="120.16591899980959"/>
    <n v="53"/>
    <n v="1"/>
    <m/>
    <n v="35.802999999999997"/>
    <n v="13.45"/>
    <n v="204"/>
    <n v="217.459"/>
    <n v="307.36799999999999"/>
  </r>
  <r>
    <x v="2"/>
    <n v="11"/>
    <x v="4"/>
    <m/>
    <x v="6"/>
    <x v="0"/>
    <x v="5"/>
    <n v="1.4"/>
    <n v="310"/>
    <n v="238.60396204014475"/>
    <n v="43"/>
    <n v="2"/>
    <m/>
    <n v="78.325999999999993"/>
    <n v="29.42"/>
    <n v="446"/>
    <n v="475.73899999999998"/>
    <n v="598.95600000000002"/>
  </r>
  <r>
    <x v="2"/>
    <n v="12"/>
    <x v="4"/>
    <m/>
    <x v="6"/>
    <x v="0"/>
    <x v="5"/>
    <n v="1.2"/>
    <n v="285"/>
    <n v="161.1637031291564"/>
    <n v="79"/>
    <n v="1"/>
    <m/>
    <n v="37.381"/>
    <n v="14.04"/>
    <n v="213"/>
    <n v="227.04400000000001"/>
    <n v="344.60300000000001"/>
  </r>
  <r>
    <x v="2"/>
    <n v="13"/>
    <x v="4"/>
    <m/>
    <x v="6"/>
    <x v="0"/>
    <x v="5"/>
    <n v="0.8"/>
    <n v="225"/>
    <n v="56.548667764616283"/>
    <n v="26"/>
    <n v="0"/>
    <m/>
    <n v="17.57"/>
    <n v="6.6"/>
    <n v="100"/>
    <n v="106.718"/>
    <n v="150.369"/>
  </r>
  <r>
    <x v="2"/>
    <n v="14"/>
    <x v="4"/>
    <m/>
    <x v="6"/>
    <x v="0"/>
    <x v="5"/>
    <n v="1"/>
    <n v="235"/>
    <n v="92.284284199200172"/>
    <n v="71"/>
    <n v="1"/>
    <m/>
    <n v="50.344000000000001"/>
    <n v="18.91"/>
    <n v="287"/>
    <n v="305.77699999999999"/>
    <n v="428.416"/>
  </r>
  <r>
    <x v="2"/>
    <n v="15"/>
    <x v="4"/>
    <m/>
    <x v="6"/>
    <x v="0"/>
    <x v="5"/>
    <n v="1.3"/>
    <n v="275"/>
    <n v="182.50689821948205"/>
    <n v="47"/>
    <n v="1"/>
    <m/>
    <n v="56.247"/>
    <n v="21.13"/>
    <n v="321"/>
    <n v="341.63499999999999"/>
    <n v="446.98"/>
  </r>
  <r>
    <x v="2"/>
    <n v="16"/>
    <x v="4"/>
    <m/>
    <x v="6"/>
    <x v="0"/>
    <x v="5"/>
    <n v="1.7"/>
    <n v="290"/>
    <n v="329.12110037170066"/>
    <n v="104"/>
    <n v="2"/>
    <m/>
    <n v="94.741"/>
    <n v="35.590000000000003"/>
    <n v="540"/>
    <n v="575.44000000000005"/>
    <n v="776.19200000000001"/>
  </r>
  <r>
    <x v="7"/>
    <n v="1"/>
    <x v="4"/>
    <m/>
    <x v="2"/>
    <x v="0"/>
    <x v="4"/>
    <n v="12.9"/>
    <n v="1610"/>
    <n v="105211.97723863035"/>
    <n v="1356"/>
    <n v="110"/>
    <m/>
    <n v="6523"/>
    <n v="5444.5829999999996"/>
    <n v="46285"/>
    <n v="51730"/>
    <n v="59718.582999999999"/>
  </r>
  <r>
    <x v="7"/>
    <n v="2"/>
    <x v="4"/>
    <m/>
    <x v="2"/>
    <x v="0"/>
    <x v="4"/>
    <n v="11.9"/>
    <n v="1420"/>
    <n v="78966.366082285997"/>
    <n v="531"/>
    <n v="102"/>
    <m/>
    <n v="4835"/>
    <n v="3301.6930000000002"/>
    <n v="28068"/>
    <n v="31370"/>
    <n v="36837.692999999999"/>
  </r>
  <r>
    <x v="7"/>
    <n v="3"/>
    <x v="4"/>
    <m/>
    <x v="2"/>
    <x v="0"/>
    <x v="4"/>
    <n v="13.2"/>
    <n v="1590"/>
    <n v="108793.98191234523"/>
    <n v="1893"/>
    <n v="330"/>
    <m/>
    <n v="3510"/>
    <n v="5451.95"/>
    <n v="46348"/>
    <n v="51800"/>
    <n v="57532.95"/>
  </r>
  <r>
    <x v="7"/>
    <n v="4"/>
    <x v="4"/>
    <m/>
    <x v="2"/>
    <x v="0"/>
    <x v="4"/>
    <n v="10"/>
    <n v="1480"/>
    <n v="58119.464091411173"/>
    <n v="572"/>
    <n v="69"/>
    <m/>
    <n v="1122"/>
    <n v="2941.7379999999998"/>
    <n v="25008"/>
    <n v="27950"/>
    <n v="29712.738000000001"/>
  </r>
  <r>
    <x v="7"/>
    <n v="5"/>
    <x v="4"/>
    <m/>
    <x v="2"/>
    <x v="0"/>
    <x v="4"/>
    <n v="16.5"/>
    <n v="1560"/>
    <n v="166783.22698826515"/>
    <n v="1217"/>
    <n v="133"/>
    <m/>
    <n v="2545"/>
    <n v="7190.68"/>
    <n v="61129"/>
    <n v="68320"/>
    <n v="72214.679999999993"/>
  </r>
  <r>
    <x v="7"/>
    <n v="6"/>
    <x v="4"/>
    <m/>
    <x v="2"/>
    <x v="0"/>
    <x v="4"/>
    <n v="17.600000000000001"/>
    <n v="1690"/>
    <n v="205575.77015442462"/>
    <n v="1386"/>
    <n v="198"/>
    <m/>
    <n v="6902"/>
    <n v="10724.975"/>
    <n v="91175"/>
    <n v="101900"/>
    <n v="110385.97500000001"/>
  </r>
  <r>
    <x v="7"/>
    <n v="7"/>
    <x v="4"/>
    <m/>
    <x v="2"/>
    <x v="0"/>
    <x v="4"/>
    <n v="13.7"/>
    <n v="1690"/>
    <n v="124562.61718841665"/>
    <n v="1132"/>
    <n v="156"/>
    <m/>
    <n v="1741"/>
    <n v="6043.4549999999999"/>
    <n v="51377"/>
    <n v="57420"/>
    <n v="60449.455000000002"/>
  </r>
  <r>
    <x v="7"/>
    <n v="8"/>
    <x v="4"/>
    <m/>
    <x v="2"/>
    <x v="0"/>
    <x v="4"/>
    <n v="16.8"/>
    <n v="1710"/>
    <n v="189528.51487988789"/>
    <n v="1369"/>
    <n v="289"/>
    <m/>
    <n v="4150"/>
    <n v="9275.6830000000009"/>
    <n v="78854"/>
    <n v="88130"/>
    <n v="93937.683000000005"/>
  </r>
  <r>
    <x v="7"/>
    <n v="9"/>
    <x v="4"/>
    <m/>
    <x v="6"/>
    <x v="0"/>
    <x v="5"/>
    <n v="2"/>
    <n v="430"/>
    <n v="675.4424205218055"/>
    <n v="30"/>
    <n v="1"/>
    <m/>
    <n v="33.091999999999999"/>
    <n v="49.95"/>
    <n v="425"/>
    <n v="474.58300000000003"/>
    <n v="539.37"/>
  </r>
  <r>
    <x v="7"/>
    <n v="10"/>
    <x v="4"/>
    <m/>
    <x v="6"/>
    <x v="0"/>
    <x v="5"/>
    <n v="3.5"/>
    <n v="530"/>
    <n v="2549.5987879289664"/>
    <n v="179"/>
    <n v="6"/>
    <m/>
    <n v="134.69999999999999"/>
    <n v="203.322"/>
    <n v="1728"/>
    <n v="1931.789"/>
    <n v="2250.5129999999999"/>
  </r>
  <r>
    <x v="7"/>
    <n v="11"/>
    <x v="4"/>
    <m/>
    <x v="6"/>
    <x v="0"/>
    <x v="5"/>
    <n v="2.4"/>
    <n v="560"/>
    <n v="1266.6901579274047"/>
    <n v="64"/>
    <n v="2"/>
    <m/>
    <n v="55.503999999999998"/>
    <n v="83.78"/>
    <n v="712"/>
    <n v="796.00599999999997"/>
    <n v="917.97900000000004"/>
  </r>
  <r>
    <x v="7"/>
    <n v="12"/>
    <x v="4"/>
    <m/>
    <x v="6"/>
    <x v="0"/>
    <x v="5"/>
    <n v="1.7"/>
    <n v="395"/>
    <n v="448.28563671317846"/>
    <n v="7"/>
    <n v="1"/>
    <m/>
    <n v="23.893999999999998"/>
    <n v="36.067"/>
    <n v="307"/>
    <n v="342.67700000000002"/>
    <n v="374.99200000000002"/>
  </r>
  <r>
    <x v="7"/>
    <n v="13"/>
    <x v="4"/>
    <m/>
    <x v="6"/>
    <x v="0"/>
    <x v="5"/>
    <n v="1.7"/>
    <n v="380"/>
    <n v="431.26213152153878"/>
    <n v="14"/>
    <n v="1"/>
    <m/>
    <n v="14.494999999999999"/>
    <n v="21.879000000000001"/>
    <n v="186"/>
    <n v="207.881"/>
    <n v="236.899"/>
  </r>
  <r>
    <x v="7"/>
    <n v="14"/>
    <x v="4"/>
    <m/>
    <x v="6"/>
    <x v="0"/>
    <x v="5"/>
    <n v="2.4"/>
    <n v="510"/>
    <n v="1153.5928223981721"/>
    <n v="83"/>
    <n v="3"/>
    <m/>
    <n v="69.257999999999996"/>
    <n v="104.541"/>
    <n v="889"/>
    <n v="993.25900000000001"/>
    <n v="1149.117"/>
  </r>
  <r>
    <x v="7"/>
    <n v="15"/>
    <x v="4"/>
    <m/>
    <x v="6"/>
    <x v="0"/>
    <x v="5"/>
    <n v="1.8"/>
    <n v="455"/>
    <n v="578.91698624025923"/>
    <n v="21"/>
    <n v="1"/>
    <m/>
    <n v="26.8"/>
    <n v="40.451999999999998"/>
    <n v="344"/>
    <n v="384.346"/>
    <n v="433.03800000000001"/>
  </r>
  <r>
    <x v="7"/>
    <n v="16"/>
    <x v="4"/>
    <m/>
    <x v="6"/>
    <x v="0"/>
    <x v="5"/>
    <n v="1.2"/>
    <n v="355"/>
    <n v="200.74777056438779"/>
    <n v="20"/>
    <n v="1"/>
    <m/>
    <n v="13.878"/>
    <n v="20.946999999999999"/>
    <n v="178"/>
    <n v="199.02500000000001"/>
    <n v="233.32400000000001"/>
  </r>
  <r>
    <x v="7"/>
    <n v="17"/>
    <x v="4"/>
    <m/>
    <x v="6"/>
    <x v="0"/>
    <x v="5"/>
    <n v="0.9"/>
    <n v="290"/>
    <n v="92.245014291030316"/>
    <n v="2"/>
    <n v="0"/>
    <m/>
    <n v="6.5590000000000002"/>
    <n v="9.9"/>
    <n v="84"/>
    <n v="94.058999999999997"/>
    <n v="102.922"/>
  </r>
  <r>
    <x v="7"/>
    <n v="18"/>
    <x v="4"/>
    <m/>
    <x v="6"/>
    <x v="0"/>
    <x v="5"/>
    <n v="1.8"/>
    <n v="421"/>
    <n v="535.6572554003277"/>
    <n v="23"/>
    <n v="1"/>
    <m/>
    <n v="28.821000000000002"/>
    <n v="43.503999999999998"/>
    <n v="370"/>
    <n v="413.33699999999999"/>
    <n v="466.74799999999999"/>
  </r>
  <r>
    <x v="4"/>
    <n v="1"/>
    <x v="4"/>
    <m/>
    <x v="2"/>
    <x v="0"/>
    <x v="4"/>
    <n v="1.3"/>
    <n v="275"/>
    <n v="182.50689821948205"/>
    <n v="17"/>
    <n v="1"/>
    <m/>
    <n v="19"/>
    <n v="33"/>
    <n v="160"/>
    <n v="193"/>
    <n v="230.3"/>
  </r>
  <r>
    <x v="4"/>
    <n v="2"/>
    <x v="4"/>
    <m/>
    <x v="2"/>
    <x v="0"/>
    <x v="4"/>
    <n v="1.4"/>
    <n v="280"/>
    <n v="215.51325603625978"/>
    <n v="12"/>
    <n v="1"/>
    <m/>
    <n v="10"/>
    <n v="47"/>
    <n v="211"/>
    <n v="258"/>
    <n v="280.39999999999998"/>
  </r>
  <r>
    <x v="4"/>
    <n v="3"/>
    <x v="4"/>
    <m/>
    <x v="2"/>
    <x v="0"/>
    <x v="4"/>
    <n v="1.5"/>
    <n v="332"/>
    <n v="293.34621402894692"/>
    <n v="20"/>
    <n v="1"/>
    <m/>
    <n v="34"/>
    <n v="35"/>
    <n v="199"/>
    <n v="234"/>
    <n v="288.89999999999998"/>
  </r>
  <r>
    <x v="4"/>
    <n v="4"/>
    <x v="4"/>
    <m/>
    <x v="2"/>
    <x v="0"/>
    <x v="4"/>
    <n v="1.9"/>
    <n v="300"/>
    <n v="425.29310547971824"/>
    <n v="62"/>
    <n v="4"/>
    <m/>
    <n v="124"/>
    <n v="49"/>
    <n v="241"/>
    <n v="290"/>
    <n v="479.7"/>
  </r>
  <r>
    <x v="4"/>
    <n v="5"/>
    <x v="4"/>
    <m/>
    <x v="2"/>
    <x v="0"/>
    <x v="4"/>
    <n v="2.1"/>
    <n v="440"/>
    <n v="761.99329812820429"/>
    <n v="61"/>
    <n v="4"/>
    <m/>
    <n v="138"/>
    <n v="83"/>
    <n v="384"/>
    <n v="467"/>
    <n v="670"/>
  </r>
  <r>
    <x v="4"/>
    <n v="6"/>
    <x v="4"/>
    <m/>
    <x v="2"/>
    <x v="0"/>
    <x v="4"/>
    <n v="2.8"/>
    <n v="480"/>
    <n v="1477.8051842486384"/>
    <n v="52"/>
    <n v="3"/>
    <m/>
    <n v="161"/>
    <n v="207"/>
    <n v="916"/>
    <n v="1123"/>
    <n v="1339.501"/>
  </r>
  <r>
    <x v="4"/>
    <n v="7"/>
    <x v="4"/>
    <m/>
    <x v="2"/>
    <x v="0"/>
    <x v="4"/>
    <n v="3.4"/>
    <n v="525"/>
    <n v="2383.2907268295562"/>
    <n v="94"/>
    <n v="6"/>
    <m/>
    <n v="375"/>
    <n v="231"/>
    <n v="1250"/>
    <n v="1481"/>
    <n v="1956"/>
  </r>
  <r>
    <x v="4"/>
    <n v="8"/>
    <x v="4"/>
    <m/>
    <x v="2"/>
    <x v="0"/>
    <x v="4"/>
    <n v="4.0999999999999996"/>
    <n v="600"/>
    <n v="3960.7629380133312"/>
    <n v="272"/>
    <n v="18"/>
    <m/>
    <n v="1155"/>
    <n v="331"/>
    <n v="1845"/>
    <n v="2176"/>
    <n v="3621.5010000000002"/>
  </r>
  <r>
    <x v="4"/>
    <n v="9"/>
    <x v="4"/>
    <m/>
    <x v="2"/>
    <x v="0"/>
    <x v="4"/>
    <n v="5.7"/>
    <n v="767"/>
    <n v="9785.994357088317"/>
    <n v="179"/>
    <n v="12"/>
    <m/>
    <n v="1495"/>
    <n v="591"/>
    <n v="3800"/>
    <n v="4391"/>
    <n v="6077.2"/>
  </r>
  <r>
    <x v="4"/>
    <n v="10"/>
    <x v="4"/>
    <m/>
    <x v="2"/>
    <x v="0"/>
    <x v="4"/>
    <n v="6.3"/>
    <n v="781"/>
    <n v="12172.842937598063"/>
    <n v="214"/>
    <n v="14"/>
    <m/>
    <n v="1875"/>
    <n v="1065"/>
    <n v="5301"/>
    <n v="6366"/>
    <n v="8469.4"/>
  </r>
  <r>
    <x v="4"/>
    <n v="11"/>
    <x v="4"/>
    <m/>
    <x v="2"/>
    <x v="0"/>
    <x v="4"/>
    <n v="7"/>
    <n v="865"/>
    <n v="16644.550577800423"/>
    <n v="454"/>
    <n v="31"/>
    <m/>
    <n v="6770"/>
    <n v="988"/>
    <n v="6964"/>
    <n v="7952"/>
    <n v="15206.3"/>
  </r>
  <r>
    <x v="4"/>
    <n v="12"/>
    <x v="4"/>
    <m/>
    <x v="2"/>
    <x v="0"/>
    <x v="4"/>
    <n v="7.4"/>
    <n v="910"/>
    <n v="19568.823559578144"/>
    <n v="360"/>
    <n v="24"/>
    <m/>
    <n v="3020"/>
    <n v="1021"/>
    <n v="9143"/>
    <n v="10164"/>
    <n v="13567.7"/>
  </r>
  <r>
    <x v="4"/>
    <n v="13"/>
    <x v="4"/>
    <m/>
    <x v="2"/>
    <x v="0"/>
    <x v="4"/>
    <n v="8.6"/>
    <n v="895"/>
    <n v="25994.401553781681"/>
    <n v="598"/>
    <n v="40"/>
    <m/>
    <n v="8690"/>
    <n v="1782"/>
    <n v="11703"/>
    <n v="13485"/>
    <n v="22813.599999999999"/>
  </r>
  <r>
    <x v="4"/>
    <n v="14"/>
    <x v="4"/>
    <m/>
    <x v="2"/>
    <x v="0"/>
    <x v="4"/>
    <n v="8.9"/>
    <n v="930"/>
    <n v="28928.295663061028"/>
    <n v="596"/>
    <n v="40"/>
    <m/>
    <n v="8830"/>
    <n v="1900"/>
    <n v="13220"/>
    <n v="15120"/>
    <n v="24586.501"/>
  </r>
  <r>
    <x v="4"/>
    <n v="15"/>
    <x v="4"/>
    <m/>
    <x v="2"/>
    <x v="0"/>
    <x v="4"/>
    <n v="9.3000000000000007"/>
    <n v="1030"/>
    <n v="34983.479883406333"/>
    <n v="509"/>
    <n v="34"/>
    <m/>
    <n v="6170"/>
    <n v="2086"/>
    <n v="15390"/>
    <n v="17476"/>
    <n v="24188.7"/>
  </r>
  <r>
    <x v="4"/>
    <n v="16"/>
    <x v="4"/>
    <m/>
    <x v="6"/>
    <x v="0"/>
    <x v="5"/>
    <n v="0.9"/>
    <n v="300"/>
    <n v="95.425876852789969"/>
    <n v="20"/>
    <n v="1"/>
    <m/>
    <n v="55.268630000000002"/>
    <n v="25.802"/>
    <n v="146"/>
    <n v="172.01"/>
    <n v="247.52162999999999"/>
  </r>
  <r>
    <x v="4"/>
    <n v="17"/>
    <x v="4"/>
    <m/>
    <x v="6"/>
    <x v="0"/>
    <x v="5"/>
    <n v="1.5"/>
    <n v="360"/>
    <n v="318.08625617596653"/>
    <n v="53"/>
    <n v="1"/>
    <m/>
    <n v="67.456320000000005"/>
    <n v="31.491"/>
    <n v="178"/>
    <n v="209.941"/>
    <n v="330.50932"/>
  </r>
  <r>
    <x v="4"/>
    <n v="18"/>
    <x v="4"/>
    <m/>
    <x v="6"/>
    <x v="0"/>
    <x v="5"/>
    <n v="0.7"/>
    <n v="225"/>
    <n v="43.295073757284328"/>
    <n v="27"/>
    <n v="0"/>
    <m/>
    <n v="20.232050000000001"/>
    <n v="9.4450000000000003"/>
    <n v="54"/>
    <n v="62.966999999999999"/>
    <n v="111.07805"/>
  </r>
  <r>
    <x v="4"/>
    <n v="19"/>
    <x v="4"/>
    <m/>
    <x v="6"/>
    <x v="0"/>
    <x v="5"/>
    <n v="1.3"/>
    <n v="250"/>
    <n v="165.91536201771095"/>
    <n v="76"/>
    <n v="1"/>
    <m/>
    <n v="69.952010000000001"/>
    <n v="32.655999999999999"/>
    <n v="185"/>
    <n v="217.709"/>
    <n v="365.10701"/>
  </r>
  <r>
    <x v="4"/>
    <n v="20"/>
    <x v="4"/>
    <m/>
    <x v="6"/>
    <x v="0"/>
    <x v="5"/>
    <n v="1.7"/>
    <n v="390"/>
    <n v="442.61113498263188"/>
    <n v="69"/>
    <n v="1"/>
    <m/>
    <n v="94.884680000000003"/>
    <n v="44.295999999999999"/>
    <n v="251"/>
    <n v="295.30599999999998"/>
    <n v="460.49068"/>
  </r>
  <r>
    <x v="4"/>
    <n v="21"/>
    <x v="4"/>
    <m/>
    <x v="6"/>
    <x v="0"/>
    <x v="5"/>
    <n v="1.3"/>
    <n v="310"/>
    <n v="205.73504890196159"/>
    <n v="27"/>
    <n v="1"/>
    <m/>
    <n v="47.272730000000003"/>
    <n v="22.068999999999999"/>
    <n v="125"/>
    <n v="147.125"/>
    <n v="222.34372999999999"/>
  </r>
  <r>
    <x v="4"/>
    <n v="22"/>
    <x v="4"/>
    <m/>
    <x v="6"/>
    <x v="0"/>
    <x v="5"/>
    <n v="1.4"/>
    <n v="290"/>
    <n v="223.21015803755475"/>
    <n v="52"/>
    <n v="1"/>
    <m/>
    <n v="48.241930000000004"/>
    <n v="22.521000000000001"/>
    <n v="128"/>
    <n v="150.14099999999999"/>
    <n v="251.47993"/>
  </r>
  <r>
    <x v="4"/>
    <n v="23"/>
    <x v="4"/>
    <m/>
    <x v="6"/>
    <x v="0"/>
    <x v="5"/>
    <n v="0.7"/>
    <n v="230"/>
    <n v="44.2571865074462"/>
    <n v="18"/>
    <n v="0"/>
    <m/>
    <n v="18.4148"/>
    <n v="8.5969999999999995"/>
    <n v="49"/>
    <n v="57.311999999999998"/>
    <n v="93.965800000000002"/>
  </r>
  <r>
    <x v="4"/>
    <n v="24"/>
    <x v="4"/>
    <m/>
    <x v="6"/>
    <x v="0"/>
    <x v="5"/>
    <n v="1"/>
    <n v="265"/>
    <n v="104.0652566501619"/>
    <n v="23"/>
    <n v="0"/>
    <m/>
    <n v="24.956900000000001"/>
    <n v="11.651"/>
    <n v="66"/>
    <n v="77.671999999999997"/>
    <n v="126.30889999999999"/>
  </r>
  <r>
    <x v="4"/>
    <n v="25"/>
    <x v="4"/>
    <m/>
    <x v="6"/>
    <x v="0"/>
    <x v="5"/>
    <n v="1.5"/>
    <n v="340"/>
    <n v="300.41479749952396"/>
    <n v="62"/>
    <n v="1"/>
    <m/>
    <n v="71.478499999999997"/>
    <n v="33.369"/>
    <n v="189"/>
    <n v="222.46"/>
    <n v="357.06950000000001"/>
  </r>
  <r>
    <x v="0"/>
    <n v="1"/>
    <x v="4"/>
    <m/>
    <x v="2"/>
    <x v="0"/>
    <x v="4"/>
    <n v="9.8000000000000007"/>
    <n v="1490"/>
    <n v="56195.081511454759"/>
    <n v="902"/>
    <n v="53"/>
    <m/>
    <n v="3795"/>
    <n v="3902.65"/>
    <n v="28380"/>
    <n v="32280"/>
    <n v="37032.65"/>
  </r>
  <r>
    <x v="0"/>
    <n v="2"/>
    <x v="4"/>
    <m/>
    <x v="2"/>
    <x v="0"/>
    <x v="4"/>
    <n v="10.5"/>
    <n v="1460"/>
    <n v="63210.807685635133"/>
    <n v="1387"/>
    <n v="143"/>
    <m/>
    <n v="6368"/>
    <n v="4975.04"/>
    <n v="36170"/>
    <n v="41150"/>
    <n v="49043.040000000001"/>
  </r>
  <r>
    <x v="0"/>
    <n v="3"/>
    <x v="4"/>
    <m/>
    <x v="2"/>
    <x v="0"/>
    <x v="4"/>
    <n v="9.4"/>
    <n v="1520"/>
    <n v="52742.314105526886"/>
    <n v="1044"/>
    <n v="141"/>
    <m/>
    <n v="3173"/>
    <n v="4405.6000000000004"/>
    <n v="32030"/>
    <n v="36440"/>
    <n v="40793.599999999999"/>
  </r>
  <r>
    <x v="0"/>
    <n v="4"/>
    <x v="4"/>
    <m/>
    <x v="2"/>
    <x v="0"/>
    <x v="4"/>
    <n v="8.1"/>
    <n v="1360"/>
    <n v="35040.381980344471"/>
    <n v="750"/>
    <n v="64"/>
    <m/>
    <n v="2909"/>
    <n v="2361.1799999999998"/>
    <n v="17170"/>
    <n v="19530"/>
    <n v="23254.18"/>
  </r>
  <r>
    <x v="0"/>
    <n v="5"/>
    <x v="4"/>
    <m/>
    <x v="2"/>
    <x v="0"/>
    <x v="4"/>
    <n v="13.4"/>
    <n v="1570"/>
    <n v="110705.48396242196"/>
    <n v="299"/>
    <n v="287"/>
    <m/>
    <n v="16912"/>
    <n v="9611.5499999999993"/>
    <n v="68890"/>
    <n v="79500"/>
    <n v="95999.55"/>
  </r>
  <r>
    <x v="0"/>
    <n v="6"/>
    <x v="4"/>
    <m/>
    <x v="6"/>
    <x v="0"/>
    <x v="5"/>
    <n v="1.7"/>
    <n v="300"/>
    <n v="340.47010383279377"/>
    <n v="51"/>
    <n v="0"/>
    <m/>
    <n v="18.962"/>
    <n v="18.536999999999999"/>
    <n v="135"/>
    <n v="153.32300000000001"/>
    <n v="223.50800000000001"/>
  </r>
  <r>
    <x v="0"/>
    <n v="7"/>
    <x v="4"/>
    <m/>
    <x v="6"/>
    <x v="0"/>
    <x v="5"/>
    <n v="1"/>
    <n v="215"/>
    <n v="84.430302565225688"/>
    <n v="62"/>
    <n v="0"/>
    <m/>
    <n v="22.3"/>
    <n v="21.8"/>
    <n v="159"/>
    <n v="180.31200000000001"/>
    <n v="265.48099999999999"/>
  </r>
  <r>
    <x v="0"/>
    <n v="8"/>
    <x v="4"/>
    <m/>
    <x v="6"/>
    <x v="0"/>
    <x v="5"/>
    <n v="2.6"/>
    <n v="435"/>
    <n v="1154.7709196432681"/>
    <n v="175"/>
    <n v="3"/>
    <m/>
    <n v="139.56700000000001"/>
    <n v="136.434"/>
    <n v="992"/>
    <n v="1128.4829999999999"/>
    <n v="1446.3910000000001"/>
  </r>
  <r>
    <x v="0"/>
    <n v="9"/>
    <x v="4"/>
    <m/>
    <x v="6"/>
    <x v="0"/>
    <x v="5"/>
    <n v="0.8"/>
    <n v="220"/>
    <n v="55.292030703180366"/>
    <n v="22"/>
    <n v="0"/>
    <m/>
    <n v="9.8930000000000007"/>
    <n v="9.6709999999999994"/>
    <n v="70"/>
    <n v="79.991"/>
    <n v="111.777"/>
  </r>
  <r>
    <x v="0"/>
    <n v="10"/>
    <x v="4"/>
    <m/>
    <x v="6"/>
    <x v="0"/>
    <x v="5"/>
    <n v="1.8"/>
    <n v="420"/>
    <n v="534.38491037562392"/>
    <n v="96"/>
    <n v="2"/>
    <m/>
    <n v="71.995999999999995"/>
    <n v="70.38"/>
    <n v="512"/>
    <n v="582.13"/>
    <n v="751.43899999999996"/>
  </r>
  <r>
    <x v="0"/>
    <n v="11"/>
    <x v="4"/>
    <m/>
    <x v="6"/>
    <x v="0"/>
    <x v="5"/>
    <n v="1.1000000000000001"/>
    <n v="290"/>
    <n v="137.79810776808233"/>
    <n v="27"/>
    <n v="0"/>
    <m/>
    <n v="18.271000000000001"/>
    <n v="17.861000000000001"/>
    <n v="130"/>
    <n v="147.72999999999999"/>
    <n v="193.52600000000001"/>
  </r>
  <r>
    <x v="0"/>
    <n v="12"/>
    <x v="4"/>
    <m/>
    <x v="6"/>
    <x v="0"/>
    <x v="5"/>
    <n v="1.4"/>
    <n v="340"/>
    <n v="261.6946680440297"/>
    <n v="51"/>
    <n v="1"/>
    <m/>
    <n v="30.908999999999999"/>
    <n v="30.215"/>
    <n v="220"/>
    <n v="249.916"/>
    <n v="332.55099999999999"/>
  </r>
  <r>
    <x v="0"/>
    <n v="13"/>
    <x v="4"/>
    <m/>
    <x v="6"/>
    <x v="0"/>
    <x v="5"/>
    <n v="1.7"/>
    <n v="314"/>
    <n v="356.35870867832415"/>
    <n v="71"/>
    <n v="1"/>
    <m/>
    <n v="51.683"/>
    <n v="50.523000000000003"/>
    <n v="367"/>
    <n v="417.887"/>
    <n v="540.98099999999999"/>
  </r>
  <r>
    <x v="0"/>
    <n v="14"/>
    <x v="4"/>
    <m/>
    <x v="6"/>
    <x v="0"/>
    <x v="5"/>
    <n v="1.4"/>
    <n v="355"/>
    <n v="273.24002104597218"/>
    <n v="88"/>
    <n v="1"/>
    <m/>
    <n v="42.427"/>
    <n v="41.473999999999997"/>
    <n v="302"/>
    <n v="343.04599999999999"/>
    <n v="475.05599999999998"/>
  </r>
  <r>
    <x v="0"/>
    <n v="15"/>
    <x v="4"/>
    <m/>
    <x v="6"/>
    <x v="0"/>
    <x v="5"/>
    <n v="1"/>
    <n v="247"/>
    <n v="96.99667317958486"/>
    <n v="28"/>
    <n v="0"/>
    <m/>
    <n v="14.944000000000001"/>
    <n v="14.608000000000001"/>
    <n v="106"/>
    <n v="120.83"/>
    <n v="164.054"/>
  </r>
  <r>
    <x v="0"/>
    <n v="16"/>
    <x v="4"/>
    <m/>
    <x v="6"/>
    <x v="0"/>
    <x v="5"/>
    <n v="1.7"/>
    <n v="400"/>
    <n v="453.96013844372504"/>
    <n v="105"/>
    <n v="1"/>
    <m/>
    <n v="49.948"/>
    <n v="48.826999999999998"/>
    <n v="355"/>
    <n v="403.86"/>
    <n v="559.89200000000005"/>
  </r>
  <r>
    <x v="6"/>
    <n v="1"/>
    <x v="4"/>
    <m/>
    <x v="2"/>
    <x v="0"/>
    <x v="4"/>
    <n v="17.3"/>
    <n v="1610"/>
    <n v="189224.76214019395"/>
    <n v="9515"/>
    <n v="1531"/>
    <m/>
    <n v="57124"/>
    <m/>
    <m/>
    <m/>
    <m/>
  </r>
  <r>
    <x v="6"/>
    <n v="2"/>
    <x v="4"/>
    <m/>
    <x v="2"/>
    <x v="0"/>
    <x v="4"/>
    <n v="16.2"/>
    <n v="1600"/>
    <n v="164895.91520162104"/>
    <n v="4306"/>
    <n v="938"/>
    <m/>
    <n v="29881"/>
    <n v="10047.17"/>
    <n v="85410"/>
    <n v="95460"/>
    <n v="130582.17"/>
  </r>
  <r>
    <x v="6"/>
    <n v="3"/>
    <x v="4"/>
    <m/>
    <x v="2"/>
    <x v="0"/>
    <x v="4"/>
    <n v="15"/>
    <n v="1650"/>
    <n v="145789.53408065133"/>
    <n v="2111"/>
    <n v="209"/>
    <m/>
    <n v="13317"/>
    <n v="8432.6299999999992"/>
    <n v="71690"/>
    <n v="80120"/>
    <n v="95759.63"/>
  </r>
  <r>
    <x v="6"/>
    <n v="4"/>
    <x v="4"/>
    <m/>
    <x v="2"/>
    <x v="0"/>
    <x v="4"/>
    <n v="10.5"/>
    <n v="1450"/>
    <n v="62777.856948062283"/>
    <n v="1904"/>
    <n v="116"/>
    <m/>
    <n v="6163"/>
    <n v="3535.35"/>
    <n v="30050"/>
    <n v="33590"/>
    <n v="41768.35"/>
  </r>
  <r>
    <x v="6"/>
    <n v="5"/>
    <x v="4"/>
    <m/>
    <x v="2"/>
    <x v="0"/>
    <x v="4"/>
    <n v="12.6"/>
    <n v="1520"/>
    <n v="94764.257439943947"/>
    <n v="1023"/>
    <n v="152"/>
    <m/>
    <n v="7227"/>
    <n v="5100.42"/>
    <n v="43360"/>
    <n v="48460"/>
    <n v="56862.42"/>
  </r>
  <r>
    <x v="6"/>
    <n v="6"/>
    <x v="4"/>
    <m/>
    <x v="2"/>
    <x v="0"/>
    <x v="4"/>
    <n v="13.1"/>
    <n v="1540"/>
    <n v="103782.27769188979"/>
    <n v="1935"/>
    <n v="256"/>
    <m/>
    <n v="8690"/>
    <n v="5367.75"/>
    <n v="45630"/>
    <n v="51000"/>
    <n v="61878.75"/>
  </r>
  <r>
    <x v="6"/>
    <n v="7"/>
    <x v="4"/>
    <m/>
    <x v="2"/>
    <x v="0"/>
    <x v="4"/>
    <n v="8.4"/>
    <n v="1300"/>
    <n v="36021.501366060569"/>
    <n v="794"/>
    <n v="206"/>
    <m/>
    <n v="2473"/>
    <n v="1729.26"/>
    <n v="14700"/>
    <n v="16430"/>
    <n v="19902.259999999998"/>
  </r>
  <r>
    <x v="6"/>
    <n v="8"/>
    <x v="4"/>
    <m/>
    <x v="2"/>
    <x v="0"/>
    <x v="4"/>
    <n v="10.1"/>
    <n v="1490"/>
    <n v="59688.257652889399"/>
    <n v="1138"/>
    <n v="166"/>
    <m/>
    <n v="3850"/>
    <n v="3040.67"/>
    <n v="25850"/>
    <n v="28890"/>
    <n v="34044.67"/>
  </r>
  <r>
    <x v="6"/>
    <n v="9"/>
    <x v="4"/>
    <m/>
    <x v="2"/>
    <x v="0"/>
    <x v="4"/>
    <n v="15.9"/>
    <n v="1700"/>
    <n v="168773.03323523255"/>
    <n v="3305"/>
    <n v="630"/>
    <m/>
    <n v="16616"/>
    <n v="8756.7999999999993"/>
    <n v="74440"/>
    <n v="83200"/>
    <n v="103747.8"/>
  </r>
  <r>
    <x v="6"/>
    <n v="10"/>
    <x v="4"/>
    <m/>
    <x v="6"/>
    <x v="0"/>
    <x v="5"/>
    <n v="1.4"/>
    <n v="380"/>
    <n v="292.4822760492097"/>
    <n v="50"/>
    <n v="1"/>
    <m/>
    <n v="35.426000000000002"/>
    <n v="20.594000000000001"/>
    <n v="175"/>
    <n v="195.666"/>
    <n v="281.91000000000003"/>
  </r>
  <r>
    <x v="6"/>
    <n v="11"/>
    <x v="4"/>
    <m/>
    <x v="6"/>
    <x v="0"/>
    <x v="5"/>
    <n v="0.8"/>
    <n v="240"/>
    <n v="60.318578948924035"/>
    <n v="22"/>
    <n v="0"/>
    <m/>
    <n v="12.063000000000001"/>
    <n v="7.0119999999999996"/>
    <n v="60"/>
    <n v="66.626000000000005"/>
    <n v="101.624"/>
  </r>
  <r>
    <x v="6"/>
    <n v="12"/>
    <x v="4"/>
    <m/>
    <x v="6"/>
    <x v="0"/>
    <x v="5"/>
    <n v="1.3"/>
    <n v="305"/>
    <n v="202.41674166160738"/>
    <n v="68"/>
    <n v="1"/>
    <m/>
    <n v="31.087"/>
    <n v="18.071999999999999"/>
    <n v="154"/>
    <n v="171.703"/>
    <n v="272.339"/>
  </r>
  <r>
    <x v="6"/>
    <n v="13"/>
    <x v="4"/>
    <m/>
    <x v="6"/>
    <x v="0"/>
    <x v="5"/>
    <n v="0.8"/>
    <n v="230"/>
    <n v="57.8053048260522"/>
    <n v="25"/>
    <n v="0"/>
    <m/>
    <n v="12.78"/>
    <n v="7.4290000000000003"/>
    <n v="63"/>
    <n v="70.584999999999994"/>
    <n v="108.85299999999999"/>
  </r>
  <r>
    <x v="6"/>
    <n v="14"/>
    <x v="4"/>
    <m/>
    <x v="6"/>
    <x v="0"/>
    <x v="5"/>
    <n v="1.9"/>
    <n v="405"/>
    <n v="574.14569239761965"/>
    <n v="107"/>
    <n v="2"/>
    <m/>
    <n v="71.66"/>
    <n v="41.658000000000001"/>
    <n v="354"/>
    <n v="395.79700000000003"/>
    <n v="576.42700000000002"/>
  </r>
  <r>
    <x v="6"/>
    <n v="15"/>
    <x v="4"/>
    <m/>
    <x v="6"/>
    <x v="0"/>
    <x v="5"/>
    <n v="0.9"/>
    <n v="265"/>
    <n v="84.29285788663114"/>
    <n v="27"/>
    <n v="0"/>
    <m/>
    <n v="14.289"/>
    <n v="8.3070000000000004"/>
    <n v="71"/>
    <n v="78.924000000000007"/>
    <n v="121.292"/>
  </r>
  <r>
    <x v="6"/>
    <n v="16"/>
    <x v="4"/>
    <m/>
    <x v="6"/>
    <x v="0"/>
    <x v="5"/>
    <n v="1"/>
    <n v="265"/>
    <n v="104.0652566501619"/>
    <n v="24"/>
    <n v="0"/>
    <m/>
    <n v="13.984"/>
    <n v="8.1289999999999996"/>
    <n v="69"/>
    <n v="77.239000000000004"/>
    <n v="115.699"/>
  </r>
  <r>
    <x v="6"/>
    <n v="17"/>
    <x v="4"/>
    <m/>
    <x v="6"/>
    <x v="0"/>
    <x v="5"/>
    <n v="1"/>
    <n v="300"/>
    <n v="117.80972450961724"/>
    <n v="24"/>
    <n v="1"/>
    <m/>
    <n v="17.140999999999998"/>
    <n v="9.9640000000000004"/>
    <n v="85"/>
    <n v="94.674999999999997"/>
    <n v="136.69999999999999"/>
  </r>
  <r>
    <x v="6"/>
    <n v="18"/>
    <x v="4"/>
    <m/>
    <x v="6"/>
    <x v="0"/>
    <x v="5"/>
    <n v="1.3"/>
    <n v="320"/>
    <n v="212.37166338267002"/>
    <n v="54"/>
    <n v="1"/>
    <m/>
    <n v="38.582999999999998"/>
    <n v="22.428999999999998"/>
    <n v="191"/>
    <n v="213.102"/>
    <n v="307.23200000000003"/>
  </r>
  <r>
    <x v="6"/>
    <n v="19"/>
    <x v="4"/>
    <m/>
    <x v="6"/>
    <x v="0"/>
    <x v="5"/>
    <n v="1.7"/>
    <n v="315"/>
    <n v="357.49360902443345"/>
    <n v="132"/>
    <n v="3"/>
    <m/>
    <n v="79.558999999999997"/>
    <n v="46.25"/>
    <n v="393"/>
    <n v="439.428"/>
    <n v="653.97199999999998"/>
  </r>
  <r>
    <x v="6"/>
    <n v="20"/>
    <x v="4"/>
    <m/>
    <x v="6"/>
    <x v="0"/>
    <x v="5"/>
    <n v="1.4"/>
    <n v="320"/>
    <n v="246.30086404143975"/>
    <n v="88"/>
    <n v="2"/>
    <m/>
    <n v="47.061999999999998"/>
    <n v="27.358000000000001"/>
    <n v="233"/>
    <n v="259.93400000000003"/>
    <n v="397.315"/>
  </r>
  <r>
    <x v="1"/>
    <n v="1"/>
    <x v="4"/>
    <m/>
    <x v="2"/>
    <x v="0"/>
    <x v="4"/>
    <n v="10.9"/>
    <n v="1540"/>
    <n v="71851.12996080314"/>
    <n v="1122"/>
    <n v="50"/>
    <m/>
    <n v="13696"/>
    <n v="3.6920000000000002"/>
    <n v="31388"/>
    <n v="35080"/>
    <n v="46259.692000000003"/>
  </r>
  <r>
    <x v="1"/>
    <n v="2"/>
    <x v="4"/>
    <m/>
    <x v="2"/>
    <x v="0"/>
    <x v="4"/>
    <n v="17.899999999999999"/>
    <n v="1550"/>
    <n v="195028.30478898669"/>
    <n v="2968"/>
    <n v="325"/>
    <m/>
    <n v="20833"/>
    <m/>
    <m/>
    <m/>
    <m/>
  </r>
  <r>
    <x v="1"/>
    <n v="3"/>
    <x v="4"/>
    <m/>
    <x v="2"/>
    <x v="0"/>
    <x v="4"/>
    <n v="15.5"/>
    <n v="1600"/>
    <n v="150953.52700498956"/>
    <n v="1066"/>
    <n v="59"/>
    <m/>
    <n v="13080"/>
    <n v="7.9420000000000002"/>
    <n v="67518"/>
    <n v="75460"/>
    <n v="81730.941999999995"/>
  </r>
  <r>
    <x v="1"/>
    <n v="4"/>
    <x v="4"/>
    <m/>
    <x v="2"/>
    <x v="0"/>
    <x v="4"/>
    <n v="11.2"/>
    <n v="1620"/>
    <n v="79801.479949426473"/>
    <n v="1032"/>
    <n v="151"/>
    <m/>
    <n v="6774"/>
    <n v="4.7930000000000001"/>
    <n v="40747"/>
    <n v="45540"/>
    <n v="48708.792999999998"/>
  </r>
  <r>
    <x v="1"/>
    <n v="5"/>
    <x v="4"/>
    <m/>
    <x v="2"/>
    <x v="0"/>
    <x v="4"/>
    <n v="16.399999999999999"/>
    <n v="1580"/>
    <n v="166880.14512162836"/>
    <n v="2674"/>
    <n v="296"/>
    <m/>
    <n v="17245"/>
    <n v="10.068"/>
    <n v="85592"/>
    <n v="95660"/>
    <n v="105817.068"/>
  </r>
  <r>
    <x v="1"/>
    <n v="6"/>
    <x v="4"/>
    <m/>
    <x v="2"/>
    <x v="0"/>
    <x v="4"/>
    <n v="12.3"/>
    <n v="1580"/>
    <n v="93870.081630915971"/>
    <n v="1682"/>
    <n v="184"/>
    <m/>
    <n v="10066"/>
    <n v="6.1260000000000003"/>
    <n v="52074"/>
    <n v="58200"/>
    <n v="64012.125999999997"/>
  </r>
  <r>
    <x v="1"/>
    <n v="7"/>
    <x v="4"/>
    <m/>
    <x v="2"/>
    <x v="0"/>
    <x v="4"/>
    <n v="8"/>
    <n v="1320"/>
    <n v="33175.218421908212"/>
    <n v="403"/>
    <n v="61"/>
    <m/>
    <n v="3261"/>
    <n v="1.9490000000000001"/>
    <n v="16571"/>
    <n v="18520"/>
    <n v="20297.949000000001"/>
  </r>
  <r>
    <x v="1"/>
    <n v="8"/>
    <x v="4"/>
    <m/>
    <x v="2"/>
    <x v="0"/>
    <x v="4"/>
    <n v="13.7"/>
    <n v="1680"/>
    <n v="123825.56028197632"/>
    <n v="2070"/>
    <n v="349"/>
    <m/>
    <n v="8045"/>
    <n v="6.8810000000000002"/>
    <n v="58499"/>
    <n v="65380"/>
    <n v="68969.880999999994"/>
  </r>
  <r>
    <x v="1"/>
    <n v="9"/>
    <x v="4"/>
    <m/>
    <x v="2"/>
    <x v="0"/>
    <x v="4"/>
    <n v="13.7"/>
    <n v="1600"/>
    <n v="117929.10503045363"/>
    <n v="2677"/>
    <n v="743"/>
    <m/>
    <n v="15153"/>
    <n v="7.3479999999999999"/>
    <n v="62462"/>
    <n v="69810"/>
    <n v="81042.347999999998"/>
  </r>
  <r>
    <x v="1"/>
    <n v="10"/>
    <x v="4"/>
    <m/>
    <x v="6"/>
    <x v="0"/>
    <x v="5"/>
    <n v="1.4"/>
    <n v="355"/>
    <n v="273.24002104597218"/>
    <n v="45"/>
    <n v="1"/>
    <m/>
    <n v="32.494"/>
    <n v="1.7999999999999999E-2"/>
    <n v="150"/>
    <n v="168.06200000000001"/>
    <n v="228.09800000000001"/>
  </r>
  <r>
    <x v="1"/>
    <n v="11"/>
    <x v="4"/>
    <m/>
    <x v="6"/>
    <x v="0"/>
    <x v="5"/>
    <n v="1.1000000000000001"/>
    <n v="335"/>
    <n v="159.18057276657785"/>
    <n v="23"/>
    <n v="0"/>
    <m/>
    <n v="23.353000000000002"/>
    <n v="1.2999999999999999E-2"/>
    <n v="108"/>
    <n v="120.78400000000001"/>
    <n v="154.83699999999999"/>
  </r>
  <r>
    <x v="1"/>
    <n v="12"/>
    <x v="4"/>
    <m/>
    <x v="6"/>
    <x v="0"/>
    <x v="5"/>
    <n v="0.7"/>
    <n v="235"/>
    <n v="45.219299257608078"/>
    <n v="19"/>
    <n v="0"/>
    <m/>
    <n v="12.532"/>
    <n v="7.0000000000000001E-3"/>
    <n v="58"/>
    <n v="64.819000000000003"/>
    <n v="90.022000000000006"/>
  </r>
  <r>
    <x v="1"/>
    <n v="13"/>
    <x v="4"/>
    <m/>
    <x v="6"/>
    <x v="0"/>
    <x v="5"/>
    <n v="1.6"/>
    <n v="355"/>
    <n v="356.88492544780053"/>
    <n v="61"/>
    <n v="1"/>
    <m/>
    <n v="40.488"/>
    <n v="2.1999999999999999E-2"/>
    <n v="187"/>
    <n v="209.41"/>
    <n v="289.327"/>
  </r>
  <r>
    <x v="1"/>
    <n v="14"/>
    <x v="4"/>
    <m/>
    <x v="6"/>
    <x v="0"/>
    <x v="5"/>
    <n v="1.5"/>
    <n v="380"/>
    <n v="335.75771485240915"/>
    <n v="88"/>
    <n v="1"/>
    <m/>
    <n v="65.213999999999999"/>
    <n v="3.5999999999999997E-2"/>
    <n v="302"/>
    <n v="337.29399999999998"/>
    <n v="456.32600000000002"/>
  </r>
  <r>
    <x v="1"/>
    <n v="15"/>
    <x v="4"/>
    <m/>
    <x v="6"/>
    <x v="0"/>
    <x v="5"/>
    <n v="1.8"/>
    <n v="310"/>
    <n v="394.42695765819855"/>
    <n v="76"/>
    <n v="1"/>
    <m/>
    <n v="44.606000000000002"/>
    <n v="2.4E-2"/>
    <n v="206"/>
    <n v="230.71"/>
    <n v="327.73"/>
  </r>
  <r>
    <x v="1"/>
    <n v="16"/>
    <x v="4"/>
    <m/>
    <x v="6"/>
    <x v="0"/>
    <x v="5"/>
    <n v="0.9"/>
    <n v="242"/>
    <n v="76.976873994583912"/>
    <n v="30"/>
    <n v="0"/>
    <m/>
    <n v="16.440999999999999"/>
    <n v="8.9999999999999993E-3"/>
    <n v="76"/>
    <n v="85.034000000000006"/>
    <n v="123.182"/>
  </r>
  <r>
    <x v="1"/>
    <n v="17"/>
    <x v="4"/>
    <m/>
    <x v="6"/>
    <x v="0"/>
    <x v="5"/>
    <n v="1.5"/>
    <n v="385"/>
    <n v="340.17557952151981"/>
    <n v="37"/>
    <n v="1"/>
    <m/>
    <n v="39.534999999999997"/>
    <n v="2.1999999999999999E-2"/>
    <n v="183"/>
    <n v="204.48099999999999"/>
    <n v="259.95499999999998"/>
  </r>
  <r>
    <x v="1"/>
    <n v="18"/>
    <x v="4"/>
    <m/>
    <x v="6"/>
    <x v="0"/>
    <x v="5"/>
    <n v="1.2"/>
    <n v="335"/>
    <n v="189.43803701146453"/>
    <n v="39"/>
    <n v="0"/>
    <m/>
    <n v="24.16"/>
    <n v="0.13"/>
    <n v="112"/>
    <n v="124.961"/>
    <n v="175.607"/>
  </r>
  <r>
    <x v="1"/>
    <n v="19"/>
    <x v="4"/>
    <m/>
    <x v="6"/>
    <x v="0"/>
    <x v="5"/>
    <n v="1.4"/>
    <n v="380"/>
    <n v="292.4822760492097"/>
    <n v="57"/>
    <n v="1"/>
    <m/>
    <n v="51.582999999999998"/>
    <n v="2.8000000000000001E-2"/>
    <n v="239"/>
    <n v="266.79500000000002"/>
    <n v="348.63200000000001"/>
  </r>
  <r>
    <x v="1"/>
    <n v="20"/>
    <x v="4"/>
    <m/>
    <x v="6"/>
    <x v="0"/>
    <x v="5"/>
    <n v="1.6"/>
    <n v="443"/>
    <n v="445.35217457288911"/>
    <n v="70"/>
    <n v="1"/>
    <m/>
    <n v="62.84"/>
    <n v="3.4000000000000002E-2"/>
    <n v="291"/>
    <n v="325.01499999999999"/>
    <n v="425.10199999999998"/>
  </r>
  <r>
    <x v="8"/>
    <m/>
    <x v="3"/>
    <m/>
    <x v="7"/>
    <x v="3"/>
    <x v="6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3:J14" firstHeaderRow="1" firstDataRow="2" firstDataCol="1"/>
  <pivotFields count="18">
    <pivotField axis="axisRow" showAll="0">
      <items count="10">
        <item x="4"/>
        <item x="5"/>
        <item x="0"/>
        <item x="1"/>
        <item x="6"/>
        <item x="2"/>
        <item x="3"/>
        <item x="7"/>
        <item x="8"/>
        <item t="default"/>
      </items>
    </pivotField>
    <pivotField dataField="1" showAll="0"/>
    <pivotField showAll="0">
      <items count="6">
        <item x="4"/>
        <item x="2"/>
        <item x="1"/>
        <item x="0"/>
        <item x="3"/>
        <item t="default"/>
      </items>
    </pivotField>
    <pivotField showAll="0"/>
    <pivotField axis="axisCol" showAll="0">
      <items count="9">
        <item x="1"/>
        <item x="3"/>
        <item x="6"/>
        <item x="5"/>
        <item x="2"/>
        <item x="4"/>
        <item x="0"/>
        <item x="7"/>
        <item t="default"/>
      </items>
    </pivotField>
    <pivotField showAll="0" defaultSubtotal="0">
      <items count="4">
        <item x="1"/>
        <item x="0"/>
        <item x="2"/>
        <item x="3"/>
      </items>
    </pivotField>
    <pivotField multipleItemSelectionAllowed="1" showAll="0">
      <items count="8">
        <item x="2"/>
        <item x="3"/>
        <item x="4"/>
        <item x="1"/>
        <item x="5"/>
        <item x="0"/>
        <item x="6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9"/>
  <sheetViews>
    <sheetView tabSelected="1" workbookViewId="0">
      <selection sqref="A1:A1048576"/>
    </sheetView>
  </sheetViews>
  <sheetFormatPr baseColWidth="10" defaultColWidth="8.83203125" defaultRowHeight="15" x14ac:dyDescent="0.2"/>
  <cols>
    <col min="1" max="1" width="5.83203125" bestFit="1" customWidth="1"/>
    <col min="2" max="2" width="9.5" bestFit="1" customWidth="1"/>
    <col min="3" max="3" width="6.33203125" bestFit="1" customWidth="1"/>
    <col min="4" max="4" width="8.6640625" bestFit="1" customWidth="1"/>
    <col min="5" max="5" width="10.5" bestFit="1" customWidth="1"/>
    <col min="6" max="6" width="10.1640625" bestFit="1" customWidth="1"/>
    <col min="7" max="7" width="12.6640625" bestFit="1" customWidth="1"/>
    <col min="8" max="8" width="12.6640625" customWidth="1"/>
    <col min="9" max="9" width="7.33203125" bestFit="1" customWidth="1"/>
    <col min="10" max="10" width="6" bestFit="1" customWidth="1"/>
    <col min="11" max="11" width="12" bestFit="1" customWidth="1"/>
    <col min="12" max="12" width="6.1640625" bestFit="1" customWidth="1"/>
    <col min="13" max="13" width="6.6640625" bestFit="1" customWidth="1"/>
    <col min="14" max="14" width="10" bestFit="1" customWidth="1"/>
    <col min="15" max="15" width="13.33203125" bestFit="1" customWidth="1"/>
    <col min="16" max="16" width="11.1640625" bestFit="1" customWidth="1"/>
    <col min="17" max="17" width="12.5" bestFit="1" customWidth="1"/>
    <col min="18" max="18" width="11" bestFit="1" customWidth="1"/>
    <col min="19" max="19" width="12" bestFit="1" customWidth="1"/>
    <col min="20" max="20" width="12.83203125" bestFit="1" customWidth="1"/>
    <col min="21" max="21" width="10.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78</v>
      </c>
      <c r="G1" t="s">
        <v>139</v>
      </c>
      <c r="H1" t="s">
        <v>5</v>
      </c>
      <c r="I1" t="s">
        <v>6</v>
      </c>
      <c r="J1" t="s">
        <v>7</v>
      </c>
      <c r="K1" t="s">
        <v>82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">
      <c r="A2" t="s">
        <v>23</v>
      </c>
      <c r="B2">
        <v>1</v>
      </c>
      <c r="C2">
        <v>0</v>
      </c>
      <c r="E2">
        <v>26</v>
      </c>
      <c r="F2" t="s">
        <v>79</v>
      </c>
      <c r="G2" t="s">
        <v>73</v>
      </c>
      <c r="H2" t="s">
        <v>143</v>
      </c>
      <c r="I2">
        <v>1.3</v>
      </c>
      <c r="J2">
        <v>275</v>
      </c>
      <c r="K2">
        <f>(I2/2)^2*PI()*J2/2</f>
        <v>182.50689821948205</v>
      </c>
      <c r="L2">
        <v>17</v>
      </c>
      <c r="M2">
        <v>1</v>
      </c>
      <c r="O2">
        <v>19</v>
      </c>
      <c r="P2">
        <v>33</v>
      </c>
      <c r="Q2">
        <v>160</v>
      </c>
      <c r="R2">
        <v>193</v>
      </c>
      <c r="S2">
        <v>230.3</v>
      </c>
    </row>
    <row r="3" spans="1:21" x14ac:dyDescent="0.2">
      <c r="A3" t="s">
        <v>23</v>
      </c>
      <c r="B3">
        <v>2</v>
      </c>
      <c r="C3">
        <v>0</v>
      </c>
      <c r="E3">
        <v>26</v>
      </c>
      <c r="F3" t="s">
        <v>79</v>
      </c>
      <c r="G3" t="s">
        <v>73</v>
      </c>
      <c r="H3" t="s">
        <v>143</v>
      </c>
      <c r="I3">
        <v>1.4</v>
      </c>
      <c r="J3">
        <v>280</v>
      </c>
      <c r="K3">
        <f>(I3/2)^2*PI()*J3/2</f>
        <v>215.51325603625978</v>
      </c>
      <c r="L3">
        <v>12</v>
      </c>
      <c r="M3">
        <v>1</v>
      </c>
      <c r="O3">
        <v>10</v>
      </c>
      <c r="P3">
        <v>47</v>
      </c>
      <c r="Q3">
        <v>211</v>
      </c>
      <c r="R3">
        <v>258</v>
      </c>
      <c r="S3">
        <v>280.39999999999998</v>
      </c>
    </row>
    <row r="4" spans="1:21" x14ac:dyDescent="0.2">
      <c r="A4" t="s">
        <v>23</v>
      </c>
      <c r="B4">
        <v>3</v>
      </c>
      <c r="C4">
        <v>0</v>
      </c>
      <c r="E4">
        <v>26</v>
      </c>
      <c r="F4" t="s">
        <v>79</v>
      </c>
      <c r="G4" t="s">
        <v>73</v>
      </c>
      <c r="H4" t="s">
        <v>143</v>
      </c>
      <c r="I4">
        <v>1.5</v>
      </c>
      <c r="J4">
        <v>332</v>
      </c>
      <c r="K4">
        <f>(I4/2)^2*PI()*J4/2</f>
        <v>293.34621402894692</v>
      </c>
      <c r="L4">
        <v>20</v>
      </c>
      <c r="M4">
        <v>1</v>
      </c>
      <c r="O4">
        <v>34</v>
      </c>
      <c r="P4">
        <v>35</v>
      </c>
      <c r="Q4">
        <v>199</v>
      </c>
      <c r="R4">
        <v>234</v>
      </c>
      <c r="S4">
        <v>288.89999999999998</v>
      </c>
    </row>
    <row r="5" spans="1:21" x14ac:dyDescent="0.2">
      <c r="A5" t="s">
        <v>23</v>
      </c>
      <c r="B5">
        <v>4</v>
      </c>
      <c r="C5">
        <v>0</v>
      </c>
      <c r="E5">
        <v>26</v>
      </c>
      <c r="F5" t="s">
        <v>79</v>
      </c>
      <c r="G5" t="s">
        <v>73</v>
      </c>
      <c r="H5" t="s">
        <v>143</v>
      </c>
      <c r="I5">
        <v>1.9</v>
      </c>
      <c r="J5">
        <v>300</v>
      </c>
      <c r="K5">
        <f>(I5/2)^2*PI()*J5/2</f>
        <v>425.29310547971824</v>
      </c>
      <c r="L5">
        <v>62</v>
      </c>
      <c r="M5">
        <v>4</v>
      </c>
      <c r="O5">
        <v>124</v>
      </c>
      <c r="P5">
        <v>49</v>
      </c>
      <c r="Q5">
        <v>241</v>
      </c>
      <c r="R5">
        <v>290</v>
      </c>
      <c r="S5">
        <v>479.7</v>
      </c>
    </row>
    <row r="6" spans="1:21" x14ac:dyDescent="0.2">
      <c r="A6" t="s">
        <v>23</v>
      </c>
      <c r="B6">
        <v>5</v>
      </c>
      <c r="C6">
        <v>0</v>
      </c>
      <c r="E6">
        <v>26</v>
      </c>
      <c r="F6" t="s">
        <v>79</v>
      </c>
      <c r="G6" t="s">
        <v>73</v>
      </c>
      <c r="H6" t="s">
        <v>143</v>
      </c>
      <c r="I6">
        <v>2.1</v>
      </c>
      <c r="J6">
        <v>440</v>
      </c>
      <c r="K6">
        <f>(I6/2)^2*PI()*J6/2</f>
        <v>761.99329812820429</v>
      </c>
      <c r="L6">
        <v>61</v>
      </c>
      <c r="M6">
        <v>4</v>
      </c>
      <c r="O6">
        <v>138</v>
      </c>
      <c r="P6">
        <v>83</v>
      </c>
      <c r="Q6">
        <v>384</v>
      </c>
      <c r="R6">
        <v>467</v>
      </c>
      <c r="S6">
        <v>670</v>
      </c>
    </row>
    <row r="7" spans="1:21" x14ac:dyDescent="0.2">
      <c r="A7" t="s">
        <v>23</v>
      </c>
      <c r="B7">
        <v>6</v>
      </c>
      <c r="C7">
        <v>0</v>
      </c>
      <c r="E7">
        <v>26</v>
      </c>
      <c r="F7" t="s">
        <v>79</v>
      </c>
      <c r="G7" t="s">
        <v>73</v>
      </c>
      <c r="H7" t="s">
        <v>143</v>
      </c>
      <c r="I7">
        <v>2.8</v>
      </c>
      <c r="J7">
        <v>480</v>
      </c>
      <c r="K7">
        <f>(I7/2)^2*PI()*J7/2</f>
        <v>1477.8051842486384</v>
      </c>
      <c r="L7">
        <v>52</v>
      </c>
      <c r="M7">
        <v>3</v>
      </c>
      <c r="O7">
        <v>161</v>
      </c>
      <c r="P7">
        <v>207</v>
      </c>
      <c r="Q7">
        <v>916</v>
      </c>
      <c r="R7">
        <v>1123</v>
      </c>
      <c r="S7">
        <v>1339.501</v>
      </c>
    </row>
    <row r="8" spans="1:21" x14ac:dyDescent="0.2">
      <c r="A8" t="s">
        <v>23</v>
      </c>
      <c r="B8">
        <v>7</v>
      </c>
      <c r="C8">
        <v>0</v>
      </c>
      <c r="E8">
        <v>26</v>
      </c>
      <c r="F8" t="s">
        <v>79</v>
      </c>
      <c r="G8" t="s">
        <v>73</v>
      </c>
      <c r="H8" t="s">
        <v>143</v>
      </c>
      <c r="I8">
        <v>3.4</v>
      </c>
      <c r="J8">
        <v>525</v>
      </c>
      <c r="K8">
        <f>(I8/2)^2*PI()*J8/2</f>
        <v>2383.2907268295562</v>
      </c>
      <c r="L8">
        <v>94</v>
      </c>
      <c r="M8">
        <v>6</v>
      </c>
      <c r="O8">
        <v>375</v>
      </c>
      <c r="P8">
        <v>231</v>
      </c>
      <c r="Q8">
        <v>1250</v>
      </c>
      <c r="R8">
        <v>1481</v>
      </c>
      <c r="S8">
        <v>1956</v>
      </c>
    </row>
    <row r="9" spans="1:21" x14ac:dyDescent="0.2">
      <c r="A9" t="s">
        <v>23</v>
      </c>
      <c r="B9">
        <v>8</v>
      </c>
      <c r="C9">
        <v>0</v>
      </c>
      <c r="E9">
        <v>26</v>
      </c>
      <c r="F9" t="s">
        <v>79</v>
      </c>
      <c r="G9" t="s">
        <v>73</v>
      </c>
      <c r="H9" t="s">
        <v>143</v>
      </c>
      <c r="I9">
        <v>4.0999999999999996</v>
      </c>
      <c r="J9">
        <v>600</v>
      </c>
      <c r="K9">
        <f>(I9/2)^2*PI()*J9/2</f>
        <v>3960.7629380133312</v>
      </c>
      <c r="L9">
        <v>272</v>
      </c>
      <c r="M9">
        <v>18</v>
      </c>
      <c r="O9">
        <v>1155</v>
      </c>
      <c r="P9">
        <v>331</v>
      </c>
      <c r="Q9">
        <v>1845</v>
      </c>
      <c r="R9">
        <v>2176</v>
      </c>
      <c r="S9">
        <v>3621.5010000000002</v>
      </c>
    </row>
    <row r="10" spans="1:21" x14ac:dyDescent="0.2">
      <c r="A10" t="s">
        <v>23</v>
      </c>
      <c r="B10">
        <v>9</v>
      </c>
      <c r="C10">
        <v>0</v>
      </c>
      <c r="E10">
        <v>26</v>
      </c>
      <c r="F10" t="s">
        <v>79</v>
      </c>
      <c r="G10" t="s">
        <v>73</v>
      </c>
      <c r="H10" t="s">
        <v>143</v>
      </c>
      <c r="I10">
        <v>5.7</v>
      </c>
      <c r="J10">
        <v>767</v>
      </c>
      <c r="K10">
        <f>(I10/2)^2*PI()*J10/2</f>
        <v>9785.994357088317</v>
      </c>
      <c r="L10">
        <v>179</v>
      </c>
      <c r="M10">
        <v>12</v>
      </c>
      <c r="O10">
        <v>1495</v>
      </c>
      <c r="P10">
        <v>591</v>
      </c>
      <c r="Q10">
        <v>3800</v>
      </c>
      <c r="R10">
        <v>4391</v>
      </c>
      <c r="S10">
        <v>6077.2</v>
      </c>
    </row>
    <row r="11" spans="1:21" x14ac:dyDescent="0.2">
      <c r="A11" t="s">
        <v>23</v>
      </c>
      <c r="B11">
        <v>10</v>
      </c>
      <c r="C11">
        <v>0</v>
      </c>
      <c r="E11">
        <v>26</v>
      </c>
      <c r="F11" t="s">
        <v>79</v>
      </c>
      <c r="G11" t="s">
        <v>73</v>
      </c>
      <c r="H11" t="s">
        <v>143</v>
      </c>
      <c r="I11">
        <v>6.3</v>
      </c>
      <c r="J11">
        <v>781</v>
      </c>
      <c r="K11">
        <f>(I11/2)^2*PI()*J11/2</f>
        <v>12172.842937598063</v>
      </c>
      <c r="L11">
        <v>214</v>
      </c>
      <c r="M11">
        <v>14</v>
      </c>
      <c r="O11">
        <v>1875</v>
      </c>
      <c r="P11">
        <v>1065</v>
      </c>
      <c r="Q11">
        <v>5301</v>
      </c>
      <c r="R11">
        <v>6366</v>
      </c>
      <c r="S11">
        <v>8469.4</v>
      </c>
    </row>
    <row r="12" spans="1:21" x14ac:dyDescent="0.2">
      <c r="A12" t="s">
        <v>23</v>
      </c>
      <c r="B12">
        <v>11</v>
      </c>
      <c r="C12">
        <v>0</v>
      </c>
      <c r="E12">
        <v>26</v>
      </c>
      <c r="F12" t="s">
        <v>79</v>
      </c>
      <c r="G12" t="s">
        <v>73</v>
      </c>
      <c r="H12" t="s">
        <v>143</v>
      </c>
      <c r="I12">
        <v>7</v>
      </c>
      <c r="J12">
        <v>865</v>
      </c>
      <c r="K12">
        <f>(I12/2)^2*PI()*J12/2</f>
        <v>16644.550577800423</v>
      </c>
      <c r="L12">
        <v>454</v>
      </c>
      <c r="M12">
        <v>31</v>
      </c>
      <c r="O12">
        <v>6770</v>
      </c>
      <c r="P12">
        <v>988</v>
      </c>
      <c r="Q12">
        <v>6964</v>
      </c>
      <c r="R12">
        <v>7952</v>
      </c>
      <c r="S12">
        <v>15206.3</v>
      </c>
    </row>
    <row r="13" spans="1:21" x14ac:dyDescent="0.2">
      <c r="A13" t="s">
        <v>23</v>
      </c>
      <c r="B13">
        <v>12</v>
      </c>
      <c r="C13">
        <v>0</v>
      </c>
      <c r="E13">
        <v>26</v>
      </c>
      <c r="F13" t="s">
        <v>79</v>
      </c>
      <c r="G13" t="s">
        <v>73</v>
      </c>
      <c r="H13" t="s">
        <v>143</v>
      </c>
      <c r="I13">
        <v>7.4</v>
      </c>
      <c r="J13">
        <v>910</v>
      </c>
      <c r="K13">
        <f>(I13/2)^2*PI()*J13/2</f>
        <v>19568.823559578144</v>
      </c>
      <c r="L13">
        <v>360</v>
      </c>
      <c r="M13">
        <v>24</v>
      </c>
      <c r="O13">
        <v>3020</v>
      </c>
      <c r="P13">
        <v>1021</v>
      </c>
      <c r="Q13">
        <v>9143</v>
      </c>
      <c r="R13">
        <v>10164</v>
      </c>
      <c r="S13">
        <v>13567.7</v>
      </c>
    </row>
    <row r="14" spans="1:21" x14ac:dyDescent="0.2">
      <c r="A14" t="s">
        <v>23</v>
      </c>
      <c r="B14">
        <v>13</v>
      </c>
      <c r="C14">
        <v>0</v>
      </c>
      <c r="E14">
        <v>26</v>
      </c>
      <c r="F14" t="s">
        <v>79</v>
      </c>
      <c r="G14" t="s">
        <v>73</v>
      </c>
      <c r="H14" t="s">
        <v>143</v>
      </c>
      <c r="I14">
        <v>8.6</v>
      </c>
      <c r="J14">
        <v>895</v>
      </c>
      <c r="K14">
        <f>(I14/2)^2*PI()*J14/2</f>
        <v>25994.401553781681</v>
      </c>
      <c r="L14">
        <v>598</v>
      </c>
      <c r="M14">
        <v>40</v>
      </c>
      <c r="O14">
        <v>8690</v>
      </c>
      <c r="P14">
        <v>1782</v>
      </c>
      <c r="Q14">
        <v>11703</v>
      </c>
      <c r="R14">
        <v>13485</v>
      </c>
      <c r="S14">
        <v>22813.599999999999</v>
      </c>
    </row>
    <row r="15" spans="1:21" x14ac:dyDescent="0.2">
      <c r="A15" t="s">
        <v>23</v>
      </c>
      <c r="B15">
        <v>14</v>
      </c>
      <c r="C15">
        <v>0</v>
      </c>
      <c r="E15">
        <v>26</v>
      </c>
      <c r="F15" t="s">
        <v>79</v>
      </c>
      <c r="G15" t="s">
        <v>73</v>
      </c>
      <c r="H15" t="s">
        <v>143</v>
      </c>
      <c r="I15">
        <v>8.9</v>
      </c>
      <c r="J15">
        <v>930</v>
      </c>
      <c r="K15">
        <f>(I15/2)^2*PI()*J15/2</f>
        <v>28928.295663061028</v>
      </c>
      <c r="L15">
        <v>596</v>
      </c>
      <c r="M15">
        <v>40</v>
      </c>
      <c r="O15">
        <v>8830</v>
      </c>
      <c r="P15">
        <v>1900</v>
      </c>
      <c r="Q15">
        <v>13220</v>
      </c>
      <c r="R15">
        <v>15120</v>
      </c>
      <c r="S15">
        <v>24586.501</v>
      </c>
    </row>
    <row r="16" spans="1:21" x14ac:dyDescent="0.2">
      <c r="A16" t="s">
        <v>23</v>
      </c>
      <c r="B16">
        <v>15</v>
      </c>
      <c r="C16">
        <v>0</v>
      </c>
      <c r="E16">
        <v>26</v>
      </c>
      <c r="F16" t="s">
        <v>79</v>
      </c>
      <c r="G16" t="s">
        <v>73</v>
      </c>
      <c r="H16" t="s">
        <v>143</v>
      </c>
      <c r="I16">
        <v>9.3000000000000007</v>
      </c>
      <c r="J16">
        <v>1030</v>
      </c>
      <c r="K16">
        <f>(I16/2)^2*PI()*J16/2</f>
        <v>34983.479883406333</v>
      </c>
      <c r="L16">
        <v>509</v>
      </c>
      <c r="M16">
        <v>34</v>
      </c>
      <c r="O16">
        <v>6170</v>
      </c>
      <c r="P16">
        <v>2086</v>
      </c>
      <c r="Q16">
        <v>15390</v>
      </c>
      <c r="R16">
        <v>17476</v>
      </c>
      <c r="S16">
        <v>24188.7</v>
      </c>
    </row>
    <row r="17" spans="1:21" x14ac:dyDescent="0.2">
      <c r="A17" t="s">
        <v>23</v>
      </c>
      <c r="B17">
        <v>16</v>
      </c>
      <c r="C17">
        <v>0</v>
      </c>
      <c r="E17">
        <v>17</v>
      </c>
      <c r="F17" t="s">
        <v>79</v>
      </c>
      <c r="G17" t="s">
        <v>74</v>
      </c>
      <c r="H17" t="s">
        <v>144</v>
      </c>
      <c r="I17">
        <v>0.9</v>
      </c>
      <c r="J17">
        <v>300</v>
      </c>
      <c r="K17">
        <f>(I17/2)^2*PI()*J17/2</f>
        <v>95.425876852789969</v>
      </c>
      <c r="L17">
        <v>20</v>
      </c>
      <c r="M17">
        <v>1</v>
      </c>
      <c r="O17">
        <v>55.268630000000002</v>
      </c>
      <c r="P17">
        <v>25.802</v>
      </c>
      <c r="Q17">
        <v>146</v>
      </c>
      <c r="R17">
        <v>172.01</v>
      </c>
      <c r="S17">
        <v>247.52162999999999</v>
      </c>
    </row>
    <row r="18" spans="1:21" x14ac:dyDescent="0.2">
      <c r="A18" t="s">
        <v>23</v>
      </c>
      <c r="B18">
        <v>17</v>
      </c>
      <c r="C18">
        <v>0</v>
      </c>
      <c r="E18">
        <v>17</v>
      </c>
      <c r="F18" t="s">
        <v>79</v>
      </c>
      <c r="G18" t="s">
        <v>74</v>
      </c>
      <c r="H18" t="s">
        <v>144</v>
      </c>
      <c r="I18">
        <v>1.5</v>
      </c>
      <c r="J18">
        <v>360</v>
      </c>
      <c r="K18">
        <f>(I18/2)^2*PI()*J18/2</f>
        <v>318.08625617596653</v>
      </c>
      <c r="L18">
        <v>53</v>
      </c>
      <c r="M18">
        <v>1</v>
      </c>
      <c r="O18">
        <v>67.456320000000005</v>
      </c>
      <c r="P18">
        <v>31.491</v>
      </c>
      <c r="Q18">
        <v>178</v>
      </c>
      <c r="R18">
        <v>209.941</v>
      </c>
      <c r="S18">
        <v>330.50932</v>
      </c>
    </row>
    <row r="19" spans="1:21" x14ac:dyDescent="0.2">
      <c r="A19" t="s">
        <v>23</v>
      </c>
      <c r="B19">
        <v>18</v>
      </c>
      <c r="C19">
        <v>0</v>
      </c>
      <c r="E19">
        <v>17</v>
      </c>
      <c r="F19" t="s">
        <v>79</v>
      </c>
      <c r="G19" t="s">
        <v>74</v>
      </c>
      <c r="H19" t="s">
        <v>144</v>
      </c>
      <c r="I19">
        <v>0.7</v>
      </c>
      <c r="J19">
        <v>225</v>
      </c>
      <c r="K19">
        <f>(I19/2)^2*PI()*J19/2</f>
        <v>43.295073757284328</v>
      </c>
      <c r="L19">
        <v>27</v>
      </c>
      <c r="M19">
        <v>0</v>
      </c>
      <c r="O19">
        <v>20.232050000000001</v>
      </c>
      <c r="P19">
        <v>9.4450000000000003</v>
      </c>
      <c r="Q19">
        <v>54</v>
      </c>
      <c r="R19">
        <v>62.966999999999999</v>
      </c>
      <c r="S19">
        <v>111.07805</v>
      </c>
    </row>
    <row r="20" spans="1:21" x14ac:dyDescent="0.2">
      <c r="A20" t="s">
        <v>23</v>
      </c>
      <c r="B20">
        <v>19</v>
      </c>
      <c r="C20">
        <v>0</v>
      </c>
      <c r="E20">
        <v>17</v>
      </c>
      <c r="F20" t="s">
        <v>79</v>
      </c>
      <c r="G20" t="s">
        <v>74</v>
      </c>
      <c r="H20" t="s">
        <v>144</v>
      </c>
      <c r="I20">
        <v>1.3</v>
      </c>
      <c r="J20">
        <v>250</v>
      </c>
      <c r="K20">
        <f>(I20/2)^2*PI()*J20/2</f>
        <v>165.91536201771095</v>
      </c>
      <c r="L20">
        <v>76</v>
      </c>
      <c r="M20">
        <v>1</v>
      </c>
      <c r="O20">
        <v>69.952010000000001</v>
      </c>
      <c r="P20">
        <v>32.655999999999999</v>
      </c>
      <c r="Q20">
        <v>185</v>
      </c>
      <c r="R20">
        <v>217.709</v>
      </c>
      <c r="S20">
        <v>365.10701</v>
      </c>
    </row>
    <row r="21" spans="1:21" x14ac:dyDescent="0.2">
      <c r="A21" t="s">
        <v>23</v>
      </c>
      <c r="B21">
        <v>20</v>
      </c>
      <c r="C21">
        <v>0</v>
      </c>
      <c r="E21">
        <v>17</v>
      </c>
      <c r="F21" t="s">
        <v>79</v>
      </c>
      <c r="G21" t="s">
        <v>74</v>
      </c>
      <c r="H21" t="s">
        <v>144</v>
      </c>
      <c r="I21">
        <v>1.7</v>
      </c>
      <c r="J21">
        <v>390</v>
      </c>
      <c r="K21">
        <f>(I21/2)^2*PI()*J21/2</f>
        <v>442.61113498263188</v>
      </c>
      <c r="L21">
        <v>69</v>
      </c>
      <c r="M21">
        <v>1</v>
      </c>
      <c r="O21">
        <v>94.884680000000003</v>
      </c>
      <c r="P21">
        <v>44.295999999999999</v>
      </c>
      <c r="Q21">
        <v>251</v>
      </c>
      <c r="R21">
        <v>295.30599999999998</v>
      </c>
      <c r="S21">
        <v>460.49068</v>
      </c>
    </row>
    <row r="22" spans="1:21" x14ac:dyDescent="0.2">
      <c r="A22" t="s">
        <v>23</v>
      </c>
      <c r="B22">
        <v>21</v>
      </c>
      <c r="C22">
        <v>0</v>
      </c>
      <c r="E22">
        <v>17</v>
      </c>
      <c r="F22" t="s">
        <v>79</v>
      </c>
      <c r="G22" t="s">
        <v>74</v>
      </c>
      <c r="H22" t="s">
        <v>144</v>
      </c>
      <c r="I22">
        <v>1.3</v>
      </c>
      <c r="J22">
        <v>310</v>
      </c>
      <c r="K22">
        <f>(I22/2)^2*PI()*J22/2</f>
        <v>205.73504890196159</v>
      </c>
      <c r="L22">
        <v>27</v>
      </c>
      <c r="M22">
        <v>1</v>
      </c>
      <c r="O22">
        <v>47.272730000000003</v>
      </c>
      <c r="P22">
        <v>22.068999999999999</v>
      </c>
      <c r="Q22">
        <v>125</v>
      </c>
      <c r="R22">
        <v>147.125</v>
      </c>
      <c r="S22">
        <v>222.34372999999999</v>
      </c>
    </row>
    <row r="23" spans="1:21" x14ac:dyDescent="0.2">
      <c r="A23" t="s">
        <v>23</v>
      </c>
      <c r="B23">
        <v>22</v>
      </c>
      <c r="C23">
        <v>0</v>
      </c>
      <c r="E23">
        <v>17</v>
      </c>
      <c r="F23" t="s">
        <v>79</v>
      </c>
      <c r="G23" t="s">
        <v>74</v>
      </c>
      <c r="H23" t="s">
        <v>144</v>
      </c>
      <c r="I23">
        <v>1.4</v>
      </c>
      <c r="J23">
        <v>290</v>
      </c>
      <c r="K23">
        <f>(I23/2)^2*PI()*J23/2</f>
        <v>223.21015803755475</v>
      </c>
      <c r="L23">
        <v>52</v>
      </c>
      <c r="M23">
        <v>1</v>
      </c>
      <c r="O23">
        <v>48.241930000000004</v>
      </c>
      <c r="P23">
        <v>22.521000000000001</v>
      </c>
      <c r="Q23">
        <v>128</v>
      </c>
      <c r="R23">
        <v>150.14099999999999</v>
      </c>
      <c r="S23">
        <v>251.47993</v>
      </c>
    </row>
    <row r="24" spans="1:21" x14ac:dyDescent="0.2">
      <c r="A24" t="s">
        <v>23</v>
      </c>
      <c r="B24">
        <v>23</v>
      </c>
      <c r="C24">
        <v>0</v>
      </c>
      <c r="E24">
        <v>17</v>
      </c>
      <c r="F24" t="s">
        <v>79</v>
      </c>
      <c r="G24" t="s">
        <v>74</v>
      </c>
      <c r="H24" t="s">
        <v>144</v>
      </c>
      <c r="I24">
        <v>0.7</v>
      </c>
      <c r="J24">
        <v>230</v>
      </c>
      <c r="K24">
        <f>(I24/2)^2*PI()*J24/2</f>
        <v>44.2571865074462</v>
      </c>
      <c r="L24">
        <v>18</v>
      </c>
      <c r="M24">
        <v>0</v>
      </c>
      <c r="O24">
        <v>18.4148</v>
      </c>
      <c r="P24">
        <v>8.5969999999999995</v>
      </c>
      <c r="Q24">
        <v>49</v>
      </c>
      <c r="R24">
        <v>57.311999999999998</v>
      </c>
      <c r="S24">
        <v>93.965800000000002</v>
      </c>
    </row>
    <row r="25" spans="1:21" x14ac:dyDescent="0.2">
      <c r="A25" t="s">
        <v>23</v>
      </c>
      <c r="B25">
        <v>24</v>
      </c>
      <c r="C25">
        <v>0</v>
      </c>
      <c r="E25">
        <v>17</v>
      </c>
      <c r="F25" t="s">
        <v>79</v>
      </c>
      <c r="G25" t="s">
        <v>74</v>
      </c>
      <c r="H25" t="s">
        <v>144</v>
      </c>
      <c r="I25">
        <v>1</v>
      </c>
      <c r="J25">
        <v>265</v>
      </c>
      <c r="K25">
        <f>(I25/2)^2*PI()*J25/2</f>
        <v>104.0652566501619</v>
      </c>
      <c r="L25">
        <v>23</v>
      </c>
      <c r="M25">
        <v>0</v>
      </c>
      <c r="O25">
        <v>24.956900000000001</v>
      </c>
      <c r="P25">
        <v>11.651</v>
      </c>
      <c r="Q25">
        <v>66</v>
      </c>
      <c r="R25">
        <v>77.671999999999997</v>
      </c>
      <c r="S25">
        <v>126.30889999999999</v>
      </c>
    </row>
    <row r="26" spans="1:21" x14ac:dyDescent="0.2">
      <c r="A26" t="s">
        <v>23</v>
      </c>
      <c r="B26">
        <v>25</v>
      </c>
      <c r="C26">
        <v>0</v>
      </c>
      <c r="E26">
        <v>17</v>
      </c>
      <c r="F26" t="s">
        <v>79</v>
      </c>
      <c r="G26" t="s">
        <v>74</v>
      </c>
      <c r="H26" t="s">
        <v>144</v>
      </c>
      <c r="I26">
        <v>1.5</v>
      </c>
      <c r="J26">
        <v>340</v>
      </c>
      <c r="K26">
        <f>(I26/2)^2*PI()*J26/2</f>
        <v>300.41479749952396</v>
      </c>
      <c r="L26">
        <v>62</v>
      </c>
      <c r="M26">
        <v>1</v>
      </c>
      <c r="O26">
        <v>71.478499999999997</v>
      </c>
      <c r="P26">
        <v>33.369</v>
      </c>
      <c r="Q26">
        <v>189</v>
      </c>
      <c r="R26">
        <v>222.46</v>
      </c>
      <c r="S26">
        <v>357.06950000000001</v>
      </c>
    </row>
    <row r="27" spans="1:21" x14ac:dyDescent="0.2">
      <c r="A27" t="s">
        <v>23</v>
      </c>
      <c r="B27">
        <v>1</v>
      </c>
      <c r="E27">
        <v>98</v>
      </c>
      <c r="F27" t="s">
        <v>79</v>
      </c>
      <c r="G27" t="s">
        <v>19</v>
      </c>
      <c r="H27" t="s">
        <v>140</v>
      </c>
      <c r="I27">
        <v>6.3</v>
      </c>
      <c r="J27">
        <v>781</v>
      </c>
      <c r="K27">
        <f>(I27/2)^2*PI()*J27/2</f>
        <v>12172.842937598063</v>
      </c>
      <c r="N27">
        <v>568.18050000000005</v>
      </c>
      <c r="O27">
        <v>1875.4360999999999</v>
      </c>
      <c r="P27">
        <v>1065.0081</v>
      </c>
      <c r="Q27">
        <v>5301.2561999999998</v>
      </c>
      <c r="R27">
        <v>5301.2561999999998</v>
      </c>
      <c r="S27">
        <v>8809</v>
      </c>
      <c r="U27">
        <v>2916.7109999999998</v>
      </c>
    </row>
    <row r="28" spans="1:21" x14ac:dyDescent="0.2">
      <c r="A28" t="s">
        <v>23</v>
      </c>
      <c r="B28">
        <v>2</v>
      </c>
      <c r="E28">
        <v>98</v>
      </c>
      <c r="F28" t="s">
        <v>79</v>
      </c>
      <c r="G28" t="s">
        <v>19</v>
      </c>
      <c r="H28" t="s">
        <v>140</v>
      </c>
      <c r="I28">
        <v>2.8</v>
      </c>
      <c r="J28">
        <v>480</v>
      </c>
      <c r="K28">
        <f>(I28/2)^2*PI()*J28/2</f>
        <v>1477.8051842486384</v>
      </c>
      <c r="N28">
        <v>44.64432</v>
      </c>
      <c r="O28">
        <v>161.03844000000001</v>
      </c>
      <c r="P28">
        <v>207.01146</v>
      </c>
      <c r="Q28">
        <v>916.00577999999996</v>
      </c>
      <c r="R28">
        <v>916.00577999999996</v>
      </c>
      <c r="S28">
        <v>1329</v>
      </c>
      <c r="U28">
        <v>488.95434</v>
      </c>
    </row>
    <row r="29" spans="1:21" x14ac:dyDescent="0.2">
      <c r="A29" t="s">
        <v>23</v>
      </c>
      <c r="B29">
        <v>3</v>
      </c>
      <c r="E29">
        <v>98</v>
      </c>
      <c r="F29" t="s">
        <v>79</v>
      </c>
      <c r="G29" t="s">
        <v>19</v>
      </c>
      <c r="H29" t="s">
        <v>140</v>
      </c>
      <c r="I29">
        <v>7</v>
      </c>
      <c r="J29">
        <v>865</v>
      </c>
      <c r="K29">
        <f>(I29/2)^2*PI()*J29/2</f>
        <v>16644.550577800423</v>
      </c>
      <c r="N29">
        <v>1830.6512</v>
      </c>
      <c r="O29">
        <v>6769.768</v>
      </c>
      <c r="P29">
        <v>988.15440000000001</v>
      </c>
      <c r="Q29">
        <v>6963.4264000000003</v>
      </c>
      <c r="R29">
        <v>6963.4264000000003</v>
      </c>
      <c r="S29">
        <v>16552</v>
      </c>
      <c r="U29">
        <v>3500.8472000000002</v>
      </c>
    </row>
    <row r="30" spans="1:21" x14ac:dyDescent="0.2">
      <c r="A30" t="s">
        <v>23</v>
      </c>
      <c r="B30">
        <v>4</v>
      </c>
      <c r="E30">
        <v>98</v>
      </c>
      <c r="F30" t="s">
        <v>79</v>
      </c>
      <c r="G30" t="s">
        <v>19</v>
      </c>
      <c r="H30" t="s">
        <v>140</v>
      </c>
      <c r="I30">
        <v>1.4</v>
      </c>
      <c r="J30">
        <v>280</v>
      </c>
      <c r="K30">
        <f>(I30/2)^2*PI()*J30/2</f>
        <v>215.51325603625978</v>
      </c>
      <c r="N30">
        <v>4.6904399999999997</v>
      </c>
      <c r="O30">
        <v>10.008089999999999</v>
      </c>
      <c r="P30">
        <v>47.013480000000001</v>
      </c>
      <c r="Q30">
        <v>210.98799</v>
      </c>
      <c r="R30">
        <v>210.98799</v>
      </c>
      <c r="S30">
        <v>273</v>
      </c>
      <c r="U30">
        <v>240.01053999999999</v>
      </c>
    </row>
    <row r="31" spans="1:21" x14ac:dyDescent="0.2">
      <c r="A31" t="s">
        <v>23</v>
      </c>
      <c r="B31">
        <v>5</v>
      </c>
      <c r="E31">
        <v>98</v>
      </c>
      <c r="F31" t="s">
        <v>79</v>
      </c>
      <c r="G31" t="s">
        <v>19</v>
      </c>
      <c r="H31" t="s">
        <v>140</v>
      </c>
      <c r="I31">
        <v>4.0999999999999996</v>
      </c>
      <c r="J31">
        <v>600</v>
      </c>
      <c r="K31">
        <f>(I31/2)^2*PI()*J31/2</f>
        <v>3960.7629380133312</v>
      </c>
      <c r="N31">
        <v>148.94399999999999</v>
      </c>
      <c r="O31">
        <v>1155.0119999999999</v>
      </c>
      <c r="P31">
        <v>330.94799999999998</v>
      </c>
      <c r="Q31">
        <v>1845.096</v>
      </c>
      <c r="R31">
        <v>1845.096</v>
      </c>
      <c r="S31">
        <v>3480</v>
      </c>
      <c r="U31">
        <v>3830.692</v>
      </c>
    </row>
    <row r="32" spans="1:21" x14ac:dyDescent="0.2">
      <c r="A32" t="s">
        <v>23</v>
      </c>
      <c r="B32">
        <v>6</v>
      </c>
      <c r="E32">
        <v>98</v>
      </c>
      <c r="F32" t="s">
        <v>79</v>
      </c>
      <c r="G32" t="s">
        <v>19</v>
      </c>
      <c r="H32" t="s">
        <v>140</v>
      </c>
      <c r="I32">
        <v>1.3</v>
      </c>
      <c r="J32">
        <v>275</v>
      </c>
      <c r="K32">
        <f>(I32/2)^2*PI()*J32/2</f>
        <v>182.50689821948205</v>
      </c>
      <c r="N32">
        <v>5.59232</v>
      </c>
      <c r="O32">
        <v>18.996479999999998</v>
      </c>
      <c r="P32">
        <v>33.009920000000001</v>
      </c>
      <c r="Q32">
        <v>160.00128000000001</v>
      </c>
      <c r="R32">
        <v>160.00128000000001</v>
      </c>
      <c r="S32">
        <v>218</v>
      </c>
      <c r="U32">
        <v>1575.5160000000001</v>
      </c>
    </row>
    <row r="33" spans="1:21" x14ac:dyDescent="0.2">
      <c r="A33" t="s">
        <v>23</v>
      </c>
      <c r="B33">
        <v>7</v>
      </c>
      <c r="E33">
        <v>98</v>
      </c>
      <c r="F33" t="s">
        <v>79</v>
      </c>
      <c r="G33" t="s">
        <v>19</v>
      </c>
      <c r="H33" t="s">
        <v>140</v>
      </c>
      <c r="I33">
        <v>1.9</v>
      </c>
      <c r="J33">
        <v>300</v>
      </c>
      <c r="K33">
        <f>(I33/2)^2*PI()*J33/2</f>
        <v>425.29310547971824</v>
      </c>
      <c r="N33">
        <v>25.491</v>
      </c>
      <c r="O33">
        <v>123.98295</v>
      </c>
      <c r="P33">
        <v>49.004249999999999</v>
      </c>
      <c r="Q33">
        <v>241.02180000000001</v>
      </c>
      <c r="R33">
        <v>241.02180000000001</v>
      </c>
      <c r="S33">
        <v>440</v>
      </c>
      <c r="U33">
        <v>326.82630999999998</v>
      </c>
    </row>
    <row r="34" spans="1:21" x14ac:dyDescent="0.2">
      <c r="A34" t="s">
        <v>23</v>
      </c>
      <c r="B34">
        <v>8</v>
      </c>
      <c r="E34">
        <v>98</v>
      </c>
      <c r="F34" t="s">
        <v>79</v>
      </c>
      <c r="G34" t="s">
        <v>19</v>
      </c>
      <c r="H34" t="s">
        <v>140</v>
      </c>
      <c r="I34">
        <v>7.4</v>
      </c>
      <c r="J34">
        <v>910</v>
      </c>
      <c r="K34">
        <f>(I34/2)^2*PI()*J34/2</f>
        <v>19568.823559578144</v>
      </c>
      <c r="N34">
        <v>455.57600000000002</v>
      </c>
      <c r="O34">
        <v>3019.8960000000002</v>
      </c>
      <c r="P34">
        <v>1021.636</v>
      </c>
      <c r="Q34">
        <v>9142.8919999999998</v>
      </c>
      <c r="R34">
        <v>9142.8919999999998</v>
      </c>
      <c r="S34">
        <v>13640</v>
      </c>
      <c r="U34">
        <v>13804.587</v>
      </c>
    </row>
    <row r="35" spans="1:21" x14ac:dyDescent="0.2">
      <c r="A35" t="s">
        <v>23</v>
      </c>
      <c r="B35">
        <v>9</v>
      </c>
      <c r="E35">
        <v>98</v>
      </c>
      <c r="F35" t="s">
        <v>79</v>
      </c>
      <c r="G35" t="s">
        <v>19</v>
      </c>
      <c r="H35" t="s">
        <v>140</v>
      </c>
      <c r="I35">
        <v>8.6</v>
      </c>
      <c r="J35">
        <v>895</v>
      </c>
      <c r="K35">
        <f>(I35/2)^2*PI()*J35/2</f>
        <v>25994.401553781681</v>
      </c>
      <c r="N35">
        <v>1030.3019999999999</v>
      </c>
      <c r="O35">
        <v>8690.2724999999991</v>
      </c>
      <c r="P35">
        <v>1782.144</v>
      </c>
      <c r="Q35">
        <v>11702.281499999999</v>
      </c>
      <c r="R35">
        <v>11702.281499999999</v>
      </c>
      <c r="S35">
        <v>23205</v>
      </c>
    </row>
    <row r="36" spans="1:21" x14ac:dyDescent="0.2">
      <c r="A36" t="s">
        <v>23</v>
      </c>
      <c r="B36">
        <v>10</v>
      </c>
      <c r="E36">
        <v>98</v>
      </c>
      <c r="F36" t="s">
        <v>79</v>
      </c>
      <c r="G36" t="s">
        <v>19</v>
      </c>
      <c r="H36" t="s">
        <v>140</v>
      </c>
      <c r="I36">
        <v>5.7</v>
      </c>
      <c r="J36">
        <v>767</v>
      </c>
      <c r="K36">
        <f>(I36/2)^2*PI()*J36/2</f>
        <v>9785.994357088317</v>
      </c>
      <c r="N36">
        <v>242.05600000000001</v>
      </c>
      <c r="O36">
        <v>1495.232</v>
      </c>
      <c r="P36">
        <v>590.73919999999998</v>
      </c>
      <c r="Q36">
        <v>3799.9728</v>
      </c>
      <c r="R36">
        <v>3799.9728</v>
      </c>
      <c r="S36">
        <v>6128</v>
      </c>
    </row>
    <row r="37" spans="1:21" x14ac:dyDescent="0.2">
      <c r="A37" t="s">
        <v>23</v>
      </c>
      <c r="B37">
        <v>11</v>
      </c>
      <c r="E37">
        <v>98</v>
      </c>
      <c r="F37" t="s">
        <v>79</v>
      </c>
      <c r="G37" t="s">
        <v>19</v>
      </c>
      <c r="H37" t="s">
        <v>140</v>
      </c>
      <c r="I37">
        <v>2.1</v>
      </c>
      <c r="J37">
        <v>440</v>
      </c>
      <c r="K37">
        <f>(I37/2)^2*PI()*J37/2</f>
        <v>761.99329812820429</v>
      </c>
      <c r="N37">
        <v>26.72091</v>
      </c>
      <c r="O37">
        <v>138.02645000000001</v>
      </c>
      <c r="P37">
        <v>83.005380000000002</v>
      </c>
      <c r="Q37">
        <v>384.01042999999999</v>
      </c>
      <c r="R37">
        <v>384.01042999999999</v>
      </c>
      <c r="S37">
        <v>632</v>
      </c>
      <c r="U37">
        <v>509.67430000000002</v>
      </c>
    </row>
    <row r="38" spans="1:21" x14ac:dyDescent="0.2">
      <c r="A38" t="s">
        <v>23</v>
      </c>
      <c r="B38">
        <v>12</v>
      </c>
      <c r="E38">
        <v>98</v>
      </c>
      <c r="F38" t="s">
        <v>79</v>
      </c>
      <c r="G38" t="s">
        <v>19</v>
      </c>
      <c r="H38" t="s">
        <v>140</v>
      </c>
      <c r="I38">
        <v>3.4</v>
      </c>
      <c r="J38">
        <v>525</v>
      </c>
      <c r="K38">
        <f>(I38/2)^2*PI()*J38/2</f>
        <v>2383.2907268295562</v>
      </c>
      <c r="N38">
        <v>113.0206</v>
      </c>
      <c r="O38">
        <v>375.09449999999998</v>
      </c>
      <c r="P38">
        <v>230.96369999999999</v>
      </c>
      <c r="Q38">
        <v>1249.9212</v>
      </c>
      <c r="R38">
        <v>1249.9212</v>
      </c>
      <c r="S38">
        <v>1969</v>
      </c>
      <c r="U38">
        <v>566.76288</v>
      </c>
    </row>
    <row r="39" spans="1:21" x14ac:dyDescent="0.2">
      <c r="A39" t="s">
        <v>23</v>
      </c>
      <c r="B39">
        <v>13</v>
      </c>
      <c r="E39">
        <v>98</v>
      </c>
      <c r="F39" t="s">
        <v>79</v>
      </c>
      <c r="G39" t="s">
        <v>19</v>
      </c>
      <c r="H39" t="s">
        <v>140</v>
      </c>
      <c r="I39">
        <v>1.5</v>
      </c>
      <c r="J39">
        <v>332</v>
      </c>
      <c r="K39">
        <f>(I39/2)^2*PI()*J39/2</f>
        <v>293.34621402894692</v>
      </c>
      <c r="N39">
        <v>9.5975999999999999</v>
      </c>
      <c r="O39">
        <v>23.007580000000001</v>
      </c>
      <c r="P39">
        <v>35.004579999999997</v>
      </c>
      <c r="Q39">
        <v>198.99024</v>
      </c>
      <c r="R39">
        <v>198.99024</v>
      </c>
      <c r="S39">
        <v>267</v>
      </c>
      <c r="U39">
        <v>290.90217999999999</v>
      </c>
    </row>
    <row r="40" spans="1:21" x14ac:dyDescent="0.2">
      <c r="A40" t="s">
        <v>23</v>
      </c>
      <c r="B40">
        <v>14</v>
      </c>
      <c r="E40">
        <v>98</v>
      </c>
      <c r="F40" t="s">
        <v>79</v>
      </c>
      <c r="G40" t="s">
        <v>19</v>
      </c>
      <c r="H40" t="s">
        <v>140</v>
      </c>
      <c r="I40">
        <v>9.3000000000000007</v>
      </c>
      <c r="J40">
        <v>1030</v>
      </c>
      <c r="K40">
        <f>(I40/2)^2*PI()*J40/2</f>
        <v>34983.479883406333</v>
      </c>
      <c r="N40">
        <v>1114.2</v>
      </c>
      <c r="O40">
        <v>6170.192</v>
      </c>
      <c r="P40">
        <v>2084.7919999999999</v>
      </c>
      <c r="Q40">
        <v>15390.816000000001</v>
      </c>
      <c r="R40">
        <v>15390.816000000001</v>
      </c>
      <c r="S40">
        <v>24760</v>
      </c>
      <c r="U40">
        <v>7093.8019999999997</v>
      </c>
    </row>
    <row r="41" spans="1:21" x14ac:dyDescent="0.2">
      <c r="A41" t="s">
        <v>23</v>
      </c>
      <c r="B41">
        <v>15</v>
      </c>
      <c r="E41">
        <v>98</v>
      </c>
      <c r="F41" t="s">
        <v>79</v>
      </c>
      <c r="G41" t="s">
        <v>19</v>
      </c>
      <c r="H41" t="s">
        <v>140</v>
      </c>
      <c r="I41">
        <v>8.9</v>
      </c>
      <c r="J41">
        <v>930</v>
      </c>
      <c r="K41">
        <f>(I41/2)^2*PI()*J41/2</f>
        <v>28928.295663061028</v>
      </c>
      <c r="N41">
        <v>1343.0582999999999</v>
      </c>
      <c r="O41">
        <v>8829.7862999999998</v>
      </c>
      <c r="P41">
        <v>1899.5043000000001</v>
      </c>
      <c r="Q41">
        <v>13220.651099999999</v>
      </c>
      <c r="R41">
        <v>13220.651099999999</v>
      </c>
      <c r="S41">
        <v>25293</v>
      </c>
      <c r="U41">
        <v>6752.8829999999998</v>
      </c>
    </row>
    <row r="42" spans="1:21" x14ac:dyDescent="0.2">
      <c r="A42" t="s">
        <v>24</v>
      </c>
      <c r="B42" t="s">
        <v>25</v>
      </c>
      <c r="E42">
        <v>14</v>
      </c>
      <c r="F42" t="s">
        <v>80</v>
      </c>
      <c r="G42" t="s">
        <v>26</v>
      </c>
      <c r="H42" t="s">
        <v>141</v>
      </c>
      <c r="I42">
        <v>2.2000000000000002</v>
      </c>
      <c r="J42">
        <v>554</v>
      </c>
      <c r="K42">
        <f>(I42/2)^2*PI()*J42/2</f>
        <v>1052.9676097036911</v>
      </c>
      <c r="L42">
        <v>69</v>
      </c>
      <c r="O42">
        <v>281.48519800000003</v>
      </c>
      <c r="S42">
        <v>847.96216600000002</v>
      </c>
    </row>
    <row r="43" spans="1:21" x14ac:dyDescent="0.2">
      <c r="A43" t="s">
        <v>24</v>
      </c>
      <c r="B43" t="s">
        <v>27</v>
      </c>
      <c r="E43">
        <v>26</v>
      </c>
      <c r="F43" t="s">
        <v>80</v>
      </c>
      <c r="G43" t="s">
        <v>26</v>
      </c>
      <c r="H43" t="s">
        <v>141</v>
      </c>
      <c r="I43">
        <v>2.5</v>
      </c>
      <c r="J43">
        <v>707</v>
      </c>
      <c r="K43">
        <f>(I43/2)^2*PI()*J43/2</f>
        <v>1735.2390672562374</v>
      </c>
      <c r="L43">
        <v>4</v>
      </c>
      <c r="O43">
        <v>276.98375600000003</v>
      </c>
      <c r="S43">
        <v>1413.340402</v>
      </c>
    </row>
    <row r="44" spans="1:21" x14ac:dyDescent="0.2">
      <c r="A44" t="s">
        <v>24</v>
      </c>
      <c r="B44" t="s">
        <v>28</v>
      </c>
      <c r="E44">
        <v>16</v>
      </c>
      <c r="F44" t="s">
        <v>80</v>
      </c>
      <c r="G44" t="s">
        <v>26</v>
      </c>
      <c r="H44" t="s">
        <v>141</v>
      </c>
      <c r="I44">
        <v>3.2</v>
      </c>
      <c r="J44">
        <v>627</v>
      </c>
      <c r="K44">
        <f>(I44/2)^2*PI()*J44/2</f>
        <v>2521.3166000650244</v>
      </c>
      <c r="L44">
        <v>75</v>
      </c>
      <c r="O44">
        <v>505.78510299999999</v>
      </c>
      <c r="S44">
        <v>2057.1473449999999</v>
      </c>
    </row>
    <row r="45" spans="1:21" x14ac:dyDescent="0.2">
      <c r="A45" t="s">
        <v>24</v>
      </c>
      <c r="B45" t="s">
        <v>25</v>
      </c>
      <c r="E45">
        <v>14</v>
      </c>
      <c r="F45" t="s">
        <v>80</v>
      </c>
      <c r="G45" t="s">
        <v>26</v>
      </c>
      <c r="H45" t="s">
        <v>141</v>
      </c>
      <c r="I45">
        <v>3.4</v>
      </c>
      <c r="J45">
        <v>520</v>
      </c>
      <c r="K45">
        <f>(I45/2)^2*PI()*J45/2</f>
        <v>2360.5927199073703</v>
      </c>
      <c r="L45">
        <v>179</v>
      </c>
      <c r="O45">
        <v>376.83841899999999</v>
      </c>
      <c r="S45">
        <v>1986.386039</v>
      </c>
    </row>
    <row r="46" spans="1:21" x14ac:dyDescent="0.2">
      <c r="A46" t="s">
        <v>24</v>
      </c>
      <c r="B46" t="s">
        <v>29</v>
      </c>
      <c r="E46">
        <v>29</v>
      </c>
      <c r="F46" t="s">
        <v>80</v>
      </c>
      <c r="G46" t="s">
        <v>26</v>
      </c>
      <c r="H46" t="s">
        <v>141</v>
      </c>
      <c r="I46">
        <v>3.8</v>
      </c>
      <c r="J46">
        <v>720</v>
      </c>
      <c r="K46">
        <f>(I46/2)^2*PI()*J46/2</f>
        <v>4082.813812605295</v>
      </c>
      <c r="L46">
        <v>170</v>
      </c>
      <c r="O46">
        <v>570.39519800000005</v>
      </c>
      <c r="S46">
        <v>3104.0382129999998</v>
      </c>
    </row>
    <row r="47" spans="1:21" x14ac:dyDescent="0.2">
      <c r="A47" t="s">
        <v>24</v>
      </c>
      <c r="B47" t="s">
        <v>25</v>
      </c>
      <c r="E47">
        <v>14</v>
      </c>
      <c r="F47" t="s">
        <v>80</v>
      </c>
      <c r="G47" t="s">
        <v>26</v>
      </c>
      <c r="H47" t="s">
        <v>141</v>
      </c>
      <c r="I47">
        <v>4.4000000000000004</v>
      </c>
      <c r="J47">
        <v>685</v>
      </c>
      <c r="K47">
        <f>(I47/2)^2*PI()*J47/2</f>
        <v>5207.8181418558006</v>
      </c>
      <c r="L47">
        <v>415</v>
      </c>
      <c r="O47">
        <v>779.89216199999998</v>
      </c>
      <c r="S47">
        <v>4283.4131369999996</v>
      </c>
    </row>
    <row r="48" spans="1:21" x14ac:dyDescent="0.2">
      <c r="A48" t="s">
        <v>24</v>
      </c>
      <c r="B48" t="s">
        <v>28</v>
      </c>
      <c r="E48">
        <v>16</v>
      </c>
      <c r="F48" t="s">
        <v>80</v>
      </c>
      <c r="G48" t="s">
        <v>26</v>
      </c>
      <c r="H48" t="s">
        <v>141</v>
      </c>
      <c r="I48">
        <v>4.9000000000000004</v>
      </c>
      <c r="J48">
        <v>930</v>
      </c>
      <c r="K48">
        <f>(I48/2)^2*PI()*J48/2</f>
        <v>8768.6956049753226</v>
      </c>
      <c r="L48">
        <v>313</v>
      </c>
      <c r="O48">
        <v>1037.398185</v>
      </c>
      <c r="S48">
        <v>5907.909858</v>
      </c>
    </row>
    <row r="49" spans="1:19" x14ac:dyDescent="0.2">
      <c r="A49" t="s">
        <v>24</v>
      </c>
      <c r="B49" t="s">
        <v>27</v>
      </c>
      <c r="E49">
        <v>26</v>
      </c>
      <c r="F49" t="s">
        <v>80</v>
      </c>
      <c r="G49" t="s">
        <v>26</v>
      </c>
      <c r="H49" t="s">
        <v>141</v>
      </c>
      <c r="I49">
        <v>5.9</v>
      </c>
      <c r="J49">
        <v>1175</v>
      </c>
      <c r="K49">
        <f>(I49/2)^2*PI()*J49/2</f>
        <v>16062.079664870791</v>
      </c>
      <c r="L49">
        <v>245</v>
      </c>
      <c r="O49">
        <v>1997.411648</v>
      </c>
      <c r="S49">
        <v>11121.400019999999</v>
      </c>
    </row>
    <row r="50" spans="1:19" x14ac:dyDescent="0.2">
      <c r="A50" t="s">
        <v>24</v>
      </c>
      <c r="B50" t="s">
        <v>29</v>
      </c>
      <c r="E50">
        <v>29</v>
      </c>
      <c r="F50" t="s">
        <v>80</v>
      </c>
      <c r="G50" t="s">
        <v>26</v>
      </c>
      <c r="H50" t="s">
        <v>141</v>
      </c>
      <c r="I50">
        <v>6.7</v>
      </c>
      <c r="J50">
        <v>1087</v>
      </c>
      <c r="K50">
        <f>(I50/2)^2*PI()*J50/2</f>
        <v>19161.920552094376</v>
      </c>
      <c r="L50">
        <v>281</v>
      </c>
      <c r="O50">
        <v>1594.6988550000001</v>
      </c>
      <c r="S50">
        <v>12858.316409999999</v>
      </c>
    </row>
    <row r="51" spans="1:19" x14ac:dyDescent="0.2">
      <c r="A51" t="s">
        <v>24</v>
      </c>
      <c r="B51" t="s">
        <v>28</v>
      </c>
      <c r="E51">
        <v>16</v>
      </c>
      <c r="F51" t="s">
        <v>80</v>
      </c>
      <c r="G51" t="s">
        <v>26</v>
      </c>
      <c r="H51" t="s">
        <v>141</v>
      </c>
      <c r="I51">
        <v>7.4</v>
      </c>
      <c r="J51">
        <v>973</v>
      </c>
      <c r="K51">
        <f>(I51/2)^2*PI()*J51/2</f>
        <v>20923.588267548941</v>
      </c>
      <c r="L51">
        <v>1186</v>
      </c>
      <c r="O51">
        <v>3431.0238909999998</v>
      </c>
      <c r="S51">
        <v>13816.52511</v>
      </c>
    </row>
    <row r="52" spans="1:19" x14ac:dyDescent="0.2">
      <c r="A52" t="s">
        <v>24</v>
      </c>
      <c r="B52" t="s">
        <v>29</v>
      </c>
      <c r="E52">
        <v>29</v>
      </c>
      <c r="F52" t="s">
        <v>80</v>
      </c>
      <c r="G52" t="s">
        <v>26</v>
      </c>
      <c r="H52" t="s">
        <v>141</v>
      </c>
      <c r="I52">
        <v>9.1999999999999993</v>
      </c>
      <c r="J52">
        <v>1129</v>
      </c>
      <c r="K52">
        <f>(I52/2)^2*PI()*J52/2</f>
        <v>37525.758760452423</v>
      </c>
      <c r="L52">
        <v>784</v>
      </c>
      <c r="O52">
        <v>3927.0316419999999</v>
      </c>
      <c r="S52">
        <v>28281.026809999999</v>
      </c>
    </row>
    <row r="53" spans="1:19" x14ac:dyDescent="0.2">
      <c r="A53" t="s">
        <v>24</v>
      </c>
      <c r="B53" t="s">
        <v>27</v>
      </c>
      <c r="E53">
        <v>26</v>
      </c>
      <c r="F53" t="s">
        <v>80</v>
      </c>
      <c r="G53" t="s">
        <v>26</v>
      </c>
      <c r="H53" t="s">
        <v>141</v>
      </c>
      <c r="I53">
        <v>9.4</v>
      </c>
      <c r="J53">
        <v>1254</v>
      </c>
      <c r="K53">
        <f>(I53/2)^2*PI()*J53/2</f>
        <v>43512.40913705968</v>
      </c>
      <c r="L53">
        <v>1221</v>
      </c>
      <c r="O53">
        <v>4918.9361699999999</v>
      </c>
      <c r="S53">
        <v>24292.06221</v>
      </c>
    </row>
    <row r="54" spans="1:19" x14ac:dyDescent="0.2">
      <c r="A54" t="s">
        <v>18</v>
      </c>
      <c r="B54">
        <v>1</v>
      </c>
      <c r="C54">
        <v>0</v>
      </c>
      <c r="E54">
        <v>26</v>
      </c>
      <c r="F54" t="s">
        <v>79</v>
      </c>
      <c r="G54" t="s">
        <v>73</v>
      </c>
      <c r="H54" t="s">
        <v>143</v>
      </c>
      <c r="I54">
        <v>9.8000000000000007</v>
      </c>
      <c r="J54">
        <v>1490</v>
      </c>
      <c r="K54">
        <f>(I54/2)^2*PI()*J54/2</f>
        <v>56195.081511454759</v>
      </c>
      <c r="L54">
        <v>902</v>
      </c>
      <c r="M54">
        <v>53</v>
      </c>
      <c r="O54">
        <v>3795</v>
      </c>
      <c r="P54">
        <v>3902.65</v>
      </c>
      <c r="Q54">
        <v>28380</v>
      </c>
      <c r="R54">
        <v>32280</v>
      </c>
      <c r="S54">
        <v>37032.65</v>
      </c>
    </row>
    <row r="55" spans="1:19" x14ac:dyDescent="0.2">
      <c r="A55" t="s">
        <v>18</v>
      </c>
      <c r="B55">
        <v>2</v>
      </c>
      <c r="C55">
        <v>0</v>
      </c>
      <c r="E55">
        <v>26</v>
      </c>
      <c r="F55" t="s">
        <v>79</v>
      </c>
      <c r="G55" t="s">
        <v>73</v>
      </c>
      <c r="H55" t="s">
        <v>143</v>
      </c>
      <c r="I55">
        <v>10.5</v>
      </c>
      <c r="J55">
        <v>1460</v>
      </c>
      <c r="K55">
        <f>(I55/2)^2*PI()*J55/2</f>
        <v>63210.807685635133</v>
      </c>
      <c r="L55">
        <v>1387</v>
      </c>
      <c r="M55">
        <v>143</v>
      </c>
      <c r="O55">
        <v>6368</v>
      </c>
      <c r="P55">
        <v>4975.04</v>
      </c>
      <c r="Q55">
        <v>36170</v>
      </c>
      <c r="R55">
        <v>41150</v>
      </c>
      <c r="S55">
        <v>49043.040000000001</v>
      </c>
    </row>
    <row r="56" spans="1:19" x14ac:dyDescent="0.2">
      <c r="A56" t="s">
        <v>18</v>
      </c>
      <c r="B56">
        <v>3</v>
      </c>
      <c r="C56">
        <v>0</v>
      </c>
      <c r="E56">
        <v>26</v>
      </c>
      <c r="F56" t="s">
        <v>79</v>
      </c>
      <c r="G56" t="s">
        <v>73</v>
      </c>
      <c r="H56" t="s">
        <v>143</v>
      </c>
      <c r="I56">
        <v>9.4</v>
      </c>
      <c r="J56">
        <v>1520</v>
      </c>
      <c r="K56">
        <f>(I56/2)^2*PI()*J56/2</f>
        <v>52742.314105526886</v>
      </c>
      <c r="L56">
        <v>1044</v>
      </c>
      <c r="M56">
        <v>141</v>
      </c>
      <c r="O56">
        <v>3173</v>
      </c>
      <c r="P56">
        <v>4405.6000000000004</v>
      </c>
      <c r="Q56">
        <v>32030</v>
      </c>
      <c r="R56">
        <v>36440</v>
      </c>
      <c r="S56">
        <v>40793.599999999999</v>
      </c>
    </row>
    <row r="57" spans="1:19" x14ac:dyDescent="0.2">
      <c r="A57" t="s">
        <v>18</v>
      </c>
      <c r="B57">
        <v>4</v>
      </c>
      <c r="C57">
        <v>0</v>
      </c>
      <c r="E57">
        <v>26</v>
      </c>
      <c r="F57" t="s">
        <v>79</v>
      </c>
      <c r="G57" t="s">
        <v>73</v>
      </c>
      <c r="H57" t="s">
        <v>143</v>
      </c>
      <c r="I57">
        <v>8.1</v>
      </c>
      <c r="J57">
        <v>1360</v>
      </c>
      <c r="K57">
        <f>(I57/2)^2*PI()*J57/2</f>
        <v>35040.381980344471</v>
      </c>
      <c r="L57">
        <v>750</v>
      </c>
      <c r="M57">
        <v>64</v>
      </c>
      <c r="O57">
        <v>2909</v>
      </c>
      <c r="P57">
        <v>2361.1799999999998</v>
      </c>
      <c r="Q57">
        <v>17170</v>
      </c>
      <c r="R57">
        <v>19530</v>
      </c>
      <c r="S57">
        <v>23254.18</v>
      </c>
    </row>
    <row r="58" spans="1:19" x14ac:dyDescent="0.2">
      <c r="A58" t="s">
        <v>18</v>
      </c>
      <c r="B58">
        <v>5</v>
      </c>
      <c r="C58">
        <v>0</v>
      </c>
      <c r="E58">
        <v>26</v>
      </c>
      <c r="F58" t="s">
        <v>79</v>
      </c>
      <c r="G58" t="s">
        <v>73</v>
      </c>
      <c r="H58" t="s">
        <v>143</v>
      </c>
      <c r="I58">
        <v>13.4</v>
      </c>
      <c r="J58">
        <v>1570</v>
      </c>
      <c r="K58">
        <f>(I58/2)^2*PI()*J58/2</f>
        <v>110705.48396242196</v>
      </c>
      <c r="L58">
        <v>299</v>
      </c>
      <c r="M58">
        <v>287</v>
      </c>
      <c r="O58">
        <v>16912</v>
      </c>
      <c r="P58">
        <v>9611.5499999999993</v>
      </c>
      <c r="Q58">
        <v>68890</v>
      </c>
      <c r="R58">
        <v>79500</v>
      </c>
      <c r="S58">
        <v>95999.55</v>
      </c>
    </row>
    <row r="59" spans="1:19" x14ac:dyDescent="0.2">
      <c r="A59" t="s">
        <v>18</v>
      </c>
      <c r="B59" t="s">
        <v>28</v>
      </c>
      <c r="E59">
        <v>16</v>
      </c>
      <c r="F59" t="s">
        <v>80</v>
      </c>
      <c r="G59" t="s">
        <v>26</v>
      </c>
      <c r="H59" t="s">
        <v>141</v>
      </c>
      <c r="I59">
        <v>1.8</v>
      </c>
      <c r="J59">
        <v>474</v>
      </c>
      <c r="K59">
        <f>(I59/2)^2*PI()*J59/2</f>
        <v>603.09154170963268</v>
      </c>
      <c r="L59">
        <v>99</v>
      </c>
      <c r="O59">
        <v>125.938169</v>
      </c>
      <c r="S59">
        <v>694.32848899999999</v>
      </c>
    </row>
    <row r="60" spans="1:19" x14ac:dyDescent="0.2">
      <c r="A60" t="s">
        <v>18</v>
      </c>
      <c r="B60" t="s">
        <v>25</v>
      </c>
      <c r="E60">
        <v>14</v>
      </c>
      <c r="F60" t="s">
        <v>80</v>
      </c>
      <c r="G60" t="s">
        <v>26</v>
      </c>
      <c r="H60" t="s">
        <v>141</v>
      </c>
      <c r="I60">
        <v>2</v>
      </c>
      <c r="J60">
        <v>466</v>
      </c>
      <c r="K60">
        <f>(I60/2)^2*PI()*J60/2</f>
        <v>731.99108828642181</v>
      </c>
      <c r="L60">
        <v>89</v>
      </c>
      <c r="O60">
        <v>97.377183000000002</v>
      </c>
      <c r="S60">
        <v>744.66887999999994</v>
      </c>
    </row>
    <row r="61" spans="1:19" x14ac:dyDescent="0.2">
      <c r="A61" t="s">
        <v>18</v>
      </c>
      <c r="B61" t="s">
        <v>25</v>
      </c>
      <c r="E61">
        <v>14</v>
      </c>
      <c r="F61" t="s">
        <v>80</v>
      </c>
      <c r="G61" t="s">
        <v>26</v>
      </c>
      <c r="H61" t="s">
        <v>141</v>
      </c>
      <c r="I61">
        <v>2.9</v>
      </c>
      <c r="J61">
        <v>647</v>
      </c>
      <c r="K61">
        <f>(I61/2)^2*PI()*J61/2</f>
        <v>2136.7817322748169</v>
      </c>
      <c r="L61">
        <v>279</v>
      </c>
      <c r="O61">
        <v>311.64947000000001</v>
      </c>
      <c r="S61">
        <v>1916.4351569999999</v>
      </c>
    </row>
    <row r="62" spans="1:19" x14ac:dyDescent="0.2">
      <c r="A62" t="s">
        <v>18</v>
      </c>
      <c r="B62" t="s">
        <v>25</v>
      </c>
      <c r="E62">
        <v>14</v>
      </c>
      <c r="F62" t="s">
        <v>80</v>
      </c>
      <c r="G62" t="s">
        <v>26</v>
      </c>
      <c r="H62" t="s">
        <v>141</v>
      </c>
      <c r="I62">
        <v>3.9</v>
      </c>
      <c r="J62">
        <v>569</v>
      </c>
      <c r="K62">
        <f>(I62/2)^2*PI()*J62/2</f>
        <v>3398.6102755707907</v>
      </c>
      <c r="L62">
        <v>341</v>
      </c>
      <c r="O62">
        <v>1171.8669319999999</v>
      </c>
      <c r="S62">
        <v>3932.823022</v>
      </c>
    </row>
    <row r="63" spans="1:19" x14ac:dyDescent="0.2">
      <c r="A63" t="s">
        <v>18</v>
      </c>
      <c r="B63" t="s">
        <v>28</v>
      </c>
      <c r="E63">
        <v>16</v>
      </c>
      <c r="F63" t="s">
        <v>80</v>
      </c>
      <c r="G63" t="s">
        <v>26</v>
      </c>
      <c r="H63" t="s">
        <v>141</v>
      </c>
      <c r="I63">
        <v>5.4</v>
      </c>
      <c r="J63">
        <v>1050</v>
      </c>
      <c r="K63">
        <f>(I63/2)^2*PI()*J63/2</f>
        <v>12023.660483451538</v>
      </c>
      <c r="L63">
        <v>744</v>
      </c>
      <c r="O63">
        <v>1824.107495</v>
      </c>
      <c r="S63">
        <v>8912.689069</v>
      </c>
    </row>
    <row r="64" spans="1:19" x14ac:dyDescent="0.2">
      <c r="A64" t="s">
        <v>18</v>
      </c>
      <c r="B64" t="s">
        <v>27</v>
      </c>
      <c r="E64">
        <v>26</v>
      </c>
      <c r="F64" t="s">
        <v>80</v>
      </c>
      <c r="G64" t="s">
        <v>26</v>
      </c>
      <c r="H64" t="s">
        <v>141</v>
      </c>
      <c r="I64">
        <v>6.5</v>
      </c>
      <c r="J64">
        <v>967</v>
      </c>
      <c r="K64">
        <f>(I64/2)^2*PI()*J64/2</f>
        <v>16044.01550711265</v>
      </c>
      <c r="L64">
        <v>624</v>
      </c>
      <c r="O64">
        <v>3135.827957</v>
      </c>
      <c r="S64">
        <v>12980.658100000001</v>
      </c>
    </row>
    <row r="65" spans="1:19" x14ac:dyDescent="0.2">
      <c r="A65" t="s">
        <v>18</v>
      </c>
      <c r="B65" t="s">
        <v>29</v>
      </c>
      <c r="E65">
        <v>29</v>
      </c>
      <c r="F65" t="s">
        <v>80</v>
      </c>
      <c r="G65" t="s">
        <v>26</v>
      </c>
      <c r="H65" t="s">
        <v>141</v>
      </c>
      <c r="I65">
        <v>7</v>
      </c>
      <c r="J65">
        <v>1111</v>
      </c>
      <c r="K65">
        <f>(I65/2)^2*PI()*J65/2</f>
        <v>21378.145308596842</v>
      </c>
      <c r="L65">
        <v>290</v>
      </c>
      <c r="O65">
        <v>1216.7940450000001</v>
      </c>
      <c r="S65">
        <v>18926.788530000002</v>
      </c>
    </row>
    <row r="66" spans="1:19" x14ac:dyDescent="0.2">
      <c r="A66" t="s">
        <v>18</v>
      </c>
      <c r="B66" t="s">
        <v>27</v>
      </c>
      <c r="E66">
        <v>26</v>
      </c>
      <c r="F66" t="s">
        <v>80</v>
      </c>
      <c r="G66" t="s">
        <v>26</v>
      </c>
      <c r="H66" t="s">
        <v>141</v>
      </c>
      <c r="I66">
        <v>8.1999999999999993</v>
      </c>
      <c r="J66">
        <v>1255</v>
      </c>
      <c r="K66">
        <f>(I66/2)^2*PI()*J66/2</f>
        <v>33138.383248044869</v>
      </c>
      <c r="L66">
        <v>936</v>
      </c>
      <c r="O66">
        <v>3731.5511219999999</v>
      </c>
      <c r="S66">
        <v>27218.290949999999</v>
      </c>
    </row>
    <row r="67" spans="1:19" x14ac:dyDescent="0.2">
      <c r="A67" t="s">
        <v>18</v>
      </c>
      <c r="B67" t="s">
        <v>27</v>
      </c>
      <c r="E67">
        <v>26</v>
      </c>
      <c r="F67" t="s">
        <v>80</v>
      </c>
      <c r="G67" t="s">
        <v>26</v>
      </c>
      <c r="H67" t="s">
        <v>141</v>
      </c>
      <c r="I67">
        <v>8.6999999999999993</v>
      </c>
      <c r="J67">
        <v>1367</v>
      </c>
      <c r="K67">
        <f>(I67/2)^2*PI()*J67/2</f>
        <v>40631.878905992373</v>
      </c>
      <c r="L67">
        <v>1300</v>
      </c>
      <c r="O67">
        <v>4086.4094960000002</v>
      </c>
      <c r="S67">
        <v>28445.571230000001</v>
      </c>
    </row>
    <row r="68" spans="1:19" x14ac:dyDescent="0.2">
      <c r="A68" t="s">
        <v>18</v>
      </c>
      <c r="B68" t="s">
        <v>27</v>
      </c>
      <c r="E68">
        <v>26</v>
      </c>
      <c r="F68" t="s">
        <v>80</v>
      </c>
      <c r="G68" t="s">
        <v>26</v>
      </c>
      <c r="H68" t="s">
        <v>141</v>
      </c>
      <c r="I68">
        <v>10.4</v>
      </c>
      <c r="J68">
        <v>1610</v>
      </c>
      <c r="K68">
        <f>(I68/2)^2*PI()*J68/2</f>
        <v>68383.675609219747</v>
      </c>
      <c r="L68">
        <v>1511</v>
      </c>
      <c r="O68">
        <v>8454.4512259999992</v>
      </c>
      <c r="S68">
        <v>39725.238360000003</v>
      </c>
    </row>
    <row r="69" spans="1:19" x14ac:dyDescent="0.2">
      <c r="A69" t="s">
        <v>18</v>
      </c>
      <c r="B69" t="s">
        <v>29</v>
      </c>
      <c r="E69">
        <v>29</v>
      </c>
      <c r="F69" t="s">
        <v>80</v>
      </c>
      <c r="G69" t="s">
        <v>26</v>
      </c>
      <c r="H69" t="s">
        <v>141</v>
      </c>
      <c r="I69">
        <v>11.7</v>
      </c>
      <c r="J69">
        <v>1558</v>
      </c>
      <c r="K69">
        <f>(I69/2)^2*PI()*J69/2</f>
        <v>83752.747423644338</v>
      </c>
      <c r="L69">
        <v>1698</v>
      </c>
      <c r="O69">
        <v>8782.4562860000005</v>
      </c>
      <c r="S69">
        <v>53043.066630000001</v>
      </c>
    </row>
    <row r="70" spans="1:19" x14ac:dyDescent="0.2">
      <c r="A70" t="s">
        <v>18</v>
      </c>
      <c r="B70" t="s">
        <v>29</v>
      </c>
      <c r="E70">
        <v>29</v>
      </c>
      <c r="F70" t="s">
        <v>80</v>
      </c>
      <c r="G70" t="s">
        <v>26</v>
      </c>
      <c r="H70" t="s">
        <v>141</v>
      </c>
      <c r="I70">
        <v>12.1</v>
      </c>
      <c r="J70">
        <v>1503</v>
      </c>
      <c r="K70">
        <f>(I70/2)^2*PI()*J70/2</f>
        <v>86415.094044919824</v>
      </c>
      <c r="L70">
        <v>2315</v>
      </c>
      <c r="O70">
        <v>19183.194449999999</v>
      </c>
      <c r="S70">
        <v>66307.301489999998</v>
      </c>
    </row>
    <row r="71" spans="1:19" x14ac:dyDescent="0.2">
      <c r="A71" t="s">
        <v>18</v>
      </c>
      <c r="B71">
        <v>6</v>
      </c>
      <c r="C71">
        <v>0</v>
      </c>
      <c r="E71">
        <v>17</v>
      </c>
      <c r="F71" t="s">
        <v>79</v>
      </c>
      <c r="G71" t="s">
        <v>74</v>
      </c>
      <c r="H71" t="s">
        <v>144</v>
      </c>
      <c r="I71">
        <v>1.7</v>
      </c>
      <c r="J71">
        <v>300</v>
      </c>
      <c r="K71">
        <f>(I71/2)^2*PI()*J71/2</f>
        <v>340.47010383279377</v>
      </c>
      <c r="L71">
        <v>51</v>
      </c>
      <c r="M71">
        <v>0</v>
      </c>
      <c r="O71">
        <v>18.962</v>
      </c>
      <c r="P71">
        <v>18.536999999999999</v>
      </c>
      <c r="Q71">
        <v>135</v>
      </c>
      <c r="R71">
        <v>153.32300000000001</v>
      </c>
      <c r="S71">
        <v>223.50800000000001</v>
      </c>
    </row>
    <row r="72" spans="1:19" x14ac:dyDescent="0.2">
      <c r="A72" t="s">
        <v>18</v>
      </c>
      <c r="B72">
        <v>7</v>
      </c>
      <c r="C72">
        <v>0</v>
      </c>
      <c r="E72">
        <v>17</v>
      </c>
      <c r="F72" t="s">
        <v>79</v>
      </c>
      <c r="G72" t="s">
        <v>74</v>
      </c>
      <c r="H72" t="s">
        <v>144</v>
      </c>
      <c r="I72">
        <v>1</v>
      </c>
      <c r="J72">
        <v>215</v>
      </c>
      <c r="K72">
        <f>(I72/2)^2*PI()*J72/2</f>
        <v>84.430302565225688</v>
      </c>
      <c r="L72">
        <v>62</v>
      </c>
      <c r="M72">
        <v>0</v>
      </c>
      <c r="O72">
        <v>22.3</v>
      </c>
      <c r="P72">
        <v>21.8</v>
      </c>
      <c r="Q72">
        <v>159</v>
      </c>
      <c r="R72">
        <v>180.31200000000001</v>
      </c>
      <c r="S72">
        <v>265.48099999999999</v>
      </c>
    </row>
    <row r="73" spans="1:19" x14ac:dyDescent="0.2">
      <c r="A73" t="s">
        <v>18</v>
      </c>
      <c r="B73">
        <v>8</v>
      </c>
      <c r="C73">
        <v>0</v>
      </c>
      <c r="E73">
        <v>17</v>
      </c>
      <c r="F73" t="s">
        <v>79</v>
      </c>
      <c r="G73" t="s">
        <v>74</v>
      </c>
      <c r="H73" t="s">
        <v>144</v>
      </c>
      <c r="I73">
        <v>2.6</v>
      </c>
      <c r="J73">
        <v>435</v>
      </c>
      <c r="K73">
        <f>(I73/2)^2*PI()*J73/2</f>
        <v>1154.7709196432681</v>
      </c>
      <c r="L73">
        <v>175</v>
      </c>
      <c r="M73">
        <v>3</v>
      </c>
      <c r="O73">
        <v>139.56700000000001</v>
      </c>
      <c r="P73">
        <v>136.434</v>
      </c>
      <c r="Q73">
        <v>992</v>
      </c>
      <c r="R73">
        <v>1128.4829999999999</v>
      </c>
      <c r="S73">
        <v>1446.3910000000001</v>
      </c>
    </row>
    <row r="74" spans="1:19" x14ac:dyDescent="0.2">
      <c r="A74" t="s">
        <v>18</v>
      </c>
      <c r="B74">
        <v>9</v>
      </c>
      <c r="C74">
        <v>0</v>
      </c>
      <c r="E74">
        <v>17</v>
      </c>
      <c r="F74" t="s">
        <v>79</v>
      </c>
      <c r="G74" t="s">
        <v>74</v>
      </c>
      <c r="H74" t="s">
        <v>144</v>
      </c>
      <c r="I74">
        <v>0.8</v>
      </c>
      <c r="J74">
        <v>220</v>
      </c>
      <c r="K74">
        <f>(I74/2)^2*PI()*J74/2</f>
        <v>55.292030703180366</v>
      </c>
      <c r="L74">
        <v>22</v>
      </c>
      <c r="M74">
        <v>0</v>
      </c>
      <c r="O74">
        <v>9.8930000000000007</v>
      </c>
      <c r="P74">
        <v>9.6709999999999994</v>
      </c>
      <c r="Q74">
        <v>70</v>
      </c>
      <c r="R74">
        <v>79.991</v>
      </c>
      <c r="S74">
        <v>111.777</v>
      </c>
    </row>
    <row r="75" spans="1:19" x14ac:dyDescent="0.2">
      <c r="A75" t="s">
        <v>18</v>
      </c>
      <c r="B75">
        <v>10</v>
      </c>
      <c r="C75">
        <v>0</v>
      </c>
      <c r="E75">
        <v>17</v>
      </c>
      <c r="F75" t="s">
        <v>79</v>
      </c>
      <c r="G75" t="s">
        <v>74</v>
      </c>
      <c r="H75" t="s">
        <v>144</v>
      </c>
      <c r="I75">
        <v>1.8</v>
      </c>
      <c r="J75">
        <v>420</v>
      </c>
      <c r="K75">
        <f>(I75/2)^2*PI()*J75/2</f>
        <v>534.38491037562392</v>
      </c>
      <c r="L75">
        <v>96</v>
      </c>
      <c r="M75">
        <v>2</v>
      </c>
      <c r="O75">
        <v>71.995999999999995</v>
      </c>
      <c r="P75">
        <v>70.38</v>
      </c>
      <c r="Q75">
        <v>512</v>
      </c>
      <c r="R75">
        <v>582.13</v>
      </c>
      <c r="S75">
        <v>751.43899999999996</v>
      </c>
    </row>
    <row r="76" spans="1:19" x14ac:dyDescent="0.2">
      <c r="A76" t="s">
        <v>18</v>
      </c>
      <c r="B76">
        <v>11</v>
      </c>
      <c r="C76">
        <v>0</v>
      </c>
      <c r="E76">
        <v>17</v>
      </c>
      <c r="F76" t="s">
        <v>79</v>
      </c>
      <c r="G76" t="s">
        <v>74</v>
      </c>
      <c r="H76" t="s">
        <v>144</v>
      </c>
      <c r="I76">
        <v>1.1000000000000001</v>
      </c>
      <c r="J76">
        <v>290</v>
      </c>
      <c r="K76">
        <f>(I76/2)^2*PI()*J76/2</f>
        <v>137.79810776808233</v>
      </c>
      <c r="L76">
        <v>27</v>
      </c>
      <c r="M76">
        <v>0</v>
      </c>
      <c r="O76">
        <v>18.271000000000001</v>
      </c>
      <c r="P76">
        <v>17.861000000000001</v>
      </c>
      <c r="Q76">
        <v>130</v>
      </c>
      <c r="R76">
        <v>147.72999999999999</v>
      </c>
      <c r="S76">
        <v>193.52600000000001</v>
      </c>
    </row>
    <row r="77" spans="1:19" x14ac:dyDescent="0.2">
      <c r="A77" t="s">
        <v>18</v>
      </c>
      <c r="B77">
        <v>12</v>
      </c>
      <c r="C77">
        <v>0</v>
      </c>
      <c r="E77">
        <v>17</v>
      </c>
      <c r="F77" t="s">
        <v>79</v>
      </c>
      <c r="G77" t="s">
        <v>74</v>
      </c>
      <c r="H77" t="s">
        <v>144</v>
      </c>
      <c r="I77">
        <v>1.4</v>
      </c>
      <c r="J77">
        <v>340</v>
      </c>
      <c r="K77">
        <f>(I77/2)^2*PI()*J77/2</f>
        <v>261.6946680440297</v>
      </c>
      <c r="L77">
        <v>51</v>
      </c>
      <c r="M77">
        <v>1</v>
      </c>
      <c r="O77">
        <v>30.908999999999999</v>
      </c>
      <c r="P77">
        <v>30.215</v>
      </c>
      <c r="Q77">
        <v>220</v>
      </c>
      <c r="R77">
        <v>249.916</v>
      </c>
      <c r="S77">
        <v>332.55099999999999</v>
      </c>
    </row>
    <row r="78" spans="1:19" x14ac:dyDescent="0.2">
      <c r="A78" t="s">
        <v>18</v>
      </c>
      <c r="B78">
        <v>13</v>
      </c>
      <c r="C78">
        <v>0</v>
      </c>
      <c r="E78">
        <v>17</v>
      </c>
      <c r="F78" t="s">
        <v>79</v>
      </c>
      <c r="G78" t="s">
        <v>74</v>
      </c>
      <c r="H78" t="s">
        <v>144</v>
      </c>
      <c r="I78">
        <v>1.7</v>
      </c>
      <c r="J78">
        <v>314</v>
      </c>
      <c r="K78">
        <f>(I78/2)^2*PI()*J78/2</f>
        <v>356.35870867832415</v>
      </c>
      <c r="L78">
        <v>71</v>
      </c>
      <c r="M78">
        <v>1</v>
      </c>
      <c r="O78">
        <v>51.683</v>
      </c>
      <c r="P78">
        <v>50.523000000000003</v>
      </c>
      <c r="Q78">
        <v>367</v>
      </c>
      <c r="R78">
        <v>417.887</v>
      </c>
      <c r="S78">
        <v>540.98099999999999</v>
      </c>
    </row>
    <row r="79" spans="1:19" x14ac:dyDescent="0.2">
      <c r="A79" t="s">
        <v>18</v>
      </c>
      <c r="B79">
        <v>14</v>
      </c>
      <c r="C79">
        <v>0</v>
      </c>
      <c r="E79">
        <v>17</v>
      </c>
      <c r="F79" t="s">
        <v>79</v>
      </c>
      <c r="G79" t="s">
        <v>74</v>
      </c>
      <c r="H79" t="s">
        <v>144</v>
      </c>
      <c r="I79">
        <v>1.4</v>
      </c>
      <c r="J79">
        <v>355</v>
      </c>
      <c r="K79">
        <f>(I79/2)^2*PI()*J79/2</f>
        <v>273.24002104597218</v>
      </c>
      <c r="L79">
        <v>88</v>
      </c>
      <c r="M79">
        <v>1</v>
      </c>
      <c r="O79">
        <v>42.427</v>
      </c>
      <c r="P79">
        <v>41.473999999999997</v>
      </c>
      <c r="Q79">
        <v>302</v>
      </c>
      <c r="R79">
        <v>343.04599999999999</v>
      </c>
      <c r="S79">
        <v>475.05599999999998</v>
      </c>
    </row>
    <row r="80" spans="1:19" x14ac:dyDescent="0.2">
      <c r="A80" t="s">
        <v>18</v>
      </c>
      <c r="B80">
        <v>15</v>
      </c>
      <c r="C80">
        <v>0</v>
      </c>
      <c r="E80">
        <v>17</v>
      </c>
      <c r="F80" t="s">
        <v>79</v>
      </c>
      <c r="G80" t="s">
        <v>74</v>
      </c>
      <c r="H80" t="s">
        <v>144</v>
      </c>
      <c r="I80">
        <v>1</v>
      </c>
      <c r="J80">
        <v>247</v>
      </c>
      <c r="K80">
        <f>(I80/2)^2*PI()*J80/2</f>
        <v>96.99667317958486</v>
      </c>
      <c r="L80">
        <v>28</v>
      </c>
      <c r="M80">
        <v>0</v>
      </c>
      <c r="O80">
        <v>14.944000000000001</v>
      </c>
      <c r="P80">
        <v>14.608000000000001</v>
      </c>
      <c r="Q80">
        <v>106</v>
      </c>
      <c r="R80">
        <v>120.83</v>
      </c>
      <c r="S80">
        <v>164.054</v>
      </c>
    </row>
    <row r="81" spans="1:21" x14ac:dyDescent="0.2">
      <c r="A81" t="s">
        <v>18</v>
      </c>
      <c r="B81">
        <v>16</v>
      </c>
      <c r="C81">
        <v>0</v>
      </c>
      <c r="E81">
        <v>17</v>
      </c>
      <c r="F81" t="s">
        <v>79</v>
      </c>
      <c r="G81" t="s">
        <v>74</v>
      </c>
      <c r="H81" t="s">
        <v>144</v>
      </c>
      <c r="I81">
        <v>1.7</v>
      </c>
      <c r="J81">
        <v>400</v>
      </c>
      <c r="K81">
        <f>(I81/2)^2*PI()*J81/2</f>
        <v>453.96013844372504</v>
      </c>
      <c r="L81">
        <v>105</v>
      </c>
      <c r="M81">
        <v>1</v>
      </c>
      <c r="O81">
        <v>49.948</v>
      </c>
      <c r="P81">
        <v>48.826999999999998</v>
      </c>
      <c r="Q81">
        <v>355</v>
      </c>
      <c r="R81">
        <v>403.86</v>
      </c>
      <c r="S81">
        <v>559.89200000000005</v>
      </c>
    </row>
    <row r="82" spans="1:21" x14ac:dyDescent="0.2">
      <c r="A82" t="s">
        <v>18</v>
      </c>
      <c r="B82">
        <v>1</v>
      </c>
      <c r="C82">
        <v>3</v>
      </c>
      <c r="D82">
        <v>54</v>
      </c>
      <c r="E82">
        <v>98</v>
      </c>
      <c r="F82" t="s">
        <v>79</v>
      </c>
      <c r="G82" t="s">
        <v>19</v>
      </c>
      <c r="H82" t="s">
        <v>140</v>
      </c>
      <c r="I82">
        <v>13.9</v>
      </c>
      <c r="J82">
        <v>1873</v>
      </c>
      <c r="K82">
        <f>(I82/2)^2*PI()*J82/2</f>
        <v>142110.85867399466</v>
      </c>
      <c r="N82">
        <v>1169</v>
      </c>
      <c r="O82">
        <v>4440</v>
      </c>
      <c r="P82">
        <v>9570</v>
      </c>
      <c r="Q82">
        <v>63770</v>
      </c>
      <c r="R82">
        <v>73340</v>
      </c>
      <c r="S82">
        <v>78949</v>
      </c>
      <c r="T82">
        <v>504</v>
      </c>
      <c r="U82">
        <v>17300</v>
      </c>
    </row>
    <row r="83" spans="1:21" x14ac:dyDescent="0.2">
      <c r="A83" t="s">
        <v>18</v>
      </c>
      <c r="B83">
        <v>2</v>
      </c>
      <c r="C83">
        <v>3</v>
      </c>
      <c r="D83">
        <v>49</v>
      </c>
      <c r="E83">
        <v>98</v>
      </c>
      <c r="F83" t="s">
        <v>79</v>
      </c>
      <c r="G83" t="s">
        <v>19</v>
      </c>
      <c r="H83" t="s">
        <v>140</v>
      </c>
      <c r="I83">
        <v>23.1</v>
      </c>
      <c r="J83">
        <v>2007</v>
      </c>
      <c r="K83">
        <f>(I83/2)^2*PI()*J83/2</f>
        <v>420563.15106940916</v>
      </c>
      <c r="N83">
        <v>5401</v>
      </c>
      <c r="O83">
        <v>48220</v>
      </c>
      <c r="P83">
        <v>27740</v>
      </c>
      <c r="Q83">
        <v>201170</v>
      </c>
      <c r="R83">
        <v>228910</v>
      </c>
      <c r="S83">
        <v>278095</v>
      </c>
      <c r="T83">
        <v>965</v>
      </c>
      <c r="U83">
        <v>56010</v>
      </c>
    </row>
    <row r="84" spans="1:21" x14ac:dyDescent="0.2">
      <c r="A84" t="s">
        <v>18</v>
      </c>
      <c r="B84">
        <v>3</v>
      </c>
      <c r="C84">
        <v>2</v>
      </c>
      <c r="D84">
        <v>49</v>
      </c>
      <c r="E84">
        <v>98</v>
      </c>
      <c r="F84" t="s">
        <v>79</v>
      </c>
      <c r="G84" t="s">
        <v>19</v>
      </c>
      <c r="H84" t="s">
        <v>140</v>
      </c>
      <c r="I84">
        <v>21.8</v>
      </c>
      <c r="J84">
        <v>1785</v>
      </c>
      <c r="K84">
        <f>(I84/2)^2*PI()*J84/2</f>
        <v>333127.96618190547</v>
      </c>
      <c r="N84">
        <v>5831</v>
      </c>
      <c r="O84">
        <v>64380</v>
      </c>
      <c r="P84">
        <v>19390</v>
      </c>
      <c r="Q84">
        <v>173180</v>
      </c>
      <c r="R84">
        <v>192570</v>
      </c>
      <c r="S84">
        <v>258835</v>
      </c>
      <c r="T84">
        <v>1885</v>
      </c>
      <c r="U84">
        <v>45060</v>
      </c>
    </row>
    <row r="85" spans="1:21" x14ac:dyDescent="0.2">
      <c r="A85" t="s">
        <v>18</v>
      </c>
      <c r="B85">
        <v>4</v>
      </c>
      <c r="C85">
        <v>2</v>
      </c>
      <c r="D85">
        <v>57</v>
      </c>
      <c r="E85">
        <v>98</v>
      </c>
      <c r="F85" t="s">
        <v>79</v>
      </c>
      <c r="G85" t="s">
        <v>19</v>
      </c>
      <c r="H85" t="s">
        <v>140</v>
      </c>
      <c r="I85">
        <v>10.7</v>
      </c>
      <c r="J85">
        <v>1305</v>
      </c>
      <c r="K85">
        <f>(I85/2)^2*PI()*J85/2</f>
        <v>58672.953812111431</v>
      </c>
      <c r="N85">
        <v>1130</v>
      </c>
      <c r="O85">
        <v>3500</v>
      </c>
      <c r="P85">
        <v>3330</v>
      </c>
      <c r="Q85">
        <v>31570</v>
      </c>
      <c r="R85">
        <v>34900</v>
      </c>
      <c r="S85">
        <v>38783</v>
      </c>
      <c r="T85">
        <v>383</v>
      </c>
      <c r="U85">
        <v>7080</v>
      </c>
    </row>
    <row r="86" spans="1:21" x14ac:dyDescent="0.2">
      <c r="A86" t="s">
        <v>18</v>
      </c>
      <c r="B86">
        <v>6</v>
      </c>
      <c r="C86">
        <v>2</v>
      </c>
      <c r="D86">
        <v>53</v>
      </c>
      <c r="E86">
        <v>98</v>
      </c>
      <c r="F86" t="s">
        <v>79</v>
      </c>
      <c r="G86" t="s">
        <v>19</v>
      </c>
      <c r="H86" t="s">
        <v>140</v>
      </c>
      <c r="I86">
        <v>15.7</v>
      </c>
      <c r="J86">
        <v>1839</v>
      </c>
      <c r="K86">
        <f>(I86/2)^2*PI()*J86/2</f>
        <v>178008.57343552212</v>
      </c>
      <c r="N86">
        <v>1772</v>
      </c>
      <c r="O86">
        <v>10520</v>
      </c>
      <c r="P86">
        <v>9320</v>
      </c>
      <c r="Q86">
        <v>94200</v>
      </c>
      <c r="R86">
        <v>103520</v>
      </c>
      <c r="S86">
        <v>115309</v>
      </c>
      <c r="T86">
        <v>1269</v>
      </c>
      <c r="U86">
        <v>27400</v>
      </c>
    </row>
    <row r="87" spans="1:21" x14ac:dyDescent="0.2">
      <c r="A87" t="s">
        <v>18</v>
      </c>
      <c r="B87">
        <v>7</v>
      </c>
      <c r="C87">
        <v>1</v>
      </c>
      <c r="D87">
        <v>50</v>
      </c>
      <c r="E87">
        <v>98</v>
      </c>
      <c r="F87" t="s">
        <v>79</v>
      </c>
      <c r="G87" t="s">
        <v>19</v>
      </c>
      <c r="H87" t="s">
        <v>140</v>
      </c>
      <c r="I87">
        <v>10.199999999999999</v>
      </c>
      <c r="J87">
        <v>1208</v>
      </c>
      <c r="K87">
        <f>(I87/2)^2*PI()*J87/2</f>
        <v>49354.546251601787</v>
      </c>
      <c r="N87">
        <v>1392</v>
      </c>
      <c r="O87">
        <v>5690</v>
      </c>
      <c r="P87">
        <v>3190</v>
      </c>
      <c r="Q87">
        <v>28610</v>
      </c>
      <c r="R87">
        <v>31800</v>
      </c>
      <c r="S87">
        <v>38675</v>
      </c>
      <c r="T87">
        <v>1185</v>
      </c>
      <c r="U87">
        <v>10150</v>
      </c>
    </row>
    <row r="88" spans="1:21" x14ac:dyDescent="0.2">
      <c r="A88" t="s">
        <v>18</v>
      </c>
      <c r="B88">
        <v>8</v>
      </c>
      <c r="C88">
        <v>1</v>
      </c>
      <c r="D88">
        <v>55</v>
      </c>
      <c r="E88">
        <v>98</v>
      </c>
      <c r="F88" t="s">
        <v>79</v>
      </c>
      <c r="G88" t="s">
        <v>19</v>
      </c>
      <c r="H88" t="s">
        <v>140</v>
      </c>
      <c r="I88">
        <v>22.3</v>
      </c>
      <c r="J88">
        <v>1625</v>
      </c>
      <c r="K88">
        <f>(I88/2)^2*PI()*J88/2</f>
        <v>317338.65529918263</v>
      </c>
      <c r="N88">
        <v>6353</v>
      </c>
      <c r="O88">
        <v>86480</v>
      </c>
      <c r="P88">
        <v>20590</v>
      </c>
      <c r="Q88">
        <v>194480</v>
      </c>
      <c r="R88">
        <v>215070</v>
      </c>
      <c r="S88">
        <v>310402</v>
      </c>
      <c r="T88">
        <v>8852</v>
      </c>
      <c r="U88">
        <v>43850</v>
      </c>
    </row>
    <row r="89" spans="1:21" x14ac:dyDescent="0.2">
      <c r="A89" t="s">
        <v>18</v>
      </c>
      <c r="B89">
        <v>9</v>
      </c>
      <c r="C89">
        <v>1</v>
      </c>
      <c r="D89">
        <v>59</v>
      </c>
      <c r="E89">
        <v>98</v>
      </c>
      <c r="F89" t="s">
        <v>79</v>
      </c>
      <c r="G89" t="s">
        <v>19</v>
      </c>
      <c r="H89" t="s">
        <v>140</v>
      </c>
      <c r="I89">
        <v>29.7</v>
      </c>
      <c r="J89">
        <v>1386</v>
      </c>
      <c r="K89">
        <f>(I89/2)^2*PI()*J89/2</f>
        <v>480104.7631042198</v>
      </c>
      <c r="N89">
        <v>9890</v>
      </c>
      <c r="O89">
        <v>109130</v>
      </c>
      <c r="P89">
        <v>33490</v>
      </c>
      <c r="Q89">
        <v>230720</v>
      </c>
      <c r="R89">
        <v>237210</v>
      </c>
      <c r="S89">
        <v>383112</v>
      </c>
      <c r="T89">
        <v>9772</v>
      </c>
      <c r="U89">
        <v>87560</v>
      </c>
    </row>
    <row r="90" spans="1:21" x14ac:dyDescent="0.2">
      <c r="A90" t="s">
        <v>18</v>
      </c>
      <c r="B90">
        <v>10</v>
      </c>
      <c r="C90">
        <v>1</v>
      </c>
      <c r="D90">
        <v>77</v>
      </c>
      <c r="E90">
        <v>98</v>
      </c>
      <c r="F90" t="s">
        <v>79</v>
      </c>
      <c r="G90" t="s">
        <v>19</v>
      </c>
      <c r="H90" t="s">
        <v>140</v>
      </c>
      <c r="I90">
        <v>15.5</v>
      </c>
      <c r="J90">
        <v>1084</v>
      </c>
      <c r="K90">
        <f>(I90/2)^2*PI()*J90/2</f>
        <v>102271.01454588043</v>
      </c>
      <c r="N90">
        <v>2655</v>
      </c>
      <c r="O90">
        <v>14980</v>
      </c>
      <c r="P90">
        <v>9290</v>
      </c>
      <c r="Q90">
        <v>56490</v>
      </c>
      <c r="R90">
        <v>65780</v>
      </c>
      <c r="S90">
        <v>82645</v>
      </c>
      <c r="T90">
        <v>1885</v>
      </c>
      <c r="U90">
        <v>18430</v>
      </c>
    </row>
    <row r="91" spans="1:21" x14ac:dyDescent="0.2">
      <c r="A91" t="s">
        <v>18</v>
      </c>
      <c r="B91">
        <v>11</v>
      </c>
      <c r="C91">
        <v>3</v>
      </c>
      <c r="D91">
        <v>60</v>
      </c>
      <c r="E91">
        <v>98</v>
      </c>
      <c r="F91" t="s">
        <v>79</v>
      </c>
      <c r="G91" t="s">
        <v>19</v>
      </c>
      <c r="H91" t="s">
        <v>140</v>
      </c>
      <c r="I91">
        <v>6.4</v>
      </c>
      <c r="J91">
        <v>840</v>
      </c>
      <c r="K91">
        <f>(I91/2)^2*PI()*J91/2</f>
        <v>13511.361684558984</v>
      </c>
      <c r="N91">
        <v>310</v>
      </c>
      <c r="O91">
        <v>560</v>
      </c>
      <c r="P91">
        <v>960</v>
      </c>
      <c r="Q91">
        <v>6430</v>
      </c>
      <c r="R91">
        <v>7390</v>
      </c>
      <c r="S91">
        <v>8009</v>
      </c>
      <c r="T91">
        <v>59</v>
      </c>
      <c r="U91">
        <v>2030</v>
      </c>
    </row>
    <row r="92" spans="1:21" x14ac:dyDescent="0.2">
      <c r="A92" t="s">
        <v>18</v>
      </c>
      <c r="B92">
        <v>12</v>
      </c>
      <c r="C92">
        <v>3</v>
      </c>
      <c r="D92">
        <v>30</v>
      </c>
      <c r="E92">
        <v>98</v>
      </c>
      <c r="F92" t="s">
        <v>79</v>
      </c>
      <c r="G92" t="s">
        <v>19</v>
      </c>
      <c r="H92" t="s">
        <v>140</v>
      </c>
      <c r="I92">
        <v>1.9</v>
      </c>
      <c r="J92">
        <v>413</v>
      </c>
      <c r="K92">
        <f>(I92/2)^2*PI()*J92/2</f>
        <v>585.48684187707875</v>
      </c>
      <c r="N92">
        <v>78</v>
      </c>
      <c r="O92">
        <v>90</v>
      </c>
      <c r="P92">
        <v>104</v>
      </c>
      <c r="Q92">
        <v>460</v>
      </c>
      <c r="R92">
        <v>564</v>
      </c>
      <c r="S92">
        <v>657.3</v>
      </c>
      <c r="T92">
        <v>3.3</v>
      </c>
      <c r="U92">
        <v>263</v>
      </c>
    </row>
    <row r="93" spans="1:21" x14ac:dyDescent="0.2">
      <c r="A93" t="s">
        <v>18</v>
      </c>
      <c r="B93">
        <v>13</v>
      </c>
      <c r="C93">
        <v>3</v>
      </c>
      <c r="D93">
        <v>56</v>
      </c>
      <c r="E93">
        <v>98</v>
      </c>
      <c r="F93" t="s">
        <v>79</v>
      </c>
      <c r="G93" t="s">
        <v>19</v>
      </c>
      <c r="H93" t="s">
        <v>140</v>
      </c>
      <c r="I93">
        <v>29.7</v>
      </c>
      <c r="J93">
        <v>2456</v>
      </c>
      <c r="K93">
        <f>(I93/2)^2*PI()*J93/2</f>
        <v>850748.41138814122</v>
      </c>
      <c r="N93">
        <v>8064</v>
      </c>
      <c r="O93">
        <v>89270</v>
      </c>
      <c r="P93">
        <v>43350</v>
      </c>
      <c r="Q93">
        <v>411160</v>
      </c>
      <c r="R93">
        <v>454510</v>
      </c>
      <c r="S93">
        <v>544174</v>
      </c>
      <c r="T93">
        <v>394</v>
      </c>
      <c r="U93">
        <v>97210</v>
      </c>
    </row>
    <row r="94" spans="1:21" x14ac:dyDescent="0.2">
      <c r="A94" t="s">
        <v>18</v>
      </c>
      <c r="B94">
        <v>14</v>
      </c>
      <c r="C94">
        <v>3</v>
      </c>
      <c r="D94">
        <v>95</v>
      </c>
      <c r="E94">
        <v>98</v>
      </c>
      <c r="F94" t="s">
        <v>79</v>
      </c>
      <c r="G94" t="s">
        <v>19</v>
      </c>
      <c r="H94" t="s">
        <v>140</v>
      </c>
      <c r="I94">
        <v>47</v>
      </c>
      <c r="J94">
        <v>2608</v>
      </c>
      <c r="K94">
        <f>(I94/2)^2*PI()*J94/2</f>
        <v>2262367.6840002323</v>
      </c>
      <c r="N94">
        <v>19045</v>
      </c>
      <c r="O94">
        <v>374700</v>
      </c>
      <c r="P94">
        <v>166000</v>
      </c>
      <c r="Q94">
        <v>937800</v>
      </c>
      <c r="R94">
        <v>1103800</v>
      </c>
      <c r="S94">
        <v>1479130</v>
      </c>
      <c r="T94">
        <v>630</v>
      </c>
      <c r="U94">
        <v>239900</v>
      </c>
    </row>
    <row r="95" spans="1:21" x14ac:dyDescent="0.2">
      <c r="A95" t="s">
        <v>18</v>
      </c>
      <c r="B95">
        <v>15</v>
      </c>
      <c r="C95">
        <v>2</v>
      </c>
      <c r="D95">
        <v>150</v>
      </c>
      <c r="E95">
        <v>98</v>
      </c>
      <c r="F95" t="s">
        <v>79</v>
      </c>
      <c r="G95" t="s">
        <v>19</v>
      </c>
      <c r="H95" t="s">
        <v>140</v>
      </c>
      <c r="I95">
        <v>43.7</v>
      </c>
      <c r="J95">
        <v>2152</v>
      </c>
      <c r="K95">
        <f>(I95/2)^2*PI()*J95/2</f>
        <v>1613856.9120765172</v>
      </c>
      <c r="N95">
        <v>24498</v>
      </c>
      <c r="O95">
        <v>507600</v>
      </c>
      <c r="P95">
        <v>90100</v>
      </c>
      <c r="Q95">
        <v>724000</v>
      </c>
      <c r="R95">
        <v>814100</v>
      </c>
      <c r="S95">
        <v>1353160</v>
      </c>
      <c r="T95">
        <v>31460</v>
      </c>
      <c r="U95">
        <v>249600</v>
      </c>
    </row>
    <row r="96" spans="1:21" x14ac:dyDescent="0.2">
      <c r="A96" t="s">
        <v>18</v>
      </c>
      <c r="B96">
        <v>16</v>
      </c>
      <c r="C96">
        <v>1</v>
      </c>
      <c r="D96">
        <v>185</v>
      </c>
      <c r="E96">
        <v>98</v>
      </c>
      <c r="F96" t="s">
        <v>79</v>
      </c>
      <c r="G96" t="s">
        <v>19</v>
      </c>
      <c r="H96" t="s">
        <v>140</v>
      </c>
      <c r="I96">
        <v>44</v>
      </c>
      <c r="J96">
        <v>1661</v>
      </c>
      <c r="K96">
        <f>(I96/2)^2*PI()*J96/2</f>
        <v>1262800.8662222605</v>
      </c>
      <c r="N96">
        <v>22670</v>
      </c>
      <c r="O96">
        <v>782600</v>
      </c>
      <c r="P96">
        <v>109100</v>
      </c>
      <c r="Q96">
        <v>657000</v>
      </c>
      <c r="R96">
        <v>766100</v>
      </c>
      <c r="S96">
        <v>1651980</v>
      </c>
      <c r="T96">
        <v>103280</v>
      </c>
      <c r="U96">
        <v>294400</v>
      </c>
    </row>
    <row r="97" spans="1:21" x14ac:dyDescent="0.2">
      <c r="A97" t="s">
        <v>18</v>
      </c>
      <c r="B97">
        <v>17</v>
      </c>
      <c r="C97">
        <v>3</v>
      </c>
      <c r="D97">
        <v>200</v>
      </c>
      <c r="E97">
        <v>98</v>
      </c>
      <c r="F97" t="s">
        <v>79</v>
      </c>
      <c r="G97" t="s">
        <v>19</v>
      </c>
      <c r="H97" t="s">
        <v>140</v>
      </c>
      <c r="I97">
        <v>66</v>
      </c>
      <c r="J97">
        <v>2830</v>
      </c>
      <c r="K97">
        <f>(I97/2)^2*PI()*J97/2</f>
        <v>4840990.0756593877</v>
      </c>
      <c r="N97">
        <v>40002</v>
      </c>
      <c r="O97">
        <v>1200000</v>
      </c>
      <c r="P97">
        <v>206400</v>
      </c>
      <c r="Q97">
        <v>1961400</v>
      </c>
      <c r="R97">
        <v>2167800</v>
      </c>
      <c r="S97">
        <v>3387360</v>
      </c>
      <c r="T97">
        <v>19560</v>
      </c>
      <c r="U97">
        <v>505000</v>
      </c>
    </row>
    <row r="98" spans="1:21" x14ac:dyDescent="0.2">
      <c r="A98" t="s">
        <v>18</v>
      </c>
      <c r="B98">
        <v>18</v>
      </c>
      <c r="C98">
        <v>2</v>
      </c>
      <c r="D98">
        <v>170</v>
      </c>
      <c r="E98">
        <v>98</v>
      </c>
      <c r="F98" t="s">
        <v>79</v>
      </c>
      <c r="G98" t="s">
        <v>19</v>
      </c>
      <c r="H98" t="s">
        <v>140</v>
      </c>
      <c r="I98">
        <v>50.8</v>
      </c>
      <c r="J98">
        <v>2328</v>
      </c>
      <c r="K98">
        <f>(I98/2)^2*PI()*J98/2</f>
        <v>2359230.0226779492</v>
      </c>
      <c r="N98">
        <v>35468</v>
      </c>
      <c r="O98">
        <v>680100</v>
      </c>
      <c r="P98">
        <v>156600</v>
      </c>
      <c r="Q98">
        <v>1074200</v>
      </c>
      <c r="R98">
        <v>1230800</v>
      </c>
      <c r="S98">
        <v>1926100</v>
      </c>
      <c r="T98">
        <v>15200</v>
      </c>
      <c r="U98">
        <v>324000</v>
      </c>
    </row>
    <row r="99" spans="1:21" x14ac:dyDescent="0.2">
      <c r="A99" t="s">
        <v>18</v>
      </c>
      <c r="B99">
        <v>19</v>
      </c>
      <c r="C99">
        <v>2</v>
      </c>
      <c r="D99">
        <v>52</v>
      </c>
      <c r="E99">
        <v>98</v>
      </c>
      <c r="F99" t="s">
        <v>79</v>
      </c>
      <c r="G99" t="s">
        <v>19</v>
      </c>
      <c r="H99" t="s">
        <v>140</v>
      </c>
      <c r="I99">
        <v>28.7</v>
      </c>
      <c r="J99">
        <v>2005</v>
      </c>
      <c r="K99">
        <f>(I99/2)^2*PI()*J99/2</f>
        <v>648541.92474186618</v>
      </c>
      <c r="N99">
        <v>10737</v>
      </c>
      <c r="O99">
        <v>116340</v>
      </c>
      <c r="P99">
        <v>32060</v>
      </c>
      <c r="Q99">
        <v>347170</v>
      </c>
      <c r="R99">
        <v>379230</v>
      </c>
      <c r="S99">
        <v>501883</v>
      </c>
      <c r="T99">
        <v>6313</v>
      </c>
      <c r="U99">
        <v>121760</v>
      </c>
    </row>
    <row r="100" spans="1:21" x14ac:dyDescent="0.2">
      <c r="A100" t="s">
        <v>18</v>
      </c>
      <c r="B100">
        <v>20</v>
      </c>
      <c r="C100">
        <v>2</v>
      </c>
      <c r="D100">
        <v>31</v>
      </c>
      <c r="E100">
        <v>98</v>
      </c>
      <c r="F100" t="s">
        <v>79</v>
      </c>
      <c r="G100" t="s">
        <v>19</v>
      </c>
      <c r="H100" t="s">
        <v>140</v>
      </c>
      <c r="I100">
        <v>3.2</v>
      </c>
      <c r="J100">
        <v>600</v>
      </c>
      <c r="K100">
        <f>(I100/2)^2*PI()*J100/2</f>
        <v>2412.7431579569611</v>
      </c>
      <c r="N100">
        <v>111</v>
      </c>
      <c r="O100">
        <v>98</v>
      </c>
      <c r="P100">
        <v>212</v>
      </c>
      <c r="Q100">
        <v>1615</v>
      </c>
      <c r="R100">
        <v>1827</v>
      </c>
      <c r="S100">
        <v>1943.2</v>
      </c>
      <c r="T100">
        <v>18.2</v>
      </c>
      <c r="U100">
        <v>892</v>
      </c>
    </row>
    <row r="101" spans="1:21" x14ac:dyDescent="0.2">
      <c r="A101" t="s">
        <v>18</v>
      </c>
      <c r="B101">
        <v>21</v>
      </c>
      <c r="C101">
        <v>1</v>
      </c>
      <c r="D101">
        <v>23</v>
      </c>
      <c r="E101">
        <v>98</v>
      </c>
      <c r="F101" t="s">
        <v>79</v>
      </c>
      <c r="G101" t="s">
        <v>19</v>
      </c>
      <c r="H101" t="s">
        <v>140</v>
      </c>
      <c r="I101">
        <v>1.9</v>
      </c>
      <c r="J101">
        <v>445</v>
      </c>
      <c r="K101">
        <f>(I101/2)^2*PI()*J101/2</f>
        <v>630.85143979491534</v>
      </c>
      <c r="N101">
        <v>38.6</v>
      </c>
      <c r="O101">
        <v>27</v>
      </c>
      <c r="P101">
        <v>77</v>
      </c>
      <c r="Q101">
        <v>554</v>
      </c>
      <c r="R101">
        <v>631</v>
      </c>
      <c r="S101">
        <v>660.2</v>
      </c>
      <c r="T101">
        <v>2.2000000000000002</v>
      </c>
      <c r="U101">
        <v>234</v>
      </c>
    </row>
    <row r="102" spans="1:21" x14ac:dyDescent="0.2">
      <c r="A102" t="s">
        <v>18</v>
      </c>
      <c r="B102">
        <v>22</v>
      </c>
      <c r="C102">
        <v>1</v>
      </c>
      <c r="D102">
        <v>29</v>
      </c>
      <c r="E102">
        <v>98</v>
      </c>
      <c r="F102" t="s">
        <v>79</v>
      </c>
      <c r="G102" t="s">
        <v>19</v>
      </c>
      <c r="H102" t="s">
        <v>140</v>
      </c>
      <c r="I102">
        <v>5.8</v>
      </c>
      <c r="J102">
        <v>830</v>
      </c>
      <c r="K102">
        <f>(I102/2)^2*PI()*J102/2</f>
        <v>10964.629599926417</v>
      </c>
      <c r="N102">
        <v>419</v>
      </c>
      <c r="O102">
        <v>780</v>
      </c>
      <c r="P102">
        <v>780</v>
      </c>
      <c r="Q102">
        <v>7040</v>
      </c>
      <c r="R102">
        <v>7820</v>
      </c>
      <c r="S102">
        <v>8681</v>
      </c>
      <c r="T102">
        <v>81</v>
      </c>
      <c r="U102">
        <v>2540</v>
      </c>
    </row>
    <row r="103" spans="1:21" x14ac:dyDescent="0.2">
      <c r="A103" t="s">
        <v>20</v>
      </c>
      <c r="B103" t="s">
        <v>43</v>
      </c>
      <c r="E103">
        <v>23</v>
      </c>
      <c r="F103" t="s">
        <v>81</v>
      </c>
      <c r="G103" t="s">
        <v>32</v>
      </c>
      <c r="H103" t="s">
        <v>142</v>
      </c>
      <c r="I103">
        <v>15.1</v>
      </c>
      <c r="J103">
        <v>1369</v>
      </c>
      <c r="K103">
        <f>(I103/2)^2*PI()*J103/2</f>
        <v>122579.32581921462</v>
      </c>
      <c r="L103">
        <v>3288</v>
      </c>
      <c r="Q103">
        <v>70078.523000000001</v>
      </c>
      <c r="R103">
        <v>80940.694000000003</v>
      </c>
      <c r="S103">
        <v>95835.104999999996</v>
      </c>
    </row>
    <row r="104" spans="1:21" x14ac:dyDescent="0.2">
      <c r="A104" t="s">
        <v>20</v>
      </c>
      <c r="B104" t="s">
        <v>44</v>
      </c>
      <c r="E104">
        <v>23</v>
      </c>
      <c r="F104" t="s">
        <v>81</v>
      </c>
      <c r="G104" t="s">
        <v>32</v>
      </c>
      <c r="H104" t="s">
        <v>142</v>
      </c>
      <c r="I104">
        <v>7.2</v>
      </c>
      <c r="J104">
        <v>1064</v>
      </c>
      <c r="K104">
        <f>(I104/2)^2*PI()*J104/2</f>
        <v>21660.401700558621</v>
      </c>
      <c r="L104">
        <v>450</v>
      </c>
      <c r="Q104">
        <v>15078.145</v>
      </c>
      <c r="R104">
        <v>17415.257000000001</v>
      </c>
      <c r="S104">
        <v>20038.561000000002</v>
      </c>
    </row>
    <row r="105" spans="1:21" x14ac:dyDescent="0.2">
      <c r="A105" t="s">
        <v>20</v>
      </c>
      <c r="B105" t="s">
        <v>51</v>
      </c>
      <c r="E105">
        <v>23</v>
      </c>
      <c r="F105" t="s">
        <v>81</v>
      </c>
      <c r="G105" t="s">
        <v>32</v>
      </c>
      <c r="H105" t="s">
        <v>142</v>
      </c>
      <c r="I105">
        <v>10.5</v>
      </c>
      <c r="J105">
        <v>1242</v>
      </c>
      <c r="K105">
        <f>(I105/2)^2*PI()*J105/2</f>
        <v>53772.481606547146</v>
      </c>
      <c r="L105">
        <v>2387</v>
      </c>
      <c r="Q105">
        <v>28538.502</v>
      </c>
      <c r="R105">
        <v>32961.97</v>
      </c>
      <c r="S105">
        <v>41944.775000000001</v>
      </c>
    </row>
    <row r="106" spans="1:21" x14ac:dyDescent="0.2">
      <c r="A106" t="s">
        <v>20</v>
      </c>
      <c r="B106" t="s">
        <v>52</v>
      </c>
      <c r="E106">
        <v>23</v>
      </c>
      <c r="F106" t="s">
        <v>81</v>
      </c>
      <c r="G106" t="s">
        <v>32</v>
      </c>
      <c r="H106" t="s">
        <v>142</v>
      </c>
      <c r="I106">
        <v>10.7</v>
      </c>
      <c r="J106">
        <v>1260</v>
      </c>
      <c r="K106">
        <f>(I106/2)^2*PI()*J106/2</f>
        <v>56649.748508245517</v>
      </c>
      <c r="L106">
        <v>1926</v>
      </c>
      <c r="Q106">
        <v>31477.335999999999</v>
      </c>
      <c r="R106">
        <v>36356.322999999997</v>
      </c>
      <c r="S106">
        <v>43779.741000000002</v>
      </c>
    </row>
    <row r="107" spans="1:21" x14ac:dyDescent="0.2">
      <c r="A107" t="s">
        <v>20</v>
      </c>
      <c r="B107" t="s">
        <v>45</v>
      </c>
      <c r="E107">
        <v>17</v>
      </c>
      <c r="F107" t="s">
        <v>81</v>
      </c>
      <c r="G107" t="s">
        <v>37</v>
      </c>
      <c r="H107" t="s">
        <v>142</v>
      </c>
      <c r="I107">
        <v>6.7</v>
      </c>
      <c r="J107">
        <v>908.4</v>
      </c>
      <c r="K107">
        <f>(I107/2)^2*PI()*J107/2</f>
        <v>16013.512998640781</v>
      </c>
      <c r="L107">
        <v>1099</v>
      </c>
      <c r="Q107">
        <v>10986.933000000001</v>
      </c>
      <c r="R107">
        <v>12689.906999999999</v>
      </c>
      <c r="S107">
        <v>15306.619000000001</v>
      </c>
    </row>
    <row r="108" spans="1:21" x14ac:dyDescent="0.2">
      <c r="A108" t="s">
        <v>20</v>
      </c>
      <c r="B108" t="s">
        <v>46</v>
      </c>
      <c r="E108">
        <v>17</v>
      </c>
      <c r="F108" t="s">
        <v>81</v>
      </c>
      <c r="G108" t="s">
        <v>37</v>
      </c>
      <c r="H108" t="s">
        <v>142</v>
      </c>
      <c r="I108">
        <v>7.9</v>
      </c>
      <c r="J108">
        <v>1025</v>
      </c>
      <c r="K108">
        <f>(I108/2)^2*PI()*J108/2</f>
        <v>25121.058431037811</v>
      </c>
      <c r="L108">
        <v>1040</v>
      </c>
      <c r="Q108">
        <v>14806.589</v>
      </c>
      <c r="R108">
        <v>17101.611000000001</v>
      </c>
      <c r="S108">
        <v>20138.213</v>
      </c>
    </row>
    <row r="109" spans="1:21" x14ac:dyDescent="0.2">
      <c r="A109" t="s">
        <v>20</v>
      </c>
      <c r="B109" t="s">
        <v>47</v>
      </c>
      <c r="E109">
        <v>17</v>
      </c>
      <c r="F109" t="s">
        <v>81</v>
      </c>
      <c r="G109" t="s">
        <v>37</v>
      </c>
      <c r="H109" t="s">
        <v>142</v>
      </c>
      <c r="I109">
        <v>7.3</v>
      </c>
      <c r="J109">
        <v>1011</v>
      </c>
      <c r="K109">
        <f>(I109/2)^2*PI()*J109/2</f>
        <v>21157.130338425985</v>
      </c>
      <c r="L109">
        <v>1131</v>
      </c>
      <c r="Q109">
        <v>13623.665999999999</v>
      </c>
      <c r="R109">
        <v>15735.334000000001</v>
      </c>
      <c r="S109">
        <v>18722.955999999998</v>
      </c>
    </row>
    <row r="110" spans="1:21" x14ac:dyDescent="0.2">
      <c r="A110" t="s">
        <v>20</v>
      </c>
      <c r="B110" t="s">
        <v>48</v>
      </c>
      <c r="E110">
        <v>17</v>
      </c>
      <c r="F110" t="s">
        <v>81</v>
      </c>
      <c r="G110" t="s">
        <v>37</v>
      </c>
      <c r="H110" t="s">
        <v>142</v>
      </c>
      <c r="I110">
        <v>3.6</v>
      </c>
      <c r="J110">
        <v>786</v>
      </c>
      <c r="K110">
        <f>(I110/2)^2*PI()*J110/2</f>
        <v>4000.2527576689558</v>
      </c>
      <c r="L110">
        <v>373</v>
      </c>
      <c r="Q110">
        <v>4667.5047000000004</v>
      </c>
      <c r="R110">
        <v>5390.9678999999996</v>
      </c>
      <c r="S110">
        <v>6398.7629999999999</v>
      </c>
    </row>
    <row r="111" spans="1:21" x14ac:dyDescent="0.2">
      <c r="A111" t="s">
        <v>20</v>
      </c>
      <c r="B111" t="s">
        <v>49</v>
      </c>
      <c r="E111">
        <v>17</v>
      </c>
      <c r="F111" t="s">
        <v>81</v>
      </c>
      <c r="G111" t="s">
        <v>37</v>
      </c>
      <c r="H111" t="s">
        <v>142</v>
      </c>
      <c r="I111">
        <v>4</v>
      </c>
      <c r="J111">
        <v>773</v>
      </c>
      <c r="K111">
        <f>(I111/2)^2*PI()*J111/2</f>
        <v>4856.9022424498198</v>
      </c>
      <c r="L111">
        <v>372</v>
      </c>
      <c r="Q111">
        <v>5207.9759999999997</v>
      </c>
      <c r="R111">
        <v>6015.2123000000001</v>
      </c>
      <c r="S111">
        <v>7090.6412</v>
      </c>
    </row>
    <row r="112" spans="1:21" x14ac:dyDescent="0.2">
      <c r="A112" t="s">
        <v>20</v>
      </c>
      <c r="B112" t="s">
        <v>50</v>
      </c>
      <c r="E112">
        <v>17</v>
      </c>
      <c r="F112" t="s">
        <v>81</v>
      </c>
      <c r="G112" t="s">
        <v>37</v>
      </c>
      <c r="H112" t="s">
        <v>142</v>
      </c>
      <c r="I112">
        <v>2.7</v>
      </c>
      <c r="J112">
        <v>655.20000000000005</v>
      </c>
      <c r="K112">
        <f>(I112/2)^2*PI()*J112/2</f>
        <v>1875.6910354184399</v>
      </c>
      <c r="L112">
        <v>64</v>
      </c>
      <c r="Q112">
        <v>1396.4381000000001</v>
      </c>
      <c r="R112">
        <v>1612.886</v>
      </c>
      <c r="S112">
        <v>1861.6829</v>
      </c>
    </row>
    <row r="113" spans="1:19" x14ac:dyDescent="0.2">
      <c r="A113" t="s">
        <v>20</v>
      </c>
      <c r="B113">
        <v>1</v>
      </c>
      <c r="C113">
        <v>0</v>
      </c>
      <c r="E113">
        <v>26</v>
      </c>
      <c r="F113" t="s">
        <v>79</v>
      </c>
      <c r="G113" t="s">
        <v>73</v>
      </c>
      <c r="H113" t="s">
        <v>143</v>
      </c>
      <c r="I113">
        <v>10.9</v>
      </c>
      <c r="J113">
        <v>1540</v>
      </c>
      <c r="K113">
        <f>(I113/2)^2*PI()*J113/2</f>
        <v>71851.12996080314</v>
      </c>
      <c r="L113">
        <v>1122</v>
      </c>
      <c r="M113">
        <v>50</v>
      </c>
      <c r="O113">
        <v>13696</v>
      </c>
      <c r="P113">
        <v>3.6920000000000002</v>
      </c>
      <c r="Q113">
        <v>31388</v>
      </c>
      <c r="R113">
        <v>35080</v>
      </c>
      <c r="S113">
        <v>46259.692000000003</v>
      </c>
    </row>
    <row r="114" spans="1:19" x14ac:dyDescent="0.2">
      <c r="A114" t="s">
        <v>20</v>
      </c>
      <c r="B114">
        <v>2</v>
      </c>
      <c r="C114">
        <v>0</v>
      </c>
      <c r="E114">
        <v>26</v>
      </c>
      <c r="F114" t="s">
        <v>79</v>
      </c>
      <c r="G114" t="s">
        <v>73</v>
      </c>
      <c r="H114" t="s">
        <v>143</v>
      </c>
      <c r="I114">
        <v>17.899999999999999</v>
      </c>
      <c r="J114">
        <v>1550</v>
      </c>
      <c r="K114">
        <f>(I114/2)^2*PI()*J114/2</f>
        <v>195028.30478898669</v>
      </c>
      <c r="L114">
        <v>2968</v>
      </c>
      <c r="M114">
        <v>325</v>
      </c>
      <c r="O114">
        <v>20833</v>
      </c>
    </row>
    <row r="115" spans="1:19" x14ac:dyDescent="0.2">
      <c r="A115" t="s">
        <v>20</v>
      </c>
      <c r="B115">
        <v>3</v>
      </c>
      <c r="C115">
        <v>0</v>
      </c>
      <c r="E115">
        <v>26</v>
      </c>
      <c r="F115" t="s">
        <v>79</v>
      </c>
      <c r="G115" t="s">
        <v>73</v>
      </c>
      <c r="H115" t="s">
        <v>143</v>
      </c>
      <c r="I115">
        <v>15.5</v>
      </c>
      <c r="J115">
        <v>1600</v>
      </c>
      <c r="K115">
        <f>(I115/2)^2*PI()*J115/2</f>
        <v>150953.52700498956</v>
      </c>
      <c r="L115">
        <v>1066</v>
      </c>
      <c r="M115">
        <v>59</v>
      </c>
      <c r="O115">
        <v>13080</v>
      </c>
      <c r="P115">
        <v>7.9420000000000002</v>
      </c>
      <c r="Q115">
        <v>67518</v>
      </c>
      <c r="R115">
        <v>75460</v>
      </c>
      <c r="S115">
        <v>81730.941999999995</v>
      </c>
    </row>
    <row r="116" spans="1:19" x14ac:dyDescent="0.2">
      <c r="A116" t="s">
        <v>20</v>
      </c>
      <c r="B116">
        <v>4</v>
      </c>
      <c r="C116">
        <v>0</v>
      </c>
      <c r="E116">
        <v>26</v>
      </c>
      <c r="F116" t="s">
        <v>79</v>
      </c>
      <c r="G116" t="s">
        <v>73</v>
      </c>
      <c r="H116" t="s">
        <v>143</v>
      </c>
      <c r="I116">
        <v>11.2</v>
      </c>
      <c r="J116">
        <v>1620</v>
      </c>
      <c r="K116">
        <f>(I116/2)^2*PI()*J116/2</f>
        <v>79801.479949426473</v>
      </c>
      <c r="L116">
        <v>1032</v>
      </c>
      <c r="M116">
        <v>151</v>
      </c>
      <c r="O116">
        <v>6774</v>
      </c>
      <c r="P116">
        <v>4.7930000000000001</v>
      </c>
      <c r="Q116">
        <v>40747</v>
      </c>
      <c r="R116">
        <v>45540</v>
      </c>
      <c r="S116">
        <v>48708.792999999998</v>
      </c>
    </row>
    <row r="117" spans="1:19" x14ac:dyDescent="0.2">
      <c r="A117" t="s">
        <v>20</v>
      </c>
      <c r="B117">
        <v>5</v>
      </c>
      <c r="C117">
        <v>0</v>
      </c>
      <c r="E117">
        <v>26</v>
      </c>
      <c r="F117" t="s">
        <v>79</v>
      </c>
      <c r="G117" t="s">
        <v>73</v>
      </c>
      <c r="H117" t="s">
        <v>143</v>
      </c>
      <c r="I117">
        <v>16.399999999999999</v>
      </c>
      <c r="J117">
        <v>1580</v>
      </c>
      <c r="K117">
        <f>(I117/2)^2*PI()*J117/2</f>
        <v>166880.14512162836</v>
      </c>
      <c r="L117">
        <v>2674</v>
      </c>
      <c r="M117">
        <v>296</v>
      </c>
      <c r="O117">
        <v>17245</v>
      </c>
      <c r="P117">
        <v>10.068</v>
      </c>
      <c r="Q117">
        <v>85592</v>
      </c>
      <c r="R117">
        <v>95660</v>
      </c>
      <c r="S117">
        <v>105817.068</v>
      </c>
    </row>
    <row r="118" spans="1:19" x14ac:dyDescent="0.2">
      <c r="A118" t="s">
        <v>20</v>
      </c>
      <c r="B118">
        <v>6</v>
      </c>
      <c r="C118">
        <v>0</v>
      </c>
      <c r="E118">
        <v>26</v>
      </c>
      <c r="F118" t="s">
        <v>79</v>
      </c>
      <c r="G118" t="s">
        <v>73</v>
      </c>
      <c r="H118" t="s">
        <v>143</v>
      </c>
      <c r="I118">
        <v>12.3</v>
      </c>
      <c r="J118">
        <v>1580</v>
      </c>
      <c r="K118">
        <f>(I118/2)^2*PI()*J118/2</f>
        <v>93870.081630915971</v>
      </c>
      <c r="L118">
        <v>1682</v>
      </c>
      <c r="M118">
        <v>184</v>
      </c>
      <c r="O118">
        <v>10066</v>
      </c>
      <c r="P118">
        <v>6.1260000000000003</v>
      </c>
      <c r="Q118">
        <v>52074</v>
      </c>
      <c r="R118">
        <v>58200</v>
      </c>
      <c r="S118">
        <v>64012.125999999997</v>
      </c>
    </row>
    <row r="119" spans="1:19" x14ac:dyDescent="0.2">
      <c r="A119" t="s">
        <v>20</v>
      </c>
      <c r="B119">
        <v>7</v>
      </c>
      <c r="C119">
        <v>0</v>
      </c>
      <c r="E119">
        <v>26</v>
      </c>
      <c r="F119" t="s">
        <v>79</v>
      </c>
      <c r="G119" t="s">
        <v>73</v>
      </c>
      <c r="H119" t="s">
        <v>143</v>
      </c>
      <c r="I119">
        <v>8</v>
      </c>
      <c r="J119">
        <v>1320</v>
      </c>
      <c r="K119">
        <f>(I119/2)^2*PI()*J119/2</f>
        <v>33175.218421908212</v>
      </c>
      <c r="L119">
        <v>403</v>
      </c>
      <c r="M119">
        <v>61</v>
      </c>
      <c r="O119">
        <v>3261</v>
      </c>
      <c r="P119">
        <v>1.9490000000000001</v>
      </c>
      <c r="Q119">
        <v>16571</v>
      </c>
      <c r="R119">
        <v>18520</v>
      </c>
      <c r="S119">
        <v>20297.949000000001</v>
      </c>
    </row>
    <row r="120" spans="1:19" x14ac:dyDescent="0.2">
      <c r="A120" t="s">
        <v>20</v>
      </c>
      <c r="B120">
        <v>8</v>
      </c>
      <c r="C120">
        <v>0</v>
      </c>
      <c r="E120">
        <v>26</v>
      </c>
      <c r="F120" t="s">
        <v>79</v>
      </c>
      <c r="G120" t="s">
        <v>73</v>
      </c>
      <c r="H120" t="s">
        <v>143</v>
      </c>
      <c r="I120">
        <v>13.7</v>
      </c>
      <c r="J120">
        <v>1680</v>
      </c>
      <c r="K120">
        <f>(I120/2)^2*PI()*J120/2</f>
        <v>123825.56028197632</v>
      </c>
      <c r="L120">
        <v>2070</v>
      </c>
      <c r="M120">
        <v>349</v>
      </c>
      <c r="O120">
        <v>8045</v>
      </c>
      <c r="P120">
        <v>6.8810000000000002</v>
      </c>
      <c r="Q120">
        <v>58499</v>
      </c>
      <c r="R120">
        <v>65380</v>
      </c>
      <c r="S120">
        <v>68969.880999999994</v>
      </c>
    </row>
    <row r="121" spans="1:19" x14ac:dyDescent="0.2">
      <c r="A121" t="s">
        <v>20</v>
      </c>
      <c r="B121">
        <v>9</v>
      </c>
      <c r="C121">
        <v>0</v>
      </c>
      <c r="E121">
        <v>26</v>
      </c>
      <c r="F121" t="s">
        <v>79</v>
      </c>
      <c r="G121" t="s">
        <v>73</v>
      </c>
      <c r="H121" t="s">
        <v>143</v>
      </c>
      <c r="I121">
        <v>13.7</v>
      </c>
      <c r="J121">
        <v>1600</v>
      </c>
      <c r="K121">
        <f>(I121/2)^2*PI()*J121/2</f>
        <v>117929.10503045363</v>
      </c>
      <c r="L121">
        <v>2677</v>
      </c>
      <c r="M121">
        <v>743</v>
      </c>
      <c r="O121">
        <v>15153</v>
      </c>
      <c r="P121">
        <v>7.3479999999999999</v>
      </c>
      <c r="Q121">
        <v>62462</v>
      </c>
      <c r="R121">
        <v>69810</v>
      </c>
      <c r="S121">
        <v>81042.347999999998</v>
      </c>
    </row>
    <row r="122" spans="1:19" x14ac:dyDescent="0.2">
      <c r="A122" t="s">
        <v>20</v>
      </c>
      <c r="B122" t="s">
        <v>27</v>
      </c>
      <c r="E122">
        <v>26</v>
      </c>
      <c r="F122" t="s">
        <v>80</v>
      </c>
      <c r="G122" t="s">
        <v>26</v>
      </c>
      <c r="H122" t="s">
        <v>141</v>
      </c>
      <c r="I122">
        <v>2</v>
      </c>
      <c r="J122">
        <v>525</v>
      </c>
      <c r="K122">
        <f>(I122/2)^2*PI()*J122/2</f>
        <v>824.66807156732068</v>
      </c>
      <c r="L122">
        <v>103</v>
      </c>
      <c r="O122">
        <v>237</v>
      </c>
      <c r="S122">
        <v>1193.199801</v>
      </c>
    </row>
    <row r="123" spans="1:19" x14ac:dyDescent="0.2">
      <c r="A123" t="s">
        <v>20</v>
      </c>
      <c r="B123" t="s">
        <v>28</v>
      </c>
      <c r="E123">
        <v>16</v>
      </c>
      <c r="F123" t="s">
        <v>80</v>
      </c>
      <c r="G123" t="s">
        <v>26</v>
      </c>
      <c r="H123" t="s">
        <v>141</v>
      </c>
      <c r="I123">
        <v>2</v>
      </c>
      <c r="J123">
        <v>544</v>
      </c>
      <c r="K123">
        <f>(I123/2)^2*PI()*J123/2</f>
        <v>854.51320177642378</v>
      </c>
      <c r="L123">
        <v>72</v>
      </c>
      <c r="O123">
        <v>315.85301399999997</v>
      </c>
      <c r="S123">
        <v>1084.607176</v>
      </c>
    </row>
    <row r="124" spans="1:19" x14ac:dyDescent="0.2">
      <c r="A124" t="s">
        <v>20</v>
      </c>
      <c r="B124" t="s">
        <v>25</v>
      </c>
      <c r="E124">
        <v>14</v>
      </c>
      <c r="F124" t="s">
        <v>80</v>
      </c>
      <c r="G124" t="s">
        <v>26</v>
      </c>
      <c r="H124" t="s">
        <v>141</v>
      </c>
      <c r="I124">
        <v>2.4</v>
      </c>
      <c r="J124">
        <v>455</v>
      </c>
      <c r="K124">
        <f>(I124/2)^2*PI()*J124/2</f>
        <v>1029.1857533160162</v>
      </c>
      <c r="L124">
        <v>97</v>
      </c>
      <c r="O124">
        <v>307.72713599999997</v>
      </c>
      <c r="S124">
        <v>1511.6003270000001</v>
      </c>
    </row>
    <row r="125" spans="1:19" x14ac:dyDescent="0.2">
      <c r="A125" t="s">
        <v>20</v>
      </c>
      <c r="B125" t="s">
        <v>25</v>
      </c>
      <c r="E125">
        <v>14</v>
      </c>
      <c r="F125" t="s">
        <v>80</v>
      </c>
      <c r="G125" t="s">
        <v>26</v>
      </c>
      <c r="H125" t="s">
        <v>141</v>
      </c>
      <c r="I125">
        <v>3</v>
      </c>
      <c r="J125">
        <v>430</v>
      </c>
      <c r="K125">
        <f>(I125/2)^2*PI()*J125/2</f>
        <v>1519.7454461740624</v>
      </c>
      <c r="L125">
        <v>280</v>
      </c>
      <c r="O125">
        <v>1011.956351</v>
      </c>
      <c r="S125">
        <v>3104.051547</v>
      </c>
    </row>
    <row r="126" spans="1:19" x14ac:dyDescent="0.2">
      <c r="A126" t="s">
        <v>20</v>
      </c>
      <c r="B126" t="s">
        <v>25</v>
      </c>
      <c r="E126">
        <v>14</v>
      </c>
      <c r="F126" t="s">
        <v>80</v>
      </c>
      <c r="G126" t="s">
        <v>26</v>
      </c>
      <c r="H126" t="s">
        <v>141</v>
      </c>
      <c r="I126">
        <v>3.8</v>
      </c>
      <c r="J126">
        <v>625</v>
      </c>
      <c r="K126">
        <f>(I126/2)^2*PI()*J126/2</f>
        <v>3544.1092123309854</v>
      </c>
      <c r="L126">
        <v>330</v>
      </c>
      <c r="O126">
        <v>508.40796</v>
      </c>
      <c r="S126">
        <v>3915.84319</v>
      </c>
    </row>
    <row r="127" spans="1:19" x14ac:dyDescent="0.2">
      <c r="A127" t="s">
        <v>20</v>
      </c>
      <c r="B127" t="s">
        <v>28</v>
      </c>
      <c r="E127">
        <v>16</v>
      </c>
      <c r="F127" t="s">
        <v>80</v>
      </c>
      <c r="G127" t="s">
        <v>26</v>
      </c>
      <c r="H127" t="s">
        <v>141</v>
      </c>
      <c r="I127">
        <v>4.2</v>
      </c>
      <c r="J127">
        <v>795</v>
      </c>
      <c r="K127">
        <f>(I127/2)^2*PI()*J127/2</f>
        <v>5507.1333819265674</v>
      </c>
      <c r="L127">
        <v>336</v>
      </c>
      <c r="O127">
        <v>518.409178</v>
      </c>
      <c r="S127">
        <v>7550.6173440000002</v>
      </c>
    </row>
    <row r="128" spans="1:19" x14ac:dyDescent="0.2">
      <c r="A128" t="s">
        <v>20</v>
      </c>
      <c r="B128" t="s">
        <v>27</v>
      </c>
      <c r="E128">
        <v>26</v>
      </c>
      <c r="F128" t="s">
        <v>80</v>
      </c>
      <c r="G128" t="s">
        <v>26</v>
      </c>
      <c r="H128" t="s">
        <v>141</v>
      </c>
      <c r="I128">
        <v>4.4000000000000004</v>
      </c>
      <c r="J128">
        <v>883</v>
      </c>
      <c r="K128">
        <f>(I128/2)^2*PI()*J128/2</f>
        <v>6713.1436777498866</v>
      </c>
      <c r="L128">
        <v>153</v>
      </c>
      <c r="O128">
        <v>917.6</v>
      </c>
      <c r="S128">
        <v>9025.6096789999992</v>
      </c>
    </row>
    <row r="129" spans="1:19" x14ac:dyDescent="0.2">
      <c r="A129" t="s">
        <v>20</v>
      </c>
      <c r="B129" t="s">
        <v>29</v>
      </c>
      <c r="E129">
        <v>29</v>
      </c>
      <c r="F129" t="s">
        <v>80</v>
      </c>
      <c r="G129" t="s">
        <v>26</v>
      </c>
      <c r="H129" t="s">
        <v>141</v>
      </c>
      <c r="I129">
        <v>5.2</v>
      </c>
      <c r="J129">
        <v>805</v>
      </c>
      <c r="K129">
        <f>(I129/2)^2*PI()*J129/2</f>
        <v>8547.9594511524683</v>
      </c>
      <c r="L129">
        <v>195</v>
      </c>
      <c r="O129">
        <v>1206.639635</v>
      </c>
      <c r="S129">
        <v>10449.135410000001</v>
      </c>
    </row>
    <row r="130" spans="1:19" x14ac:dyDescent="0.2">
      <c r="A130" t="s">
        <v>20</v>
      </c>
      <c r="B130" t="s">
        <v>28</v>
      </c>
      <c r="E130">
        <v>16</v>
      </c>
      <c r="F130" t="s">
        <v>80</v>
      </c>
      <c r="G130" t="s">
        <v>26</v>
      </c>
      <c r="H130" t="s">
        <v>141</v>
      </c>
      <c r="I130">
        <v>6</v>
      </c>
      <c r="J130">
        <v>945</v>
      </c>
      <c r="K130">
        <f>(I130/2)^2*PI()*J130/2</f>
        <v>13359.622759390595</v>
      </c>
      <c r="L130">
        <v>102</v>
      </c>
      <c r="O130">
        <v>2077.8481649999999</v>
      </c>
      <c r="S130">
        <v>16970.49526</v>
      </c>
    </row>
    <row r="131" spans="1:19" x14ac:dyDescent="0.2">
      <c r="A131" t="s">
        <v>20</v>
      </c>
      <c r="B131" t="s">
        <v>27</v>
      </c>
      <c r="E131">
        <v>26</v>
      </c>
      <c r="F131" t="s">
        <v>80</v>
      </c>
      <c r="G131" t="s">
        <v>26</v>
      </c>
      <c r="H131" t="s">
        <v>141</v>
      </c>
      <c r="I131">
        <v>6.7</v>
      </c>
      <c r="J131">
        <v>1236</v>
      </c>
      <c r="K131">
        <f>(I131/2)^2*PI()*J131/2</f>
        <v>21788.531556935279</v>
      </c>
      <c r="L131">
        <v>520</v>
      </c>
      <c r="O131">
        <v>1412.6028080000001</v>
      </c>
      <c r="S131">
        <v>26821.194339999998</v>
      </c>
    </row>
    <row r="132" spans="1:19" x14ac:dyDescent="0.2">
      <c r="A132" t="s">
        <v>20</v>
      </c>
      <c r="B132" t="s">
        <v>29</v>
      </c>
      <c r="E132">
        <v>29</v>
      </c>
      <c r="F132" t="s">
        <v>80</v>
      </c>
      <c r="G132" t="s">
        <v>26</v>
      </c>
      <c r="H132" t="s">
        <v>141</v>
      </c>
      <c r="I132">
        <v>8.1</v>
      </c>
      <c r="J132">
        <v>1318</v>
      </c>
      <c r="K132">
        <f>(I132/2)^2*PI()*J132/2</f>
        <v>33958.252536833832</v>
      </c>
      <c r="L132">
        <v>649</v>
      </c>
      <c r="O132">
        <v>1456.387776</v>
      </c>
      <c r="S132">
        <v>33088.164479999999</v>
      </c>
    </row>
    <row r="133" spans="1:19" x14ac:dyDescent="0.2">
      <c r="A133" t="s">
        <v>20</v>
      </c>
      <c r="B133" t="s">
        <v>29</v>
      </c>
      <c r="E133">
        <v>29</v>
      </c>
      <c r="F133" t="s">
        <v>80</v>
      </c>
      <c r="G133" t="s">
        <v>26</v>
      </c>
      <c r="H133" t="s">
        <v>141</v>
      </c>
      <c r="I133">
        <v>11</v>
      </c>
      <c r="J133">
        <v>1245</v>
      </c>
      <c r="K133">
        <f>(I133/2)^2*PI()*J133/2</f>
        <v>59158.153162504299</v>
      </c>
      <c r="L133">
        <v>1048</v>
      </c>
      <c r="O133">
        <v>5647.5979900000002</v>
      </c>
      <c r="S133">
        <v>64417.42</v>
      </c>
    </row>
    <row r="134" spans="1:19" x14ac:dyDescent="0.2">
      <c r="A134" t="s">
        <v>20</v>
      </c>
      <c r="B134">
        <v>10</v>
      </c>
      <c r="C134">
        <v>0</v>
      </c>
      <c r="E134">
        <v>17</v>
      </c>
      <c r="F134" t="s">
        <v>79</v>
      </c>
      <c r="G134" t="s">
        <v>74</v>
      </c>
      <c r="H134" t="s">
        <v>144</v>
      </c>
      <c r="I134">
        <v>1.4</v>
      </c>
      <c r="J134">
        <v>355</v>
      </c>
      <c r="K134">
        <f>(I134/2)^2*PI()*J134/2</f>
        <v>273.24002104597218</v>
      </c>
      <c r="L134">
        <v>45</v>
      </c>
      <c r="M134">
        <v>1</v>
      </c>
      <c r="O134">
        <v>32.494</v>
      </c>
      <c r="P134">
        <v>1.7999999999999999E-2</v>
      </c>
      <c r="Q134">
        <v>150</v>
      </c>
      <c r="R134">
        <v>168.06200000000001</v>
      </c>
      <c r="S134">
        <v>228.09800000000001</v>
      </c>
    </row>
    <row r="135" spans="1:19" x14ac:dyDescent="0.2">
      <c r="A135" t="s">
        <v>20</v>
      </c>
      <c r="B135">
        <v>11</v>
      </c>
      <c r="C135">
        <v>0</v>
      </c>
      <c r="E135">
        <v>17</v>
      </c>
      <c r="F135" t="s">
        <v>79</v>
      </c>
      <c r="G135" t="s">
        <v>74</v>
      </c>
      <c r="H135" t="s">
        <v>144</v>
      </c>
      <c r="I135">
        <v>1.1000000000000001</v>
      </c>
      <c r="J135">
        <v>335</v>
      </c>
      <c r="K135">
        <f>(I135/2)^2*PI()*J135/2</f>
        <v>159.18057276657785</v>
      </c>
      <c r="L135">
        <v>23</v>
      </c>
      <c r="M135">
        <v>0</v>
      </c>
      <c r="O135">
        <v>23.353000000000002</v>
      </c>
      <c r="P135">
        <v>1.2999999999999999E-2</v>
      </c>
      <c r="Q135">
        <v>108</v>
      </c>
      <c r="R135">
        <v>120.78400000000001</v>
      </c>
      <c r="S135">
        <v>154.83699999999999</v>
      </c>
    </row>
    <row r="136" spans="1:19" x14ac:dyDescent="0.2">
      <c r="A136" t="s">
        <v>20</v>
      </c>
      <c r="B136">
        <v>12</v>
      </c>
      <c r="C136">
        <v>0</v>
      </c>
      <c r="E136">
        <v>17</v>
      </c>
      <c r="F136" t="s">
        <v>79</v>
      </c>
      <c r="G136" t="s">
        <v>74</v>
      </c>
      <c r="H136" t="s">
        <v>144</v>
      </c>
      <c r="I136">
        <v>0.7</v>
      </c>
      <c r="J136">
        <v>235</v>
      </c>
      <c r="K136">
        <f>(I136/2)^2*PI()*J136/2</f>
        <v>45.219299257608078</v>
      </c>
      <c r="L136">
        <v>19</v>
      </c>
      <c r="M136">
        <v>0</v>
      </c>
      <c r="O136">
        <v>12.532</v>
      </c>
      <c r="P136">
        <v>7.0000000000000001E-3</v>
      </c>
      <c r="Q136">
        <v>58</v>
      </c>
      <c r="R136">
        <v>64.819000000000003</v>
      </c>
      <c r="S136">
        <v>90.022000000000006</v>
      </c>
    </row>
    <row r="137" spans="1:19" x14ac:dyDescent="0.2">
      <c r="A137" t="s">
        <v>20</v>
      </c>
      <c r="B137">
        <v>13</v>
      </c>
      <c r="C137">
        <v>0</v>
      </c>
      <c r="E137">
        <v>17</v>
      </c>
      <c r="F137" t="s">
        <v>79</v>
      </c>
      <c r="G137" t="s">
        <v>74</v>
      </c>
      <c r="H137" t="s">
        <v>144</v>
      </c>
      <c r="I137">
        <v>1.6</v>
      </c>
      <c r="J137">
        <v>355</v>
      </c>
      <c r="K137">
        <f>(I137/2)^2*PI()*J137/2</f>
        <v>356.88492544780053</v>
      </c>
      <c r="L137">
        <v>61</v>
      </c>
      <c r="M137">
        <v>1</v>
      </c>
      <c r="O137">
        <v>40.488</v>
      </c>
      <c r="P137">
        <v>2.1999999999999999E-2</v>
      </c>
      <c r="Q137">
        <v>187</v>
      </c>
      <c r="R137">
        <v>209.41</v>
      </c>
      <c r="S137">
        <v>289.327</v>
      </c>
    </row>
    <row r="138" spans="1:19" x14ac:dyDescent="0.2">
      <c r="A138" t="s">
        <v>20</v>
      </c>
      <c r="B138">
        <v>14</v>
      </c>
      <c r="C138">
        <v>0</v>
      </c>
      <c r="E138">
        <v>17</v>
      </c>
      <c r="F138" t="s">
        <v>79</v>
      </c>
      <c r="G138" t="s">
        <v>74</v>
      </c>
      <c r="H138" t="s">
        <v>144</v>
      </c>
      <c r="I138">
        <v>1.5</v>
      </c>
      <c r="J138">
        <v>380</v>
      </c>
      <c r="K138">
        <f>(I138/2)^2*PI()*J138/2</f>
        <v>335.75771485240915</v>
      </c>
      <c r="L138">
        <v>88</v>
      </c>
      <c r="M138">
        <v>1</v>
      </c>
      <c r="O138">
        <v>65.213999999999999</v>
      </c>
      <c r="P138">
        <v>3.5999999999999997E-2</v>
      </c>
      <c r="Q138">
        <v>302</v>
      </c>
      <c r="R138">
        <v>337.29399999999998</v>
      </c>
      <c r="S138">
        <v>456.32600000000002</v>
      </c>
    </row>
    <row r="139" spans="1:19" x14ac:dyDescent="0.2">
      <c r="A139" t="s">
        <v>20</v>
      </c>
      <c r="B139">
        <v>15</v>
      </c>
      <c r="C139">
        <v>0</v>
      </c>
      <c r="E139">
        <v>17</v>
      </c>
      <c r="F139" t="s">
        <v>79</v>
      </c>
      <c r="G139" t="s">
        <v>74</v>
      </c>
      <c r="H139" t="s">
        <v>144</v>
      </c>
      <c r="I139">
        <v>1.8</v>
      </c>
      <c r="J139">
        <v>310</v>
      </c>
      <c r="K139">
        <f>(I139/2)^2*PI()*J139/2</f>
        <v>394.42695765819855</v>
      </c>
      <c r="L139">
        <v>76</v>
      </c>
      <c r="M139">
        <v>1</v>
      </c>
      <c r="O139">
        <v>44.606000000000002</v>
      </c>
      <c r="P139">
        <v>2.4E-2</v>
      </c>
      <c r="Q139">
        <v>206</v>
      </c>
      <c r="R139">
        <v>230.71</v>
      </c>
      <c r="S139">
        <v>327.73</v>
      </c>
    </row>
    <row r="140" spans="1:19" x14ac:dyDescent="0.2">
      <c r="A140" t="s">
        <v>20</v>
      </c>
      <c r="B140">
        <v>16</v>
      </c>
      <c r="C140">
        <v>0</v>
      </c>
      <c r="E140">
        <v>17</v>
      </c>
      <c r="F140" t="s">
        <v>79</v>
      </c>
      <c r="G140" t="s">
        <v>74</v>
      </c>
      <c r="H140" t="s">
        <v>144</v>
      </c>
      <c r="I140">
        <v>0.9</v>
      </c>
      <c r="J140">
        <v>242</v>
      </c>
      <c r="K140">
        <f>(I140/2)^2*PI()*J140/2</f>
        <v>76.976873994583912</v>
      </c>
      <c r="L140">
        <v>30</v>
      </c>
      <c r="M140">
        <v>0</v>
      </c>
      <c r="O140">
        <v>16.440999999999999</v>
      </c>
      <c r="P140">
        <v>8.9999999999999993E-3</v>
      </c>
      <c r="Q140">
        <v>76</v>
      </c>
      <c r="R140">
        <v>85.034000000000006</v>
      </c>
      <c r="S140">
        <v>123.182</v>
      </c>
    </row>
    <row r="141" spans="1:19" x14ac:dyDescent="0.2">
      <c r="A141" t="s">
        <v>20</v>
      </c>
      <c r="B141">
        <v>17</v>
      </c>
      <c r="C141">
        <v>0</v>
      </c>
      <c r="E141">
        <v>17</v>
      </c>
      <c r="F141" t="s">
        <v>79</v>
      </c>
      <c r="G141" t="s">
        <v>74</v>
      </c>
      <c r="H141" t="s">
        <v>144</v>
      </c>
      <c r="I141">
        <v>1.5</v>
      </c>
      <c r="J141">
        <v>385</v>
      </c>
      <c r="K141">
        <f>(I141/2)^2*PI()*J141/2</f>
        <v>340.17557952151981</v>
      </c>
      <c r="L141">
        <v>37</v>
      </c>
      <c r="M141">
        <v>1</v>
      </c>
      <c r="O141">
        <v>39.534999999999997</v>
      </c>
      <c r="P141">
        <v>2.1999999999999999E-2</v>
      </c>
      <c r="Q141">
        <v>183</v>
      </c>
      <c r="R141">
        <v>204.48099999999999</v>
      </c>
      <c r="S141">
        <v>259.95499999999998</v>
      </c>
    </row>
    <row r="142" spans="1:19" x14ac:dyDescent="0.2">
      <c r="A142" t="s">
        <v>20</v>
      </c>
      <c r="B142">
        <v>18</v>
      </c>
      <c r="C142">
        <v>0</v>
      </c>
      <c r="E142">
        <v>17</v>
      </c>
      <c r="F142" t="s">
        <v>79</v>
      </c>
      <c r="G142" t="s">
        <v>74</v>
      </c>
      <c r="H142" t="s">
        <v>144</v>
      </c>
      <c r="I142">
        <v>1.2</v>
      </c>
      <c r="J142">
        <v>335</v>
      </c>
      <c r="K142">
        <f>(I142/2)^2*PI()*J142/2</f>
        <v>189.43803701146453</v>
      </c>
      <c r="L142">
        <v>39</v>
      </c>
      <c r="M142">
        <v>0</v>
      </c>
      <c r="O142">
        <v>24.16</v>
      </c>
      <c r="P142">
        <v>0.13</v>
      </c>
      <c r="Q142">
        <v>112</v>
      </c>
      <c r="R142">
        <v>124.961</v>
      </c>
      <c r="S142">
        <v>175.607</v>
      </c>
    </row>
    <row r="143" spans="1:19" x14ac:dyDescent="0.2">
      <c r="A143" t="s">
        <v>20</v>
      </c>
      <c r="B143">
        <v>19</v>
      </c>
      <c r="C143">
        <v>0</v>
      </c>
      <c r="E143">
        <v>17</v>
      </c>
      <c r="F143" t="s">
        <v>79</v>
      </c>
      <c r="G143" t="s">
        <v>74</v>
      </c>
      <c r="H143" t="s">
        <v>144</v>
      </c>
      <c r="I143">
        <v>1.4</v>
      </c>
      <c r="J143">
        <v>380</v>
      </c>
      <c r="K143">
        <f>(I143/2)^2*PI()*J143/2</f>
        <v>292.4822760492097</v>
      </c>
      <c r="L143">
        <v>57</v>
      </c>
      <c r="M143">
        <v>1</v>
      </c>
      <c r="O143">
        <v>51.582999999999998</v>
      </c>
      <c r="P143">
        <v>2.8000000000000001E-2</v>
      </c>
      <c r="Q143">
        <v>239</v>
      </c>
      <c r="R143">
        <v>266.79500000000002</v>
      </c>
      <c r="S143">
        <v>348.63200000000001</v>
      </c>
    </row>
    <row r="144" spans="1:19" x14ac:dyDescent="0.2">
      <c r="A144" t="s">
        <v>20</v>
      </c>
      <c r="B144">
        <v>20</v>
      </c>
      <c r="C144">
        <v>0</v>
      </c>
      <c r="E144">
        <v>17</v>
      </c>
      <c r="F144" t="s">
        <v>79</v>
      </c>
      <c r="G144" t="s">
        <v>74</v>
      </c>
      <c r="H144" t="s">
        <v>144</v>
      </c>
      <c r="I144">
        <v>1.6</v>
      </c>
      <c r="J144">
        <v>443</v>
      </c>
      <c r="K144">
        <f>(I144/2)^2*PI()*J144/2</f>
        <v>445.35217457288911</v>
      </c>
      <c r="L144">
        <v>70</v>
      </c>
      <c r="M144">
        <v>1</v>
      </c>
      <c r="O144">
        <v>62.84</v>
      </c>
      <c r="P144">
        <v>3.4000000000000002E-2</v>
      </c>
      <c r="Q144">
        <v>291</v>
      </c>
      <c r="R144">
        <v>325.01499999999999</v>
      </c>
      <c r="S144">
        <v>425.10199999999998</v>
      </c>
    </row>
    <row r="145" spans="1:21" x14ac:dyDescent="0.2">
      <c r="A145" t="s">
        <v>20</v>
      </c>
      <c r="B145">
        <v>1</v>
      </c>
      <c r="C145">
        <v>3</v>
      </c>
      <c r="D145">
        <v>52</v>
      </c>
      <c r="E145">
        <v>98</v>
      </c>
      <c r="F145" t="s">
        <v>79</v>
      </c>
      <c r="G145" t="s">
        <v>19</v>
      </c>
      <c r="H145" t="s">
        <v>140</v>
      </c>
      <c r="I145">
        <v>21.5</v>
      </c>
      <c r="J145">
        <v>2168</v>
      </c>
      <c r="K145">
        <f>(I145/2)^2*PI()*J145/2</f>
        <v>393546.52631702996</v>
      </c>
      <c r="N145">
        <v>3187</v>
      </c>
      <c r="O145">
        <v>30200</v>
      </c>
      <c r="P145">
        <v>20830</v>
      </c>
      <c r="Q145">
        <v>177080</v>
      </c>
      <c r="R145">
        <v>197900</v>
      </c>
      <c r="S145">
        <v>228933</v>
      </c>
      <c r="T145">
        <v>823</v>
      </c>
      <c r="U145">
        <v>37850</v>
      </c>
    </row>
    <row r="146" spans="1:21" x14ac:dyDescent="0.2">
      <c r="A146" t="s">
        <v>20</v>
      </c>
      <c r="B146">
        <v>2</v>
      </c>
      <c r="C146">
        <v>3</v>
      </c>
      <c r="D146">
        <v>41</v>
      </c>
      <c r="E146">
        <v>98</v>
      </c>
      <c r="F146" t="s">
        <v>79</v>
      </c>
      <c r="G146" t="s">
        <v>19</v>
      </c>
      <c r="H146" t="s">
        <v>140</v>
      </c>
      <c r="I146">
        <v>10.8</v>
      </c>
      <c r="J146">
        <v>1442</v>
      </c>
      <c r="K146">
        <f>(I146/2)^2*PI()*J146/2</f>
        <v>66049.974922427107</v>
      </c>
      <c r="N146">
        <v>678</v>
      </c>
      <c r="O146">
        <v>3860</v>
      </c>
      <c r="P146">
        <v>4390</v>
      </c>
      <c r="Q146">
        <v>28780</v>
      </c>
      <c r="R146">
        <v>33170</v>
      </c>
      <c r="S146">
        <v>37294</v>
      </c>
      <c r="T146">
        <v>264</v>
      </c>
      <c r="U146">
        <v>6500</v>
      </c>
    </row>
    <row r="147" spans="1:21" x14ac:dyDescent="0.2">
      <c r="A147" t="s">
        <v>20</v>
      </c>
      <c r="B147">
        <v>3</v>
      </c>
      <c r="C147">
        <v>2</v>
      </c>
      <c r="D147">
        <v>40</v>
      </c>
      <c r="E147">
        <v>98</v>
      </c>
      <c r="F147" t="s">
        <v>79</v>
      </c>
      <c r="G147" t="s">
        <v>19</v>
      </c>
      <c r="H147" t="s">
        <v>140</v>
      </c>
      <c r="I147">
        <v>11.7</v>
      </c>
      <c r="J147">
        <v>1412</v>
      </c>
      <c r="K147">
        <f>(I147/2)^2*PI()*J147/2</f>
        <v>75904.287138758533</v>
      </c>
      <c r="N147">
        <v>640</v>
      </c>
      <c r="O147">
        <v>5570</v>
      </c>
      <c r="P147">
        <v>3750</v>
      </c>
      <c r="Q147">
        <v>33600</v>
      </c>
      <c r="R147">
        <v>37350</v>
      </c>
      <c r="S147">
        <v>43386</v>
      </c>
      <c r="T147">
        <v>466</v>
      </c>
      <c r="U147">
        <v>7100</v>
      </c>
    </row>
    <row r="148" spans="1:21" x14ac:dyDescent="0.2">
      <c r="A148" t="s">
        <v>20</v>
      </c>
      <c r="B148">
        <v>4</v>
      </c>
      <c r="C148">
        <v>2</v>
      </c>
      <c r="D148">
        <v>51</v>
      </c>
      <c r="E148">
        <v>98</v>
      </c>
      <c r="F148" t="s">
        <v>79</v>
      </c>
      <c r="G148" t="s">
        <v>19</v>
      </c>
      <c r="H148" t="s">
        <v>140</v>
      </c>
      <c r="I148">
        <v>30.2</v>
      </c>
      <c r="J148">
        <v>1596</v>
      </c>
      <c r="K148">
        <f>(I148/2)^2*PI()*J148/2</f>
        <v>571619.00367411692</v>
      </c>
      <c r="N148">
        <v>6113</v>
      </c>
      <c r="O148">
        <v>135400</v>
      </c>
      <c r="P148">
        <v>21580</v>
      </c>
      <c r="Q148">
        <v>205750</v>
      </c>
      <c r="R148">
        <v>227300</v>
      </c>
      <c r="S148">
        <v>365262</v>
      </c>
      <c r="T148">
        <v>2532</v>
      </c>
      <c r="U148">
        <v>95740</v>
      </c>
    </row>
    <row r="149" spans="1:21" x14ac:dyDescent="0.2">
      <c r="A149" t="s">
        <v>20</v>
      </c>
      <c r="B149">
        <v>5</v>
      </c>
      <c r="C149">
        <v>2</v>
      </c>
      <c r="D149">
        <v>61</v>
      </c>
      <c r="E149">
        <v>98</v>
      </c>
      <c r="F149" t="s">
        <v>79</v>
      </c>
      <c r="G149" t="s">
        <v>19</v>
      </c>
      <c r="H149" t="s">
        <v>140</v>
      </c>
      <c r="I149">
        <v>16.5</v>
      </c>
      <c r="J149">
        <v>1550</v>
      </c>
      <c r="K149">
        <f>(I149/2)^2*PI()*J149/2</f>
        <v>165714.10373834035</v>
      </c>
      <c r="N149">
        <v>3101</v>
      </c>
      <c r="O149">
        <v>52460</v>
      </c>
      <c r="P149">
        <v>12610</v>
      </c>
      <c r="Q149">
        <v>84420</v>
      </c>
      <c r="R149">
        <v>97030</v>
      </c>
      <c r="S149">
        <v>151516</v>
      </c>
      <c r="T149">
        <v>2026</v>
      </c>
      <c r="U149">
        <v>49500</v>
      </c>
    </row>
    <row r="150" spans="1:21" x14ac:dyDescent="0.2">
      <c r="A150" t="s">
        <v>20</v>
      </c>
      <c r="B150">
        <v>6</v>
      </c>
      <c r="C150">
        <v>3</v>
      </c>
      <c r="D150">
        <v>110</v>
      </c>
      <c r="E150">
        <v>98</v>
      </c>
      <c r="F150" t="s">
        <v>79</v>
      </c>
      <c r="G150" t="s">
        <v>19</v>
      </c>
      <c r="H150" t="s">
        <v>140</v>
      </c>
      <c r="I150">
        <v>34</v>
      </c>
      <c r="J150">
        <v>2442</v>
      </c>
      <c r="K150">
        <f>(I150/2)^2*PI()*J150/2</f>
        <v>1108570.6580795767</v>
      </c>
      <c r="N150">
        <v>7918</v>
      </c>
      <c r="O150">
        <v>118900</v>
      </c>
      <c r="P150">
        <v>53330</v>
      </c>
      <c r="Q150">
        <v>439540</v>
      </c>
      <c r="R150">
        <v>492900</v>
      </c>
      <c r="S150">
        <v>615212</v>
      </c>
      <c r="T150">
        <v>3442</v>
      </c>
      <c r="U150">
        <v>151190</v>
      </c>
    </row>
    <row r="151" spans="1:21" x14ac:dyDescent="0.2">
      <c r="A151" t="s">
        <v>20</v>
      </c>
      <c r="B151">
        <v>7</v>
      </c>
      <c r="C151">
        <v>1</v>
      </c>
      <c r="D151">
        <v>137</v>
      </c>
      <c r="E151">
        <v>98</v>
      </c>
      <c r="F151" t="s">
        <v>79</v>
      </c>
      <c r="G151" t="s">
        <v>19</v>
      </c>
      <c r="H151" t="s">
        <v>140</v>
      </c>
      <c r="I151">
        <v>32.5</v>
      </c>
      <c r="J151">
        <v>1346</v>
      </c>
      <c r="K151">
        <f>(I151/2)^2*PI()*J151/2</f>
        <v>558305.19318959734</v>
      </c>
      <c r="N151">
        <v>11645</v>
      </c>
      <c r="O151">
        <v>246800</v>
      </c>
      <c r="P151">
        <v>46870</v>
      </c>
      <c r="Q151">
        <v>309000</v>
      </c>
      <c r="R151">
        <v>355900</v>
      </c>
      <c r="S151">
        <v>645156</v>
      </c>
      <c r="T151">
        <v>42486</v>
      </c>
      <c r="U151">
        <v>152690</v>
      </c>
    </row>
    <row r="152" spans="1:21" x14ac:dyDescent="0.2">
      <c r="A152" t="s">
        <v>20</v>
      </c>
      <c r="B152">
        <v>8</v>
      </c>
      <c r="C152">
        <v>1</v>
      </c>
      <c r="D152">
        <v>28</v>
      </c>
      <c r="E152">
        <v>98</v>
      </c>
      <c r="F152" t="s">
        <v>79</v>
      </c>
      <c r="G152" t="s">
        <v>19</v>
      </c>
      <c r="H152" t="s">
        <v>140</v>
      </c>
      <c r="I152">
        <v>15.2</v>
      </c>
      <c r="J152">
        <v>1115</v>
      </c>
      <c r="K152">
        <f>(I152/2)^2*PI()*J152/2</f>
        <v>101163.05335677565</v>
      </c>
      <c r="N152">
        <v>3204</v>
      </c>
      <c r="O152">
        <v>23520</v>
      </c>
      <c r="P152">
        <v>4940</v>
      </c>
      <c r="Q152">
        <v>47760</v>
      </c>
      <c r="R152">
        <v>52700</v>
      </c>
      <c r="S152">
        <v>77741</v>
      </c>
      <c r="T152">
        <v>1521</v>
      </c>
      <c r="U152">
        <v>19310</v>
      </c>
    </row>
    <row r="153" spans="1:21" x14ac:dyDescent="0.2">
      <c r="A153" t="s">
        <v>20</v>
      </c>
      <c r="B153">
        <v>9</v>
      </c>
      <c r="C153">
        <v>3</v>
      </c>
      <c r="D153">
        <v>38</v>
      </c>
      <c r="E153">
        <v>98</v>
      </c>
      <c r="F153" t="s">
        <v>79</v>
      </c>
      <c r="G153" t="s">
        <v>19</v>
      </c>
      <c r="H153" t="s">
        <v>140</v>
      </c>
      <c r="I153">
        <v>6.1</v>
      </c>
      <c r="J153">
        <v>868</v>
      </c>
      <c r="K153">
        <f>(I153/2)^2*PI()*J153/2</f>
        <v>12683.504896448267</v>
      </c>
      <c r="N153">
        <v>198</v>
      </c>
      <c r="O153">
        <v>670</v>
      </c>
      <c r="P153">
        <v>1160</v>
      </c>
      <c r="Q153">
        <v>7920</v>
      </c>
      <c r="R153">
        <v>9080</v>
      </c>
      <c r="S153">
        <v>9771</v>
      </c>
      <c r="T153">
        <v>21</v>
      </c>
      <c r="U153">
        <v>2640</v>
      </c>
    </row>
    <row r="154" spans="1:21" x14ac:dyDescent="0.2">
      <c r="A154" t="s">
        <v>20</v>
      </c>
      <c r="B154">
        <v>10</v>
      </c>
      <c r="C154">
        <v>3</v>
      </c>
      <c r="D154">
        <v>19</v>
      </c>
      <c r="E154">
        <v>98</v>
      </c>
      <c r="F154" t="s">
        <v>79</v>
      </c>
      <c r="G154" t="s">
        <v>19</v>
      </c>
      <c r="H154" t="s">
        <v>140</v>
      </c>
      <c r="I154">
        <v>1.3</v>
      </c>
      <c r="J154">
        <v>301</v>
      </c>
      <c r="K154">
        <f>(I154/2)^2*PI()*J154/2</f>
        <v>199.76209586932399</v>
      </c>
      <c r="N154">
        <v>30.6</v>
      </c>
      <c r="O154">
        <v>58</v>
      </c>
      <c r="P154">
        <v>54</v>
      </c>
      <c r="Q154">
        <v>197</v>
      </c>
      <c r="R154">
        <v>251</v>
      </c>
      <c r="S154">
        <v>311.39999999999998</v>
      </c>
      <c r="T154">
        <v>2.4</v>
      </c>
      <c r="U154">
        <v>126</v>
      </c>
    </row>
    <row r="155" spans="1:21" x14ac:dyDescent="0.2">
      <c r="A155" t="s">
        <v>20</v>
      </c>
      <c r="B155">
        <v>11</v>
      </c>
      <c r="C155">
        <v>3</v>
      </c>
      <c r="D155">
        <v>139</v>
      </c>
      <c r="E155">
        <v>98</v>
      </c>
      <c r="F155" t="s">
        <v>79</v>
      </c>
      <c r="G155" t="s">
        <v>19</v>
      </c>
      <c r="H155" t="s">
        <v>140</v>
      </c>
      <c r="I155">
        <v>43.2</v>
      </c>
      <c r="J155">
        <v>2118</v>
      </c>
      <c r="K155">
        <f>(I155/2)^2*PI()*J155/2</f>
        <v>1552220.2150979266</v>
      </c>
      <c r="N155">
        <v>25060</v>
      </c>
      <c r="O155">
        <v>489400</v>
      </c>
      <c r="P155">
        <v>81600</v>
      </c>
      <c r="Q155">
        <v>544600</v>
      </c>
      <c r="R155">
        <v>626200</v>
      </c>
      <c r="S155">
        <v>1175260</v>
      </c>
      <c r="T155">
        <v>59660</v>
      </c>
      <c r="U155">
        <v>278100</v>
      </c>
    </row>
    <row r="156" spans="1:21" x14ac:dyDescent="0.2">
      <c r="A156" t="s">
        <v>20</v>
      </c>
      <c r="B156">
        <v>12</v>
      </c>
      <c r="C156">
        <v>2</v>
      </c>
      <c r="D156">
        <v>79</v>
      </c>
      <c r="E156">
        <v>98</v>
      </c>
      <c r="F156" t="s">
        <v>79</v>
      </c>
      <c r="G156" t="s">
        <v>19</v>
      </c>
      <c r="H156" t="s">
        <v>140</v>
      </c>
      <c r="I156">
        <v>43.2</v>
      </c>
      <c r="J156">
        <v>1947</v>
      </c>
      <c r="K156">
        <f>(I156/2)^2*PI()*J156/2</f>
        <v>1426899.3195446944</v>
      </c>
      <c r="N156">
        <v>16360</v>
      </c>
      <c r="O156">
        <v>484200</v>
      </c>
      <c r="P156">
        <v>60200</v>
      </c>
      <c r="Q156">
        <v>567200</v>
      </c>
      <c r="R156">
        <v>627400</v>
      </c>
      <c r="S156">
        <v>1123580</v>
      </c>
      <c r="T156">
        <v>11980</v>
      </c>
      <c r="U156">
        <v>267000</v>
      </c>
    </row>
    <row r="157" spans="1:21" x14ac:dyDescent="0.2">
      <c r="A157" t="s">
        <v>20</v>
      </c>
      <c r="B157">
        <v>13</v>
      </c>
      <c r="C157">
        <v>1</v>
      </c>
      <c r="D157">
        <v>155</v>
      </c>
      <c r="E157">
        <v>98</v>
      </c>
      <c r="F157" t="s">
        <v>79</v>
      </c>
      <c r="G157" t="s">
        <v>19</v>
      </c>
      <c r="H157" t="s">
        <v>140</v>
      </c>
      <c r="I157">
        <v>38</v>
      </c>
      <c r="J157">
        <v>1328</v>
      </c>
      <c r="K157">
        <f>(I157/2)^2*PI()*J157/2</f>
        <v>753052.32543608767</v>
      </c>
      <c r="N157">
        <v>14343</v>
      </c>
      <c r="O157">
        <v>298700</v>
      </c>
      <c r="P157">
        <v>50760</v>
      </c>
      <c r="Q157">
        <v>340120</v>
      </c>
      <c r="R157">
        <v>390900</v>
      </c>
      <c r="S157">
        <v>707847</v>
      </c>
      <c r="T157">
        <v>18267</v>
      </c>
      <c r="U157">
        <v>157220</v>
      </c>
    </row>
    <row r="158" spans="1:21" x14ac:dyDescent="0.2">
      <c r="A158" t="s">
        <v>20</v>
      </c>
      <c r="B158">
        <v>14</v>
      </c>
      <c r="C158">
        <v>3</v>
      </c>
      <c r="D158">
        <v>104</v>
      </c>
      <c r="E158">
        <v>98</v>
      </c>
      <c r="F158" t="s">
        <v>79</v>
      </c>
      <c r="G158" t="s">
        <v>19</v>
      </c>
      <c r="H158" t="s">
        <v>140</v>
      </c>
      <c r="I158">
        <v>51</v>
      </c>
      <c r="J158">
        <v>2365</v>
      </c>
      <c r="K158">
        <f>(I158/2)^2*PI()*J158/2</f>
        <v>2415635.3866936723</v>
      </c>
      <c r="N158">
        <v>54067</v>
      </c>
      <c r="O158">
        <v>1647900</v>
      </c>
      <c r="P158">
        <v>100600</v>
      </c>
      <c r="Q158">
        <v>957100</v>
      </c>
      <c r="R158">
        <v>1057800</v>
      </c>
      <c r="S158">
        <v>2813340</v>
      </c>
      <c r="T158">
        <v>107740</v>
      </c>
      <c r="U158">
        <v>387500</v>
      </c>
    </row>
    <row r="159" spans="1:21" x14ac:dyDescent="0.2">
      <c r="A159" t="s">
        <v>20</v>
      </c>
      <c r="B159">
        <v>15</v>
      </c>
      <c r="C159">
        <v>2</v>
      </c>
      <c r="D159">
        <v>90</v>
      </c>
      <c r="E159">
        <v>98</v>
      </c>
      <c r="F159" t="s">
        <v>79</v>
      </c>
      <c r="G159" t="s">
        <v>19</v>
      </c>
      <c r="H159" t="s">
        <v>140</v>
      </c>
      <c r="I159">
        <v>50</v>
      </c>
      <c r="J159">
        <v>2054</v>
      </c>
      <c r="K159">
        <f>(I159/2)^2*PI()*J159/2</f>
        <v>2016509.7845229486</v>
      </c>
      <c r="N159">
        <v>24398</v>
      </c>
      <c r="O159">
        <v>1359600</v>
      </c>
      <c r="P159">
        <v>82800</v>
      </c>
      <c r="Q159">
        <v>729700</v>
      </c>
      <c r="R159">
        <v>812500</v>
      </c>
      <c r="S159">
        <v>2181630</v>
      </c>
      <c r="T159">
        <v>9530</v>
      </c>
      <c r="U159">
        <v>473100</v>
      </c>
    </row>
    <row r="160" spans="1:21" x14ac:dyDescent="0.2">
      <c r="A160" t="s">
        <v>20</v>
      </c>
      <c r="B160">
        <v>16</v>
      </c>
      <c r="C160">
        <v>2</v>
      </c>
      <c r="D160">
        <v>52</v>
      </c>
      <c r="E160">
        <v>98</v>
      </c>
      <c r="F160" t="s">
        <v>79</v>
      </c>
      <c r="G160" t="s">
        <v>19</v>
      </c>
      <c r="H160" t="s">
        <v>140</v>
      </c>
      <c r="I160">
        <v>22.1</v>
      </c>
      <c r="J160">
        <v>1813</v>
      </c>
      <c r="K160">
        <f>(I160/2)^2*PI()*J160/2</f>
        <v>347730.06134685519</v>
      </c>
      <c r="N160">
        <v>3846</v>
      </c>
      <c r="O160">
        <v>76700</v>
      </c>
      <c r="P160">
        <v>19360</v>
      </c>
      <c r="Q160">
        <v>169120</v>
      </c>
      <c r="R160">
        <v>188500</v>
      </c>
      <c r="S160">
        <v>266727</v>
      </c>
      <c r="T160">
        <v>1547</v>
      </c>
      <c r="U160">
        <v>39390</v>
      </c>
    </row>
    <row r="161" spans="1:21" x14ac:dyDescent="0.2">
      <c r="A161" t="s">
        <v>20</v>
      </c>
      <c r="B161">
        <v>17</v>
      </c>
      <c r="C161">
        <v>2</v>
      </c>
      <c r="D161">
        <v>40</v>
      </c>
      <c r="E161">
        <v>98</v>
      </c>
      <c r="F161" t="s">
        <v>79</v>
      </c>
      <c r="G161" t="s">
        <v>19</v>
      </c>
      <c r="H161" t="s">
        <v>140</v>
      </c>
      <c r="I161">
        <v>3.4</v>
      </c>
      <c r="J161">
        <v>550</v>
      </c>
      <c r="K161">
        <f>(I161/2)^2*PI()*J161/2</f>
        <v>2496.7807614404878</v>
      </c>
      <c r="N161">
        <v>188</v>
      </c>
      <c r="O161">
        <v>532</v>
      </c>
      <c r="P161">
        <v>210</v>
      </c>
      <c r="Q161">
        <v>1428</v>
      </c>
      <c r="R161">
        <v>1638</v>
      </c>
      <c r="S161">
        <v>2180.6999999999998</v>
      </c>
      <c r="T161">
        <v>10.7</v>
      </c>
      <c r="U161">
        <v>484</v>
      </c>
    </row>
    <row r="162" spans="1:21" x14ac:dyDescent="0.2">
      <c r="A162" t="s">
        <v>20</v>
      </c>
      <c r="B162">
        <v>18</v>
      </c>
      <c r="C162">
        <v>1</v>
      </c>
      <c r="D162">
        <v>69</v>
      </c>
      <c r="E162">
        <v>98</v>
      </c>
      <c r="F162" t="s">
        <v>79</v>
      </c>
      <c r="G162" t="s">
        <v>19</v>
      </c>
      <c r="H162" t="s">
        <v>140</v>
      </c>
      <c r="I162">
        <v>24</v>
      </c>
      <c r="J162">
        <v>1399</v>
      </c>
      <c r="K162">
        <f>(I162/2)^2*PI()*J162/2</f>
        <v>316446.34481079265</v>
      </c>
      <c r="N162">
        <v>7185</v>
      </c>
      <c r="O162">
        <v>76700</v>
      </c>
      <c r="P162">
        <v>14420</v>
      </c>
      <c r="Q162">
        <v>147300</v>
      </c>
      <c r="R162">
        <v>161700</v>
      </c>
      <c r="S162">
        <v>245402</v>
      </c>
      <c r="T162">
        <v>6982</v>
      </c>
      <c r="U162">
        <v>51160</v>
      </c>
    </row>
    <row r="163" spans="1:21" x14ac:dyDescent="0.2">
      <c r="A163" t="s">
        <v>20</v>
      </c>
      <c r="B163">
        <v>19</v>
      </c>
      <c r="C163">
        <v>1</v>
      </c>
      <c r="D163">
        <v>48</v>
      </c>
      <c r="E163">
        <v>98</v>
      </c>
      <c r="F163" t="s">
        <v>79</v>
      </c>
      <c r="G163" t="s">
        <v>19</v>
      </c>
      <c r="H163" t="s">
        <v>140</v>
      </c>
      <c r="I163">
        <v>10.6</v>
      </c>
      <c r="J163">
        <v>1197</v>
      </c>
      <c r="K163">
        <f>(I163/2)^2*PI()*J163/2</f>
        <v>52816.031577143367</v>
      </c>
      <c r="N163">
        <v>1310</v>
      </c>
      <c r="O163">
        <v>6650</v>
      </c>
      <c r="P163">
        <v>3440</v>
      </c>
      <c r="Q163">
        <v>26610</v>
      </c>
      <c r="R163">
        <v>30050</v>
      </c>
      <c r="S163">
        <v>37045</v>
      </c>
      <c r="T163">
        <v>345</v>
      </c>
      <c r="U163">
        <v>10300</v>
      </c>
    </row>
    <row r="164" spans="1:21" x14ac:dyDescent="0.2">
      <c r="A164" t="s">
        <v>20</v>
      </c>
      <c r="B164">
        <v>20</v>
      </c>
      <c r="C164">
        <v>1</v>
      </c>
      <c r="D164">
        <v>260</v>
      </c>
      <c r="E164">
        <v>98</v>
      </c>
      <c r="F164" t="s">
        <v>79</v>
      </c>
      <c r="G164" t="s">
        <v>19</v>
      </c>
      <c r="H164" t="s">
        <v>140</v>
      </c>
      <c r="I164">
        <v>51.5</v>
      </c>
      <c r="J164">
        <v>1550</v>
      </c>
      <c r="K164">
        <f>(I164/2)^2*PI()*J164/2</f>
        <v>1614381.0161249337</v>
      </c>
      <c r="N164">
        <v>20932</v>
      </c>
      <c r="O164">
        <v>698600</v>
      </c>
      <c r="P164">
        <v>107700</v>
      </c>
      <c r="Q164">
        <v>888200</v>
      </c>
      <c r="R164">
        <v>995900</v>
      </c>
      <c r="S164">
        <v>1865790</v>
      </c>
      <c r="T164">
        <v>171290</v>
      </c>
      <c r="U164">
        <v>248900</v>
      </c>
    </row>
    <row r="165" spans="1:21" x14ac:dyDescent="0.2">
      <c r="A165" t="s">
        <v>20</v>
      </c>
      <c r="B165">
        <v>21</v>
      </c>
      <c r="C165">
        <v>1</v>
      </c>
      <c r="D165">
        <v>32</v>
      </c>
      <c r="E165">
        <v>98</v>
      </c>
      <c r="F165" t="s">
        <v>79</v>
      </c>
      <c r="G165" t="s">
        <v>19</v>
      </c>
      <c r="H165" t="s">
        <v>140</v>
      </c>
      <c r="I165">
        <v>2.8</v>
      </c>
      <c r="J165">
        <v>587</v>
      </c>
      <c r="K165">
        <f>(I165/2)^2*PI()*J165/2</f>
        <v>1807.2325899040641</v>
      </c>
      <c r="N165">
        <v>181</v>
      </c>
      <c r="O165">
        <v>318</v>
      </c>
      <c r="P165">
        <v>139</v>
      </c>
      <c r="Q165">
        <v>978</v>
      </c>
      <c r="R165">
        <v>1117</v>
      </c>
      <c r="S165">
        <v>1441.5</v>
      </c>
      <c r="T165">
        <v>6.5</v>
      </c>
      <c r="U165">
        <v>318</v>
      </c>
    </row>
    <row r="166" spans="1:21" x14ac:dyDescent="0.2">
      <c r="A166" t="s">
        <v>30</v>
      </c>
      <c r="B166" t="s">
        <v>31</v>
      </c>
      <c r="E166">
        <v>23</v>
      </c>
      <c r="F166" t="s">
        <v>81</v>
      </c>
      <c r="G166" t="s">
        <v>32</v>
      </c>
      <c r="H166" t="s">
        <v>142</v>
      </c>
      <c r="I166">
        <v>13.6</v>
      </c>
      <c r="J166">
        <v>1274</v>
      </c>
      <c r="K166">
        <f>(I166/2)^2*PI()*J166/2</f>
        <v>92535.234620368909</v>
      </c>
      <c r="L166">
        <v>3502</v>
      </c>
      <c r="Q166">
        <v>59223.839999999997</v>
      </c>
      <c r="R166">
        <v>70001.104000000007</v>
      </c>
      <c r="S166">
        <v>79196.708150000006</v>
      </c>
    </row>
    <row r="167" spans="1:21" x14ac:dyDescent="0.2">
      <c r="A167" t="s">
        <v>30</v>
      </c>
      <c r="B167" t="s">
        <v>33</v>
      </c>
      <c r="E167">
        <v>23</v>
      </c>
      <c r="F167" t="s">
        <v>81</v>
      </c>
      <c r="G167" t="s">
        <v>32</v>
      </c>
      <c r="H167" t="s">
        <v>142</v>
      </c>
      <c r="I167">
        <v>12.7</v>
      </c>
      <c r="J167">
        <v>1390</v>
      </c>
      <c r="K167">
        <f>(I167/2)^2*PI()*J167/2</f>
        <v>88040.424493190221</v>
      </c>
      <c r="L167">
        <v>3213</v>
      </c>
      <c r="Q167">
        <v>48923.654999999999</v>
      </c>
      <c r="R167">
        <v>60924.726999999999</v>
      </c>
      <c r="S167">
        <v>68507.893890000007</v>
      </c>
    </row>
    <row r="168" spans="1:21" x14ac:dyDescent="0.2">
      <c r="A168" t="s">
        <v>30</v>
      </c>
      <c r="B168" t="s">
        <v>34</v>
      </c>
      <c r="E168">
        <v>23</v>
      </c>
      <c r="F168" t="s">
        <v>81</v>
      </c>
      <c r="G168" t="s">
        <v>32</v>
      </c>
      <c r="H168" t="s">
        <v>142</v>
      </c>
      <c r="I168">
        <v>11.8</v>
      </c>
      <c r="J168">
        <v>1479</v>
      </c>
      <c r="K168">
        <f>(I168/2)^2*PI()*J168/2</f>
        <v>80870.862380745195</v>
      </c>
      <c r="L168">
        <v>2579</v>
      </c>
      <c r="Q168">
        <v>46372.044000000002</v>
      </c>
      <c r="R168">
        <v>52940.701999999997</v>
      </c>
      <c r="S168">
        <v>60128.368649999997</v>
      </c>
    </row>
    <row r="169" spans="1:21" x14ac:dyDescent="0.2">
      <c r="A169" t="s">
        <v>30</v>
      </c>
      <c r="B169" t="s">
        <v>35</v>
      </c>
      <c r="E169">
        <v>23</v>
      </c>
      <c r="F169" t="s">
        <v>81</v>
      </c>
      <c r="G169" t="s">
        <v>32</v>
      </c>
      <c r="H169" t="s">
        <v>142</v>
      </c>
      <c r="I169">
        <v>5.7</v>
      </c>
      <c r="J169">
        <v>1110</v>
      </c>
      <c r="K169">
        <f>(I169/2)^2*PI()*J169/2</f>
        <v>14162.260412474618</v>
      </c>
      <c r="L169">
        <v>244</v>
      </c>
      <c r="Q169">
        <v>7791.9174999999996</v>
      </c>
      <c r="R169">
        <v>8493.7867999999999</v>
      </c>
      <c r="S169">
        <v>9701.5340090000009</v>
      </c>
    </row>
    <row r="170" spans="1:21" x14ac:dyDescent="0.2">
      <c r="A170" t="s">
        <v>30</v>
      </c>
      <c r="B170" t="s">
        <v>36</v>
      </c>
      <c r="E170">
        <v>17</v>
      </c>
      <c r="F170" t="s">
        <v>81</v>
      </c>
      <c r="G170" t="s">
        <v>37</v>
      </c>
      <c r="H170" t="s">
        <v>142</v>
      </c>
      <c r="I170">
        <v>3.9</v>
      </c>
      <c r="J170">
        <v>790.4</v>
      </c>
      <c r="K170">
        <f>(I170/2)^2*PI()*J170/2</f>
        <v>4721.0220769967536</v>
      </c>
      <c r="L170">
        <v>162</v>
      </c>
      <c r="Q170">
        <v>3202.2768000000001</v>
      </c>
      <c r="R170">
        <v>3552.3912</v>
      </c>
      <c r="S170">
        <v>4076.5398909999999</v>
      </c>
    </row>
    <row r="171" spans="1:21" x14ac:dyDescent="0.2">
      <c r="A171" t="s">
        <v>30</v>
      </c>
      <c r="B171" t="s">
        <v>38</v>
      </c>
      <c r="E171">
        <v>17</v>
      </c>
      <c r="F171" t="s">
        <v>81</v>
      </c>
      <c r="G171" t="s">
        <v>37</v>
      </c>
      <c r="H171" t="s">
        <v>142</v>
      </c>
      <c r="I171">
        <v>4.7</v>
      </c>
      <c r="J171">
        <v>853</v>
      </c>
      <c r="K171">
        <f>(I171/2)^2*PI()*J171/2</f>
        <v>7399.5384756602689</v>
      </c>
      <c r="L171">
        <v>321</v>
      </c>
      <c r="Q171">
        <v>4324.3860000000004</v>
      </c>
      <c r="R171">
        <v>4905.4960000000001</v>
      </c>
      <c r="S171">
        <v>5613.3114969999997</v>
      </c>
    </row>
    <row r="172" spans="1:21" x14ac:dyDescent="0.2">
      <c r="A172" t="s">
        <v>30</v>
      </c>
      <c r="B172" t="s">
        <v>39</v>
      </c>
      <c r="E172">
        <v>17</v>
      </c>
      <c r="F172" t="s">
        <v>81</v>
      </c>
      <c r="G172" t="s">
        <v>37</v>
      </c>
      <c r="H172" t="s">
        <v>142</v>
      </c>
      <c r="I172">
        <v>4.9000000000000004</v>
      </c>
      <c r="J172">
        <v>738</v>
      </c>
      <c r="K172">
        <f>(I172/2)^2*PI()*J172/2</f>
        <v>6958.3842542707398</v>
      </c>
      <c r="L172">
        <v>274</v>
      </c>
      <c r="Q172">
        <v>4227.2933000000003</v>
      </c>
      <c r="R172">
        <v>4753.7353000000003</v>
      </c>
      <c r="S172">
        <v>5445.658676</v>
      </c>
    </row>
    <row r="173" spans="1:21" x14ac:dyDescent="0.2">
      <c r="A173" t="s">
        <v>30</v>
      </c>
      <c r="B173" t="s">
        <v>40</v>
      </c>
      <c r="E173">
        <v>17</v>
      </c>
      <c r="F173" t="s">
        <v>81</v>
      </c>
      <c r="G173" t="s">
        <v>37</v>
      </c>
      <c r="H173" t="s">
        <v>142</v>
      </c>
      <c r="I173">
        <v>9.4</v>
      </c>
      <c r="J173">
        <v>1125</v>
      </c>
      <c r="K173">
        <f>(I173/2)^2*PI()*J173/2</f>
        <v>39036.252216261681</v>
      </c>
      <c r="L173">
        <v>2374</v>
      </c>
      <c r="Q173">
        <v>23891.008000000002</v>
      </c>
      <c r="R173">
        <v>27735.553</v>
      </c>
      <c r="S173">
        <v>31646.03356</v>
      </c>
    </row>
    <row r="174" spans="1:21" x14ac:dyDescent="0.2">
      <c r="A174" t="s">
        <v>30</v>
      </c>
      <c r="B174" t="s">
        <v>41</v>
      </c>
      <c r="E174">
        <v>17</v>
      </c>
      <c r="F174" t="s">
        <v>81</v>
      </c>
      <c r="G174" t="s">
        <v>37</v>
      </c>
      <c r="H174" t="s">
        <v>142</v>
      </c>
      <c r="I174">
        <v>7.2</v>
      </c>
      <c r="J174">
        <v>951</v>
      </c>
      <c r="K174">
        <f>(I174/2)^2*PI()*J174/2</f>
        <v>19360.001895894031</v>
      </c>
      <c r="L174">
        <v>1075</v>
      </c>
      <c r="Q174">
        <v>11851.761</v>
      </c>
      <c r="R174">
        <v>13650.976000000001</v>
      </c>
      <c r="S174">
        <v>15590.87275</v>
      </c>
    </row>
    <row r="175" spans="1:21" x14ac:dyDescent="0.2">
      <c r="A175" t="s">
        <v>30</v>
      </c>
      <c r="B175" t="s">
        <v>42</v>
      </c>
      <c r="E175">
        <v>17</v>
      </c>
      <c r="F175" t="s">
        <v>81</v>
      </c>
      <c r="G175" t="s">
        <v>37</v>
      </c>
      <c r="H175" t="s">
        <v>142</v>
      </c>
      <c r="I175">
        <v>6.8</v>
      </c>
      <c r="J175">
        <v>1014.4</v>
      </c>
      <c r="K175">
        <f>(I175/2)^2*PI()*J175/2</f>
        <v>18419.886577492587</v>
      </c>
      <c r="L175">
        <v>938</v>
      </c>
      <c r="Q175">
        <v>11528.367</v>
      </c>
      <c r="R175">
        <v>13163.977000000001</v>
      </c>
      <c r="S175">
        <v>15050.939829999999</v>
      </c>
    </row>
    <row r="176" spans="1:21" x14ac:dyDescent="0.2">
      <c r="A176" t="s">
        <v>30</v>
      </c>
      <c r="B176">
        <v>1</v>
      </c>
      <c r="C176">
        <v>0</v>
      </c>
      <c r="E176">
        <v>26</v>
      </c>
      <c r="F176" t="s">
        <v>79</v>
      </c>
      <c r="G176" t="s">
        <v>73</v>
      </c>
      <c r="H176" t="s">
        <v>143</v>
      </c>
      <c r="I176">
        <v>17.3</v>
      </c>
      <c r="J176">
        <v>1610</v>
      </c>
      <c r="K176">
        <f>(I176/2)^2*PI()*J176/2</f>
        <v>189224.76214019395</v>
      </c>
      <c r="L176">
        <v>9515</v>
      </c>
      <c r="M176">
        <v>1531</v>
      </c>
      <c r="O176">
        <v>57124</v>
      </c>
    </row>
    <row r="177" spans="1:19" x14ac:dyDescent="0.2">
      <c r="A177" t="s">
        <v>30</v>
      </c>
      <c r="B177">
        <v>2</v>
      </c>
      <c r="C177">
        <v>0</v>
      </c>
      <c r="E177">
        <v>26</v>
      </c>
      <c r="F177" t="s">
        <v>79</v>
      </c>
      <c r="G177" t="s">
        <v>73</v>
      </c>
      <c r="H177" t="s">
        <v>143</v>
      </c>
      <c r="I177">
        <v>16.2</v>
      </c>
      <c r="J177">
        <v>1600</v>
      </c>
      <c r="K177">
        <f>(I177/2)^2*PI()*J177/2</f>
        <v>164895.91520162104</v>
      </c>
      <c r="L177">
        <v>4306</v>
      </c>
      <c r="M177">
        <v>938</v>
      </c>
      <c r="O177">
        <v>29881</v>
      </c>
      <c r="P177">
        <v>10047.17</v>
      </c>
      <c r="Q177">
        <v>85410</v>
      </c>
      <c r="R177">
        <v>95460</v>
      </c>
      <c r="S177">
        <v>130582.17</v>
      </c>
    </row>
    <row r="178" spans="1:19" x14ac:dyDescent="0.2">
      <c r="A178" t="s">
        <v>30</v>
      </c>
      <c r="B178">
        <v>3</v>
      </c>
      <c r="C178">
        <v>0</v>
      </c>
      <c r="E178">
        <v>26</v>
      </c>
      <c r="F178" t="s">
        <v>79</v>
      </c>
      <c r="G178" t="s">
        <v>73</v>
      </c>
      <c r="H178" t="s">
        <v>143</v>
      </c>
      <c r="I178">
        <v>15</v>
      </c>
      <c r="J178">
        <v>1650</v>
      </c>
      <c r="K178">
        <f>(I178/2)^2*PI()*J178/2</f>
        <v>145789.53408065133</v>
      </c>
      <c r="L178">
        <v>2111</v>
      </c>
      <c r="M178">
        <v>209</v>
      </c>
      <c r="O178">
        <v>13317</v>
      </c>
      <c r="P178">
        <v>8432.6299999999992</v>
      </c>
      <c r="Q178">
        <v>71690</v>
      </c>
      <c r="R178">
        <v>80120</v>
      </c>
      <c r="S178">
        <v>95759.63</v>
      </c>
    </row>
    <row r="179" spans="1:19" x14ac:dyDescent="0.2">
      <c r="A179" t="s">
        <v>30</v>
      </c>
      <c r="B179">
        <v>4</v>
      </c>
      <c r="C179">
        <v>0</v>
      </c>
      <c r="E179">
        <v>26</v>
      </c>
      <c r="F179" t="s">
        <v>79</v>
      </c>
      <c r="G179" t="s">
        <v>73</v>
      </c>
      <c r="H179" t="s">
        <v>143</v>
      </c>
      <c r="I179">
        <v>10.5</v>
      </c>
      <c r="J179">
        <v>1450</v>
      </c>
      <c r="K179">
        <f>(I179/2)^2*PI()*J179/2</f>
        <v>62777.856948062283</v>
      </c>
      <c r="L179">
        <v>1904</v>
      </c>
      <c r="M179">
        <v>116</v>
      </c>
      <c r="O179">
        <v>6163</v>
      </c>
      <c r="P179">
        <v>3535.35</v>
      </c>
      <c r="Q179">
        <v>30050</v>
      </c>
      <c r="R179">
        <v>33590</v>
      </c>
      <c r="S179">
        <v>41768.35</v>
      </c>
    </row>
    <row r="180" spans="1:19" x14ac:dyDescent="0.2">
      <c r="A180" t="s">
        <v>30</v>
      </c>
      <c r="B180">
        <v>5</v>
      </c>
      <c r="C180">
        <v>0</v>
      </c>
      <c r="E180">
        <v>26</v>
      </c>
      <c r="F180" t="s">
        <v>79</v>
      </c>
      <c r="G180" t="s">
        <v>73</v>
      </c>
      <c r="H180" t="s">
        <v>143</v>
      </c>
      <c r="I180">
        <v>12.6</v>
      </c>
      <c r="J180">
        <v>1520</v>
      </c>
      <c r="K180">
        <f>(I180/2)^2*PI()*J180/2</f>
        <v>94764.257439943947</v>
      </c>
      <c r="L180">
        <v>1023</v>
      </c>
      <c r="M180">
        <v>152</v>
      </c>
      <c r="O180">
        <v>7227</v>
      </c>
      <c r="P180">
        <v>5100.42</v>
      </c>
      <c r="Q180">
        <v>43360</v>
      </c>
      <c r="R180">
        <v>48460</v>
      </c>
      <c r="S180">
        <v>56862.42</v>
      </c>
    </row>
    <row r="181" spans="1:19" x14ac:dyDescent="0.2">
      <c r="A181" t="s">
        <v>30</v>
      </c>
      <c r="B181">
        <v>6</v>
      </c>
      <c r="C181">
        <v>0</v>
      </c>
      <c r="E181">
        <v>26</v>
      </c>
      <c r="F181" t="s">
        <v>79</v>
      </c>
      <c r="G181" t="s">
        <v>73</v>
      </c>
      <c r="H181" t="s">
        <v>143</v>
      </c>
      <c r="I181">
        <v>13.1</v>
      </c>
      <c r="J181">
        <v>1540</v>
      </c>
      <c r="K181">
        <f>(I181/2)^2*PI()*J181/2</f>
        <v>103782.27769188979</v>
      </c>
      <c r="L181">
        <v>1935</v>
      </c>
      <c r="M181">
        <v>256</v>
      </c>
      <c r="O181">
        <v>8690</v>
      </c>
      <c r="P181">
        <v>5367.75</v>
      </c>
      <c r="Q181">
        <v>45630</v>
      </c>
      <c r="R181">
        <v>51000</v>
      </c>
      <c r="S181">
        <v>61878.75</v>
      </c>
    </row>
    <row r="182" spans="1:19" x14ac:dyDescent="0.2">
      <c r="A182" t="s">
        <v>30</v>
      </c>
      <c r="B182">
        <v>7</v>
      </c>
      <c r="C182">
        <v>0</v>
      </c>
      <c r="E182">
        <v>26</v>
      </c>
      <c r="F182" t="s">
        <v>79</v>
      </c>
      <c r="G182" t="s">
        <v>73</v>
      </c>
      <c r="H182" t="s">
        <v>143</v>
      </c>
      <c r="I182">
        <v>8.4</v>
      </c>
      <c r="J182">
        <v>1300</v>
      </c>
      <c r="K182">
        <f>(I182/2)^2*PI()*J182/2</f>
        <v>36021.501366060569</v>
      </c>
      <c r="L182">
        <v>794</v>
      </c>
      <c r="M182">
        <v>206</v>
      </c>
      <c r="O182">
        <v>2473</v>
      </c>
      <c r="P182">
        <v>1729.26</v>
      </c>
      <c r="Q182">
        <v>14700</v>
      </c>
      <c r="R182">
        <v>16430</v>
      </c>
      <c r="S182">
        <v>19902.259999999998</v>
      </c>
    </row>
    <row r="183" spans="1:19" x14ac:dyDescent="0.2">
      <c r="A183" t="s">
        <v>30</v>
      </c>
      <c r="B183">
        <v>8</v>
      </c>
      <c r="C183">
        <v>0</v>
      </c>
      <c r="E183">
        <v>26</v>
      </c>
      <c r="F183" t="s">
        <v>79</v>
      </c>
      <c r="G183" t="s">
        <v>73</v>
      </c>
      <c r="H183" t="s">
        <v>143</v>
      </c>
      <c r="I183">
        <v>10.1</v>
      </c>
      <c r="J183">
        <v>1490</v>
      </c>
      <c r="K183">
        <f>(I183/2)^2*PI()*J183/2</f>
        <v>59688.257652889399</v>
      </c>
      <c r="L183">
        <v>1138</v>
      </c>
      <c r="M183">
        <v>166</v>
      </c>
      <c r="O183">
        <v>3850</v>
      </c>
      <c r="P183">
        <v>3040.67</v>
      </c>
      <c r="Q183">
        <v>25850</v>
      </c>
      <c r="R183">
        <v>28890</v>
      </c>
      <c r="S183">
        <v>34044.67</v>
      </c>
    </row>
    <row r="184" spans="1:19" x14ac:dyDescent="0.2">
      <c r="A184" t="s">
        <v>30</v>
      </c>
      <c r="B184">
        <v>9</v>
      </c>
      <c r="C184">
        <v>0</v>
      </c>
      <c r="E184">
        <v>26</v>
      </c>
      <c r="F184" t="s">
        <v>79</v>
      </c>
      <c r="G184" t="s">
        <v>73</v>
      </c>
      <c r="H184" t="s">
        <v>143</v>
      </c>
      <c r="I184">
        <v>15.9</v>
      </c>
      <c r="J184">
        <v>1700</v>
      </c>
      <c r="K184">
        <f>(I184/2)^2*PI()*J184/2</f>
        <v>168773.03323523255</v>
      </c>
      <c r="L184">
        <v>3305</v>
      </c>
      <c r="M184">
        <v>630</v>
      </c>
      <c r="O184">
        <v>16616</v>
      </c>
      <c r="P184">
        <v>8756.7999999999993</v>
      </c>
      <c r="Q184">
        <v>74440</v>
      </c>
      <c r="R184">
        <v>83200</v>
      </c>
      <c r="S184">
        <v>103747.8</v>
      </c>
    </row>
    <row r="185" spans="1:19" x14ac:dyDescent="0.2">
      <c r="A185" t="s">
        <v>30</v>
      </c>
      <c r="B185" t="s">
        <v>28</v>
      </c>
      <c r="E185">
        <v>16</v>
      </c>
      <c r="F185" t="s">
        <v>80</v>
      </c>
      <c r="G185" t="s">
        <v>26</v>
      </c>
      <c r="H185" t="s">
        <v>141</v>
      </c>
      <c r="I185">
        <v>2</v>
      </c>
      <c r="J185">
        <v>545</v>
      </c>
      <c r="K185">
        <f>(I185/2)^2*PI()*J185/2</f>
        <v>856.08399810321862</v>
      </c>
      <c r="L185">
        <v>18</v>
      </c>
      <c r="O185">
        <v>118.324899</v>
      </c>
      <c r="S185">
        <v>368.48099999999999</v>
      </c>
    </row>
    <row r="186" spans="1:19" x14ac:dyDescent="0.2">
      <c r="A186" t="s">
        <v>30</v>
      </c>
      <c r="B186" t="s">
        <v>28</v>
      </c>
      <c r="E186">
        <v>16</v>
      </c>
      <c r="F186" t="s">
        <v>80</v>
      </c>
      <c r="G186" t="s">
        <v>26</v>
      </c>
      <c r="H186" t="s">
        <v>141</v>
      </c>
      <c r="I186">
        <v>3.2</v>
      </c>
      <c r="J186">
        <v>698</v>
      </c>
      <c r="K186">
        <f>(I186/2)^2*PI()*J186/2</f>
        <v>2806.8245404232648</v>
      </c>
      <c r="L186">
        <v>152</v>
      </c>
      <c r="O186">
        <v>578.40039999999999</v>
      </c>
      <c r="S186">
        <v>2306.9371970000002</v>
      </c>
    </row>
    <row r="187" spans="1:19" x14ac:dyDescent="0.2">
      <c r="A187" t="s">
        <v>30</v>
      </c>
      <c r="B187" t="s">
        <v>25</v>
      </c>
      <c r="E187">
        <v>14</v>
      </c>
      <c r="F187" t="s">
        <v>80</v>
      </c>
      <c r="G187" t="s">
        <v>26</v>
      </c>
      <c r="H187" t="s">
        <v>141</v>
      </c>
      <c r="I187">
        <v>3.3</v>
      </c>
      <c r="J187">
        <v>840</v>
      </c>
      <c r="K187">
        <f>(I187/2)^2*PI()*J187/2</f>
        <v>3592.2541197472483</v>
      </c>
      <c r="L187">
        <v>142</v>
      </c>
      <c r="O187">
        <v>507.158841</v>
      </c>
      <c r="S187">
        <v>2007.3749319999999</v>
      </c>
    </row>
    <row r="188" spans="1:19" x14ac:dyDescent="0.2">
      <c r="A188" t="s">
        <v>30</v>
      </c>
      <c r="B188" t="s">
        <v>27</v>
      </c>
      <c r="E188">
        <v>26</v>
      </c>
      <c r="F188" t="s">
        <v>80</v>
      </c>
      <c r="G188" t="s">
        <v>26</v>
      </c>
      <c r="H188" t="s">
        <v>141</v>
      </c>
      <c r="I188">
        <v>4</v>
      </c>
      <c r="J188">
        <v>774</v>
      </c>
      <c r="K188">
        <f>(I188/2)^2*PI()*J188/2</f>
        <v>4863.1854277570001</v>
      </c>
      <c r="L188">
        <v>50</v>
      </c>
      <c r="O188">
        <v>397.15103900000003</v>
      </c>
      <c r="S188">
        <v>2952.3962660000002</v>
      </c>
    </row>
    <row r="189" spans="1:19" x14ac:dyDescent="0.2">
      <c r="A189" t="s">
        <v>30</v>
      </c>
      <c r="B189" t="s">
        <v>28</v>
      </c>
      <c r="E189">
        <v>16</v>
      </c>
      <c r="F189" t="s">
        <v>80</v>
      </c>
      <c r="G189" t="s">
        <v>26</v>
      </c>
      <c r="H189" t="s">
        <v>141</v>
      </c>
      <c r="I189">
        <v>4.2</v>
      </c>
      <c r="J189">
        <v>766</v>
      </c>
      <c r="K189">
        <f>(I189/2)^2*PI()*J189/2</f>
        <v>5306.2442396927681</v>
      </c>
      <c r="L189">
        <v>181</v>
      </c>
      <c r="O189">
        <v>758.345865</v>
      </c>
      <c r="S189">
        <v>3868.1778650000001</v>
      </c>
    </row>
    <row r="190" spans="1:19" x14ac:dyDescent="0.2">
      <c r="A190" t="s">
        <v>30</v>
      </c>
      <c r="B190" t="s">
        <v>29</v>
      </c>
      <c r="E190">
        <v>29</v>
      </c>
      <c r="F190" t="s">
        <v>80</v>
      </c>
      <c r="G190" t="s">
        <v>26</v>
      </c>
      <c r="H190" t="s">
        <v>141</v>
      </c>
      <c r="I190">
        <v>5.4</v>
      </c>
      <c r="J190">
        <v>1079</v>
      </c>
      <c r="K190">
        <f>(I190/2)^2*PI()*J190/2</f>
        <v>12355.742534899247</v>
      </c>
      <c r="L190">
        <v>145</v>
      </c>
      <c r="O190">
        <v>743.15315299999997</v>
      </c>
      <c r="S190">
        <v>8035.0815069999999</v>
      </c>
    </row>
    <row r="191" spans="1:19" x14ac:dyDescent="0.2">
      <c r="A191" t="s">
        <v>30</v>
      </c>
      <c r="B191" t="s">
        <v>25</v>
      </c>
      <c r="E191">
        <v>14</v>
      </c>
      <c r="F191" t="s">
        <v>80</v>
      </c>
      <c r="G191" t="s">
        <v>26</v>
      </c>
      <c r="H191" t="s">
        <v>141</v>
      </c>
      <c r="I191">
        <v>5.8</v>
      </c>
      <c r="J191">
        <v>805</v>
      </c>
      <c r="K191">
        <f>(I191/2)^2*PI()*J191/2</f>
        <v>10634.36967221779</v>
      </c>
      <c r="L191">
        <v>666</v>
      </c>
      <c r="O191">
        <v>2026.6998140000001</v>
      </c>
      <c r="S191">
        <v>8093.051246</v>
      </c>
    </row>
    <row r="192" spans="1:19" x14ac:dyDescent="0.2">
      <c r="A192" t="s">
        <v>30</v>
      </c>
      <c r="B192" t="s">
        <v>27</v>
      </c>
      <c r="E192">
        <v>26</v>
      </c>
      <c r="F192" t="s">
        <v>80</v>
      </c>
      <c r="G192" t="s">
        <v>26</v>
      </c>
      <c r="H192" t="s">
        <v>141</v>
      </c>
      <c r="I192">
        <v>5.8</v>
      </c>
      <c r="J192">
        <v>1310</v>
      </c>
      <c r="K192">
        <f>(I192/2)^2*PI()*J192/2</f>
        <v>17305.620211932055</v>
      </c>
      <c r="L192">
        <v>71</v>
      </c>
      <c r="O192">
        <v>865.88960099999997</v>
      </c>
      <c r="S192">
        <v>9662.7627049999992</v>
      </c>
    </row>
    <row r="193" spans="1:19" x14ac:dyDescent="0.2">
      <c r="A193" t="s">
        <v>30</v>
      </c>
      <c r="B193" t="s">
        <v>29</v>
      </c>
      <c r="E193">
        <v>29</v>
      </c>
      <c r="F193" t="s">
        <v>80</v>
      </c>
      <c r="G193" t="s">
        <v>26</v>
      </c>
      <c r="H193" t="s">
        <v>141</v>
      </c>
      <c r="I193">
        <v>8.1999999999999993</v>
      </c>
      <c r="J193">
        <v>1276</v>
      </c>
      <c r="K193">
        <f>(I193/2)^2*PI()*J193/2</f>
        <v>33692.890059366735</v>
      </c>
      <c r="L193">
        <v>832</v>
      </c>
      <c r="O193">
        <v>2326.5700000000002</v>
      </c>
      <c r="S193">
        <v>22926.75016</v>
      </c>
    </row>
    <row r="194" spans="1:19" x14ac:dyDescent="0.2">
      <c r="A194" t="s">
        <v>30</v>
      </c>
      <c r="B194" t="s">
        <v>25</v>
      </c>
      <c r="E194">
        <v>14</v>
      </c>
      <c r="F194" t="s">
        <v>80</v>
      </c>
      <c r="G194" t="s">
        <v>26</v>
      </c>
      <c r="H194" t="s">
        <v>141</v>
      </c>
      <c r="I194">
        <v>8.6999999999999993</v>
      </c>
      <c r="J194">
        <v>797</v>
      </c>
      <c r="K194">
        <f>(I194/2)^2*PI()*J194/2</f>
        <v>23689.544614539809</v>
      </c>
      <c r="L194">
        <v>2227</v>
      </c>
      <c r="O194">
        <v>3771.9961499999999</v>
      </c>
      <c r="S194">
        <v>18264.952499999999</v>
      </c>
    </row>
    <row r="195" spans="1:19" x14ac:dyDescent="0.2">
      <c r="A195" t="s">
        <v>30</v>
      </c>
      <c r="B195" t="s">
        <v>27</v>
      </c>
      <c r="E195">
        <v>26</v>
      </c>
      <c r="F195" t="s">
        <v>80</v>
      </c>
      <c r="G195" t="s">
        <v>26</v>
      </c>
      <c r="H195" t="s">
        <v>141</v>
      </c>
      <c r="I195">
        <v>11.4</v>
      </c>
      <c r="J195">
        <v>1321</v>
      </c>
      <c r="K195">
        <f>(I195/2)^2*PI()*J195/2</f>
        <v>67417.463080644942</v>
      </c>
      <c r="L195">
        <v>2038</v>
      </c>
      <c r="O195">
        <v>7706.9238580000001</v>
      </c>
      <c r="S195">
        <v>44964.56869</v>
      </c>
    </row>
    <row r="196" spans="1:19" x14ac:dyDescent="0.2">
      <c r="A196" t="s">
        <v>30</v>
      </c>
      <c r="B196" t="s">
        <v>29</v>
      </c>
      <c r="E196">
        <v>29</v>
      </c>
      <c r="F196" t="s">
        <v>80</v>
      </c>
      <c r="G196" t="s">
        <v>26</v>
      </c>
      <c r="H196" t="s">
        <v>141</v>
      </c>
      <c r="I196">
        <v>12.1</v>
      </c>
      <c r="J196">
        <v>1500</v>
      </c>
      <c r="K196">
        <f>(I196/2)^2*PI()*J196/2</f>
        <v>86242.6088272653</v>
      </c>
      <c r="L196">
        <v>1834</v>
      </c>
      <c r="O196">
        <v>9292.9386890000005</v>
      </c>
      <c r="S196">
        <v>55046.97032</v>
      </c>
    </row>
    <row r="197" spans="1:19" x14ac:dyDescent="0.2">
      <c r="A197" t="s">
        <v>30</v>
      </c>
      <c r="B197">
        <v>10</v>
      </c>
      <c r="C197">
        <v>0</v>
      </c>
      <c r="E197">
        <v>17</v>
      </c>
      <c r="F197" t="s">
        <v>79</v>
      </c>
      <c r="G197" t="s">
        <v>74</v>
      </c>
      <c r="H197" t="s">
        <v>144</v>
      </c>
      <c r="I197">
        <v>1.4</v>
      </c>
      <c r="J197">
        <v>380</v>
      </c>
      <c r="K197">
        <f>(I197/2)^2*PI()*J197/2</f>
        <v>292.4822760492097</v>
      </c>
      <c r="L197">
        <v>50</v>
      </c>
      <c r="M197">
        <v>1</v>
      </c>
      <c r="O197">
        <v>35.426000000000002</v>
      </c>
      <c r="P197">
        <v>20.594000000000001</v>
      </c>
      <c r="Q197">
        <v>175</v>
      </c>
      <c r="R197">
        <v>195.666</v>
      </c>
      <c r="S197">
        <v>281.91000000000003</v>
      </c>
    </row>
    <row r="198" spans="1:19" x14ac:dyDescent="0.2">
      <c r="A198" t="s">
        <v>30</v>
      </c>
      <c r="B198">
        <v>11</v>
      </c>
      <c r="C198">
        <v>0</v>
      </c>
      <c r="E198">
        <v>17</v>
      </c>
      <c r="F198" t="s">
        <v>79</v>
      </c>
      <c r="G198" t="s">
        <v>74</v>
      </c>
      <c r="H198" t="s">
        <v>144</v>
      </c>
      <c r="I198">
        <v>0.8</v>
      </c>
      <c r="J198">
        <v>240</v>
      </c>
      <c r="K198">
        <f>(I198/2)^2*PI()*J198/2</f>
        <v>60.318578948924035</v>
      </c>
      <c r="L198">
        <v>22</v>
      </c>
      <c r="M198">
        <v>0</v>
      </c>
      <c r="O198">
        <v>12.063000000000001</v>
      </c>
      <c r="P198">
        <v>7.0119999999999996</v>
      </c>
      <c r="Q198">
        <v>60</v>
      </c>
      <c r="R198">
        <v>66.626000000000005</v>
      </c>
      <c r="S198">
        <v>101.624</v>
      </c>
    </row>
    <row r="199" spans="1:19" x14ac:dyDescent="0.2">
      <c r="A199" t="s">
        <v>30</v>
      </c>
      <c r="B199">
        <v>12</v>
      </c>
      <c r="C199">
        <v>0</v>
      </c>
      <c r="E199">
        <v>17</v>
      </c>
      <c r="F199" t="s">
        <v>79</v>
      </c>
      <c r="G199" t="s">
        <v>74</v>
      </c>
      <c r="H199" t="s">
        <v>144</v>
      </c>
      <c r="I199">
        <v>1.3</v>
      </c>
      <c r="J199">
        <v>305</v>
      </c>
      <c r="K199">
        <f>(I199/2)^2*PI()*J199/2</f>
        <v>202.41674166160738</v>
      </c>
      <c r="L199">
        <v>68</v>
      </c>
      <c r="M199">
        <v>1</v>
      </c>
      <c r="O199">
        <v>31.087</v>
      </c>
      <c r="P199">
        <v>18.071999999999999</v>
      </c>
      <c r="Q199">
        <v>154</v>
      </c>
      <c r="R199">
        <v>171.703</v>
      </c>
      <c r="S199">
        <v>272.339</v>
      </c>
    </row>
    <row r="200" spans="1:19" x14ac:dyDescent="0.2">
      <c r="A200" t="s">
        <v>30</v>
      </c>
      <c r="B200">
        <v>13</v>
      </c>
      <c r="C200">
        <v>0</v>
      </c>
      <c r="E200">
        <v>17</v>
      </c>
      <c r="F200" t="s">
        <v>79</v>
      </c>
      <c r="G200" t="s">
        <v>74</v>
      </c>
      <c r="H200" t="s">
        <v>144</v>
      </c>
      <c r="I200">
        <v>0.8</v>
      </c>
      <c r="J200">
        <v>230</v>
      </c>
      <c r="K200">
        <f>(I200/2)^2*PI()*J200/2</f>
        <v>57.8053048260522</v>
      </c>
      <c r="L200">
        <v>25</v>
      </c>
      <c r="M200">
        <v>0</v>
      </c>
      <c r="O200">
        <v>12.78</v>
      </c>
      <c r="P200">
        <v>7.4290000000000003</v>
      </c>
      <c r="Q200">
        <v>63</v>
      </c>
      <c r="R200">
        <v>70.584999999999994</v>
      </c>
      <c r="S200">
        <v>108.85299999999999</v>
      </c>
    </row>
    <row r="201" spans="1:19" x14ac:dyDescent="0.2">
      <c r="A201" t="s">
        <v>30</v>
      </c>
      <c r="B201">
        <v>14</v>
      </c>
      <c r="C201">
        <v>0</v>
      </c>
      <c r="E201">
        <v>17</v>
      </c>
      <c r="F201" t="s">
        <v>79</v>
      </c>
      <c r="G201" t="s">
        <v>74</v>
      </c>
      <c r="H201" t="s">
        <v>144</v>
      </c>
      <c r="I201">
        <v>1.9</v>
      </c>
      <c r="J201">
        <v>405</v>
      </c>
      <c r="K201">
        <f>(I201/2)^2*PI()*J201/2</f>
        <v>574.14569239761965</v>
      </c>
      <c r="L201">
        <v>107</v>
      </c>
      <c r="M201">
        <v>2</v>
      </c>
      <c r="O201">
        <v>71.66</v>
      </c>
      <c r="P201">
        <v>41.658000000000001</v>
      </c>
      <c r="Q201">
        <v>354</v>
      </c>
      <c r="R201">
        <v>395.79700000000003</v>
      </c>
      <c r="S201">
        <v>576.42700000000002</v>
      </c>
    </row>
    <row r="202" spans="1:19" x14ac:dyDescent="0.2">
      <c r="A202" t="s">
        <v>30</v>
      </c>
      <c r="B202">
        <v>15</v>
      </c>
      <c r="C202">
        <v>0</v>
      </c>
      <c r="E202">
        <v>17</v>
      </c>
      <c r="F202" t="s">
        <v>79</v>
      </c>
      <c r="G202" t="s">
        <v>74</v>
      </c>
      <c r="H202" t="s">
        <v>144</v>
      </c>
      <c r="I202">
        <v>0.9</v>
      </c>
      <c r="J202">
        <v>265</v>
      </c>
      <c r="K202">
        <f>(I202/2)^2*PI()*J202/2</f>
        <v>84.29285788663114</v>
      </c>
      <c r="L202">
        <v>27</v>
      </c>
      <c r="M202">
        <v>0</v>
      </c>
      <c r="O202">
        <v>14.289</v>
      </c>
      <c r="P202">
        <v>8.3070000000000004</v>
      </c>
      <c r="Q202">
        <v>71</v>
      </c>
      <c r="R202">
        <v>78.924000000000007</v>
      </c>
      <c r="S202">
        <v>121.292</v>
      </c>
    </row>
    <row r="203" spans="1:19" x14ac:dyDescent="0.2">
      <c r="A203" t="s">
        <v>30</v>
      </c>
      <c r="B203">
        <v>16</v>
      </c>
      <c r="C203">
        <v>0</v>
      </c>
      <c r="E203">
        <v>17</v>
      </c>
      <c r="F203" t="s">
        <v>79</v>
      </c>
      <c r="G203" t="s">
        <v>74</v>
      </c>
      <c r="H203" t="s">
        <v>144</v>
      </c>
      <c r="I203">
        <v>1</v>
      </c>
      <c r="J203">
        <v>265</v>
      </c>
      <c r="K203">
        <f>(I203/2)^2*PI()*J203/2</f>
        <v>104.0652566501619</v>
      </c>
      <c r="L203">
        <v>24</v>
      </c>
      <c r="M203">
        <v>0</v>
      </c>
      <c r="O203">
        <v>13.984</v>
      </c>
      <c r="P203">
        <v>8.1289999999999996</v>
      </c>
      <c r="Q203">
        <v>69</v>
      </c>
      <c r="R203">
        <v>77.239000000000004</v>
      </c>
      <c r="S203">
        <v>115.699</v>
      </c>
    </row>
    <row r="204" spans="1:19" x14ac:dyDescent="0.2">
      <c r="A204" t="s">
        <v>30</v>
      </c>
      <c r="B204">
        <v>17</v>
      </c>
      <c r="C204">
        <v>0</v>
      </c>
      <c r="E204">
        <v>17</v>
      </c>
      <c r="F204" t="s">
        <v>79</v>
      </c>
      <c r="G204" t="s">
        <v>74</v>
      </c>
      <c r="H204" t="s">
        <v>144</v>
      </c>
      <c r="I204">
        <v>1</v>
      </c>
      <c r="J204">
        <v>300</v>
      </c>
      <c r="K204">
        <f>(I204/2)^2*PI()*J204/2</f>
        <v>117.80972450961724</v>
      </c>
      <c r="L204">
        <v>24</v>
      </c>
      <c r="M204">
        <v>1</v>
      </c>
      <c r="O204">
        <v>17.140999999999998</v>
      </c>
      <c r="P204">
        <v>9.9640000000000004</v>
      </c>
      <c r="Q204">
        <v>85</v>
      </c>
      <c r="R204">
        <v>94.674999999999997</v>
      </c>
      <c r="S204">
        <v>136.69999999999999</v>
      </c>
    </row>
    <row r="205" spans="1:19" x14ac:dyDescent="0.2">
      <c r="A205" t="s">
        <v>30</v>
      </c>
      <c r="B205">
        <v>18</v>
      </c>
      <c r="C205">
        <v>0</v>
      </c>
      <c r="E205">
        <v>17</v>
      </c>
      <c r="F205" t="s">
        <v>79</v>
      </c>
      <c r="G205" t="s">
        <v>74</v>
      </c>
      <c r="H205" t="s">
        <v>144</v>
      </c>
      <c r="I205">
        <v>1.3</v>
      </c>
      <c r="J205">
        <v>320</v>
      </c>
      <c r="K205">
        <f>(I205/2)^2*PI()*J205/2</f>
        <v>212.37166338267002</v>
      </c>
      <c r="L205">
        <v>54</v>
      </c>
      <c r="M205">
        <v>1</v>
      </c>
      <c r="O205">
        <v>38.582999999999998</v>
      </c>
      <c r="P205">
        <v>22.428999999999998</v>
      </c>
      <c r="Q205">
        <v>191</v>
      </c>
      <c r="R205">
        <v>213.102</v>
      </c>
      <c r="S205">
        <v>307.23200000000003</v>
      </c>
    </row>
    <row r="206" spans="1:19" x14ac:dyDescent="0.2">
      <c r="A206" t="s">
        <v>30</v>
      </c>
      <c r="B206">
        <v>19</v>
      </c>
      <c r="C206">
        <v>0</v>
      </c>
      <c r="E206">
        <v>17</v>
      </c>
      <c r="F206" t="s">
        <v>79</v>
      </c>
      <c r="G206" t="s">
        <v>74</v>
      </c>
      <c r="H206" t="s">
        <v>144</v>
      </c>
      <c r="I206">
        <v>1.7</v>
      </c>
      <c r="J206">
        <v>315</v>
      </c>
      <c r="K206">
        <f>(I206/2)^2*PI()*J206/2</f>
        <v>357.49360902443345</v>
      </c>
      <c r="L206">
        <v>132</v>
      </c>
      <c r="M206">
        <v>3</v>
      </c>
      <c r="O206">
        <v>79.558999999999997</v>
      </c>
      <c r="P206">
        <v>46.25</v>
      </c>
      <c r="Q206">
        <v>393</v>
      </c>
      <c r="R206">
        <v>439.428</v>
      </c>
      <c r="S206">
        <v>653.97199999999998</v>
      </c>
    </row>
    <row r="207" spans="1:19" x14ac:dyDescent="0.2">
      <c r="A207" t="s">
        <v>30</v>
      </c>
      <c r="B207">
        <v>20</v>
      </c>
      <c r="C207">
        <v>0</v>
      </c>
      <c r="E207">
        <v>17</v>
      </c>
      <c r="F207" t="s">
        <v>79</v>
      </c>
      <c r="G207" t="s">
        <v>74</v>
      </c>
      <c r="H207" t="s">
        <v>144</v>
      </c>
      <c r="I207">
        <v>1.4</v>
      </c>
      <c r="J207">
        <v>320</v>
      </c>
      <c r="K207">
        <f>(I207/2)^2*PI()*J207/2</f>
        <v>246.30086404143975</v>
      </c>
      <c r="L207">
        <v>88</v>
      </c>
      <c r="M207">
        <v>2</v>
      </c>
      <c r="O207">
        <v>47.061999999999998</v>
      </c>
      <c r="P207">
        <v>27.358000000000001</v>
      </c>
      <c r="Q207">
        <v>233</v>
      </c>
      <c r="R207">
        <v>259.93400000000003</v>
      </c>
      <c r="S207">
        <v>397.315</v>
      </c>
    </row>
    <row r="208" spans="1:19" x14ac:dyDescent="0.2">
      <c r="A208" t="s">
        <v>21</v>
      </c>
      <c r="B208">
        <v>1</v>
      </c>
      <c r="C208">
        <v>0</v>
      </c>
      <c r="E208">
        <v>26</v>
      </c>
      <c r="F208" t="s">
        <v>79</v>
      </c>
      <c r="G208" t="s">
        <v>73</v>
      </c>
      <c r="H208" t="s">
        <v>143</v>
      </c>
      <c r="I208">
        <v>8.1</v>
      </c>
      <c r="J208">
        <v>1520</v>
      </c>
      <c r="K208">
        <f>(I208/2)^2*PI()*J208/2</f>
        <v>39162.779860385002</v>
      </c>
      <c r="L208">
        <v>393</v>
      </c>
      <c r="M208">
        <v>62</v>
      </c>
      <c r="O208">
        <v>2503</v>
      </c>
      <c r="P208">
        <v>1058.25</v>
      </c>
      <c r="Q208">
        <v>16052</v>
      </c>
      <c r="R208">
        <v>17110</v>
      </c>
      <c r="S208">
        <v>20068.25</v>
      </c>
    </row>
    <row r="209" spans="1:19" x14ac:dyDescent="0.2">
      <c r="A209" t="s">
        <v>21</v>
      </c>
      <c r="B209">
        <v>2</v>
      </c>
      <c r="C209">
        <v>0</v>
      </c>
      <c r="E209">
        <v>26</v>
      </c>
      <c r="F209" t="s">
        <v>79</v>
      </c>
      <c r="G209" t="s">
        <v>73</v>
      </c>
      <c r="H209" t="s">
        <v>143</v>
      </c>
      <c r="I209">
        <v>8.6</v>
      </c>
      <c r="J209">
        <v>1210</v>
      </c>
      <c r="K209">
        <f>(I209/2)^2*PI()*J209/2</f>
        <v>35143.269139749536</v>
      </c>
      <c r="L209">
        <v>512</v>
      </c>
      <c r="M209">
        <v>88</v>
      </c>
      <c r="O209">
        <v>4285</v>
      </c>
      <c r="P209">
        <v>1393.48</v>
      </c>
      <c r="Q209">
        <v>21137</v>
      </c>
      <c r="R209">
        <v>22530</v>
      </c>
      <c r="S209">
        <v>27415.48</v>
      </c>
    </row>
    <row r="210" spans="1:19" x14ac:dyDescent="0.2">
      <c r="A210" t="s">
        <v>21</v>
      </c>
      <c r="B210">
        <v>3</v>
      </c>
      <c r="C210">
        <v>0</v>
      </c>
      <c r="E210">
        <v>26</v>
      </c>
      <c r="F210" t="s">
        <v>79</v>
      </c>
      <c r="G210" t="s">
        <v>73</v>
      </c>
      <c r="H210" t="s">
        <v>143</v>
      </c>
      <c r="I210">
        <v>12.6</v>
      </c>
      <c r="J210">
        <v>1410</v>
      </c>
      <c r="K210">
        <f>(I210/2)^2*PI()*J210/2</f>
        <v>87906.317756790115</v>
      </c>
      <c r="L210">
        <v>1674</v>
      </c>
      <c r="M210">
        <v>212</v>
      </c>
      <c r="O210">
        <v>12304</v>
      </c>
      <c r="P210">
        <v>3720.28</v>
      </c>
      <c r="Q210">
        <v>56430</v>
      </c>
      <c r="R210">
        <v>60150</v>
      </c>
      <c r="S210">
        <v>74340.28</v>
      </c>
    </row>
    <row r="211" spans="1:19" x14ac:dyDescent="0.2">
      <c r="A211" t="s">
        <v>21</v>
      </c>
      <c r="B211">
        <v>4</v>
      </c>
      <c r="C211">
        <v>0</v>
      </c>
      <c r="E211">
        <v>26</v>
      </c>
      <c r="F211" t="s">
        <v>79</v>
      </c>
      <c r="G211" t="s">
        <v>73</v>
      </c>
      <c r="H211" t="s">
        <v>143</v>
      </c>
      <c r="I211">
        <v>7.5</v>
      </c>
      <c r="J211">
        <v>1340</v>
      </c>
      <c r="K211">
        <f>(I211/2)^2*PI()*J211/2</f>
        <v>29599.693283041332</v>
      </c>
      <c r="L211">
        <v>472</v>
      </c>
      <c r="M211">
        <v>63</v>
      </c>
      <c r="O211">
        <v>2609</v>
      </c>
      <c r="P211">
        <v>1272.8699999999999</v>
      </c>
      <c r="Q211">
        <v>19307</v>
      </c>
      <c r="R211">
        <v>20580</v>
      </c>
      <c r="S211">
        <v>23723.87</v>
      </c>
    </row>
    <row r="212" spans="1:19" x14ac:dyDescent="0.2">
      <c r="A212" t="s">
        <v>21</v>
      </c>
      <c r="B212">
        <v>5</v>
      </c>
      <c r="C212">
        <v>0</v>
      </c>
      <c r="E212">
        <v>26</v>
      </c>
      <c r="F212" t="s">
        <v>79</v>
      </c>
      <c r="G212" t="s">
        <v>73</v>
      </c>
      <c r="H212" t="s">
        <v>143</v>
      </c>
      <c r="I212">
        <v>9.1</v>
      </c>
      <c r="J212">
        <v>1280</v>
      </c>
      <c r="K212">
        <f>(I212/2)^2*PI()*J212/2</f>
        <v>41624.846023003323</v>
      </c>
      <c r="L212">
        <v>510</v>
      </c>
      <c r="M212">
        <v>165</v>
      </c>
      <c r="O212">
        <v>4715</v>
      </c>
      <c r="P212">
        <v>1838.8</v>
      </c>
      <c r="Q212">
        <v>27891</v>
      </c>
      <c r="R212">
        <v>29730</v>
      </c>
      <c r="S212">
        <v>35119.800000000003</v>
      </c>
    </row>
    <row r="213" spans="1:19" x14ac:dyDescent="0.2">
      <c r="A213" t="s">
        <v>21</v>
      </c>
      <c r="B213" t="s">
        <v>25</v>
      </c>
      <c r="E213">
        <v>14</v>
      </c>
      <c r="F213" t="s">
        <v>80</v>
      </c>
      <c r="G213" t="s">
        <v>26</v>
      </c>
      <c r="H213" t="s">
        <v>141</v>
      </c>
      <c r="I213">
        <v>2.1</v>
      </c>
      <c r="J213">
        <v>424</v>
      </c>
      <c r="K213">
        <f>(I213/2)^2*PI()*J213/2</f>
        <v>734.28445092354229</v>
      </c>
      <c r="L213">
        <v>112</v>
      </c>
      <c r="O213">
        <v>281.72382399999998</v>
      </c>
      <c r="S213">
        <v>950.982212</v>
      </c>
    </row>
    <row r="214" spans="1:19" x14ac:dyDescent="0.2">
      <c r="A214" t="s">
        <v>21</v>
      </c>
      <c r="B214" t="s">
        <v>28</v>
      </c>
      <c r="E214">
        <v>16</v>
      </c>
      <c r="F214" t="s">
        <v>80</v>
      </c>
      <c r="G214" t="s">
        <v>26</v>
      </c>
      <c r="H214" t="s">
        <v>141</v>
      </c>
      <c r="I214">
        <v>2.2000000000000002</v>
      </c>
      <c r="J214">
        <v>525</v>
      </c>
      <c r="K214">
        <f>(I214/2)^2*PI()*J214/2</f>
        <v>997.84836659645828</v>
      </c>
      <c r="L214">
        <v>89</v>
      </c>
      <c r="O214">
        <v>325.07665700000001</v>
      </c>
      <c r="S214">
        <v>1011.303268</v>
      </c>
    </row>
    <row r="215" spans="1:19" x14ac:dyDescent="0.2">
      <c r="A215" t="s">
        <v>21</v>
      </c>
      <c r="B215" t="s">
        <v>27</v>
      </c>
      <c r="E215">
        <v>26</v>
      </c>
      <c r="F215" t="s">
        <v>80</v>
      </c>
      <c r="G215" t="s">
        <v>26</v>
      </c>
      <c r="H215" t="s">
        <v>141</v>
      </c>
      <c r="I215">
        <v>2.2999999999999998</v>
      </c>
      <c r="J215">
        <v>444</v>
      </c>
      <c r="K215">
        <f>(I215/2)^2*PI()*J215/2</f>
        <v>922.3558951306951</v>
      </c>
      <c r="L215">
        <v>106</v>
      </c>
      <c r="O215">
        <v>425.29659299999997</v>
      </c>
      <c r="S215">
        <v>1454.1531219999999</v>
      </c>
    </row>
    <row r="216" spans="1:19" x14ac:dyDescent="0.2">
      <c r="A216" t="s">
        <v>21</v>
      </c>
      <c r="B216" t="s">
        <v>29</v>
      </c>
      <c r="E216">
        <v>29</v>
      </c>
      <c r="F216" t="s">
        <v>80</v>
      </c>
      <c r="G216" t="s">
        <v>26</v>
      </c>
      <c r="H216" t="s">
        <v>141</v>
      </c>
      <c r="I216">
        <v>2.7</v>
      </c>
      <c r="J216">
        <v>438</v>
      </c>
      <c r="K216">
        <f>(I216/2)^2*PI()*J216/2</f>
        <v>1253.8960218456602</v>
      </c>
      <c r="L216">
        <v>109</v>
      </c>
      <c r="O216">
        <v>596.61354600000004</v>
      </c>
      <c r="S216">
        <v>1800.9795919999999</v>
      </c>
    </row>
    <row r="217" spans="1:19" x14ac:dyDescent="0.2">
      <c r="A217" t="s">
        <v>21</v>
      </c>
      <c r="B217" t="s">
        <v>25</v>
      </c>
      <c r="E217">
        <v>14</v>
      </c>
      <c r="F217" t="s">
        <v>80</v>
      </c>
      <c r="G217" t="s">
        <v>26</v>
      </c>
      <c r="H217" t="s">
        <v>141</v>
      </c>
      <c r="I217">
        <v>3.2</v>
      </c>
      <c r="J217">
        <v>535</v>
      </c>
      <c r="K217">
        <f>(I217/2)^2*PI()*J217/2</f>
        <v>2151.3626491782907</v>
      </c>
      <c r="L217">
        <v>266</v>
      </c>
      <c r="O217">
        <v>995.931017</v>
      </c>
      <c r="S217">
        <v>2952.3328299999998</v>
      </c>
    </row>
    <row r="218" spans="1:19" x14ac:dyDescent="0.2">
      <c r="A218" t="s">
        <v>21</v>
      </c>
      <c r="B218" t="s">
        <v>28</v>
      </c>
      <c r="E218">
        <v>16</v>
      </c>
      <c r="F218" t="s">
        <v>80</v>
      </c>
      <c r="G218" t="s">
        <v>26</v>
      </c>
      <c r="H218" t="s">
        <v>141</v>
      </c>
      <c r="I218">
        <v>3.9</v>
      </c>
      <c r="J218">
        <v>715</v>
      </c>
      <c r="K218">
        <f>(I218/2)^2*PI()*J218/2</f>
        <v>4270.6614183358797</v>
      </c>
      <c r="L218">
        <v>283</v>
      </c>
      <c r="O218">
        <v>1712.6442549999999</v>
      </c>
      <c r="S218">
        <v>5218.9831880000002</v>
      </c>
    </row>
    <row r="219" spans="1:19" x14ac:dyDescent="0.2">
      <c r="A219" t="s">
        <v>21</v>
      </c>
      <c r="B219" t="s">
        <v>27</v>
      </c>
      <c r="E219">
        <v>26</v>
      </c>
      <c r="F219" t="s">
        <v>80</v>
      </c>
      <c r="G219" t="s">
        <v>26</v>
      </c>
      <c r="H219" t="s">
        <v>141</v>
      </c>
      <c r="I219">
        <v>4.3</v>
      </c>
      <c r="J219">
        <v>826</v>
      </c>
      <c r="K219">
        <f>(I219/2)^2*PI()*J219/2</f>
        <v>5997.5909730233716</v>
      </c>
      <c r="L219">
        <v>235</v>
      </c>
      <c r="O219">
        <v>1524.441658</v>
      </c>
      <c r="S219">
        <v>5319.9180610000003</v>
      </c>
    </row>
    <row r="220" spans="1:19" x14ac:dyDescent="0.2">
      <c r="A220" t="s">
        <v>21</v>
      </c>
      <c r="B220" t="s">
        <v>28</v>
      </c>
      <c r="E220">
        <v>16</v>
      </c>
      <c r="F220" t="s">
        <v>80</v>
      </c>
      <c r="G220" t="s">
        <v>26</v>
      </c>
      <c r="H220" t="s">
        <v>141</v>
      </c>
      <c r="I220">
        <v>5.7</v>
      </c>
      <c r="J220">
        <v>875</v>
      </c>
      <c r="K220">
        <f>(I220/2)^2*PI()*J220/2</f>
        <v>11163.944018842605</v>
      </c>
      <c r="L220">
        <v>672</v>
      </c>
      <c r="O220">
        <v>1263.405</v>
      </c>
      <c r="S220">
        <v>5677.1616569999996</v>
      </c>
    </row>
    <row r="221" spans="1:19" x14ac:dyDescent="0.2">
      <c r="A221" t="s">
        <v>21</v>
      </c>
      <c r="B221" t="s">
        <v>25</v>
      </c>
      <c r="E221">
        <v>14</v>
      </c>
      <c r="F221" t="s">
        <v>80</v>
      </c>
      <c r="G221" t="s">
        <v>26</v>
      </c>
      <c r="H221" t="s">
        <v>141</v>
      </c>
      <c r="I221">
        <v>6</v>
      </c>
      <c r="J221">
        <v>576</v>
      </c>
      <c r="K221">
        <f>(I221/2)^2*PI()*J221/2</f>
        <v>8143.0081581047434</v>
      </c>
      <c r="L221">
        <v>679</v>
      </c>
      <c r="O221">
        <v>1950</v>
      </c>
      <c r="S221">
        <v>9942.3198809999994</v>
      </c>
    </row>
    <row r="222" spans="1:19" x14ac:dyDescent="0.2">
      <c r="A222" t="s">
        <v>21</v>
      </c>
      <c r="B222" t="s">
        <v>27</v>
      </c>
      <c r="E222">
        <v>26</v>
      </c>
      <c r="F222" t="s">
        <v>80</v>
      </c>
      <c r="G222" t="s">
        <v>26</v>
      </c>
      <c r="H222" t="s">
        <v>141</v>
      </c>
      <c r="I222">
        <v>6.3</v>
      </c>
      <c r="J222">
        <v>815</v>
      </c>
      <c r="K222">
        <f>(I222/2)^2*PI()*J222/2</f>
        <v>12702.774640387224</v>
      </c>
      <c r="L222">
        <v>621</v>
      </c>
      <c r="O222">
        <v>3704.9397589999999</v>
      </c>
      <c r="S222">
        <v>11614.60974</v>
      </c>
    </row>
    <row r="223" spans="1:19" x14ac:dyDescent="0.2">
      <c r="A223" t="s">
        <v>21</v>
      </c>
      <c r="B223" t="s">
        <v>29</v>
      </c>
      <c r="E223">
        <v>29</v>
      </c>
      <c r="F223" t="s">
        <v>80</v>
      </c>
      <c r="G223" t="s">
        <v>26</v>
      </c>
      <c r="H223" t="s">
        <v>141</v>
      </c>
      <c r="I223">
        <v>8.1</v>
      </c>
      <c r="J223">
        <v>1160</v>
      </c>
      <c r="K223">
        <f>(I223/2)^2*PI()*J223/2</f>
        <v>29887.384630293815</v>
      </c>
      <c r="L223">
        <v>424</v>
      </c>
      <c r="O223">
        <v>5425.7270470000003</v>
      </c>
      <c r="S223">
        <v>25634.91143</v>
      </c>
    </row>
    <row r="224" spans="1:19" x14ac:dyDescent="0.2">
      <c r="A224" t="s">
        <v>21</v>
      </c>
      <c r="B224">
        <v>6</v>
      </c>
      <c r="C224">
        <v>0</v>
      </c>
      <c r="E224">
        <v>17</v>
      </c>
      <c r="F224" t="s">
        <v>79</v>
      </c>
      <c r="G224" t="s">
        <v>74</v>
      </c>
      <c r="H224" t="s">
        <v>144</v>
      </c>
      <c r="I224">
        <v>0.9</v>
      </c>
      <c r="J224">
        <v>210</v>
      </c>
      <c r="K224">
        <f>(I224/2)^2*PI()*J224/2</f>
        <v>66.79811379695299</v>
      </c>
      <c r="L224">
        <v>48</v>
      </c>
      <c r="M224">
        <v>1</v>
      </c>
      <c r="O224">
        <v>27.193999999999999</v>
      </c>
      <c r="P224">
        <v>10.220000000000001</v>
      </c>
      <c r="Q224">
        <v>155</v>
      </c>
      <c r="R224">
        <v>165.16900000000001</v>
      </c>
      <c r="S224">
        <v>240.863</v>
      </c>
    </row>
    <row r="225" spans="1:21" x14ac:dyDescent="0.2">
      <c r="A225" t="s">
        <v>21</v>
      </c>
      <c r="B225">
        <v>7</v>
      </c>
      <c r="C225">
        <v>0</v>
      </c>
      <c r="E225">
        <v>17</v>
      </c>
      <c r="F225" t="s">
        <v>79</v>
      </c>
      <c r="G225" t="s">
        <v>74</v>
      </c>
      <c r="H225" t="s">
        <v>144</v>
      </c>
      <c r="I225">
        <v>2.72</v>
      </c>
      <c r="J225">
        <v>305</v>
      </c>
      <c r="K225">
        <f>(I225/2)^2*PI()*J225/2</f>
        <v>886.13019024215168</v>
      </c>
      <c r="L225">
        <v>216</v>
      </c>
      <c r="M225">
        <v>6</v>
      </c>
      <c r="O225">
        <v>231.428</v>
      </c>
      <c r="P225">
        <v>86.94</v>
      </c>
      <c r="Q225">
        <v>1319</v>
      </c>
      <c r="R225">
        <v>1405.652</v>
      </c>
      <c r="S225">
        <v>1858.492</v>
      </c>
    </row>
    <row r="226" spans="1:21" x14ac:dyDescent="0.2">
      <c r="A226" t="s">
        <v>21</v>
      </c>
      <c r="B226">
        <v>8</v>
      </c>
      <c r="C226">
        <v>0</v>
      </c>
      <c r="E226">
        <v>17</v>
      </c>
      <c r="F226" t="s">
        <v>79</v>
      </c>
      <c r="G226" t="s">
        <v>74</v>
      </c>
      <c r="H226" t="s">
        <v>144</v>
      </c>
      <c r="I226">
        <v>1.8</v>
      </c>
      <c r="J226">
        <v>270</v>
      </c>
      <c r="K226">
        <f>(I226/2)^2*PI()*J226/2</f>
        <v>343.53315667004392</v>
      </c>
      <c r="L226">
        <v>37</v>
      </c>
      <c r="M226">
        <v>1</v>
      </c>
      <c r="O226">
        <v>38.029000000000003</v>
      </c>
      <c r="P226">
        <v>14.29</v>
      </c>
      <c r="Q226">
        <v>217</v>
      </c>
      <c r="R226">
        <v>230.98</v>
      </c>
      <c r="S226">
        <v>307.58699999999999</v>
      </c>
    </row>
    <row r="227" spans="1:21" x14ac:dyDescent="0.2">
      <c r="A227" t="s">
        <v>21</v>
      </c>
      <c r="B227">
        <v>9</v>
      </c>
      <c r="C227">
        <v>0</v>
      </c>
      <c r="E227">
        <v>17</v>
      </c>
      <c r="F227" t="s">
        <v>79</v>
      </c>
      <c r="G227" t="s">
        <v>74</v>
      </c>
      <c r="H227" t="s">
        <v>144</v>
      </c>
      <c r="I227">
        <v>1.2</v>
      </c>
      <c r="J227">
        <v>310</v>
      </c>
      <c r="K227">
        <f>(I227/2)^2*PI()*J227/2</f>
        <v>175.30087007031045</v>
      </c>
      <c r="L227">
        <v>63</v>
      </c>
      <c r="M227">
        <v>1</v>
      </c>
      <c r="O227">
        <v>46.228999999999999</v>
      </c>
      <c r="P227">
        <v>17.37</v>
      </c>
      <c r="Q227">
        <v>263</v>
      </c>
      <c r="R227">
        <v>280.78800000000001</v>
      </c>
      <c r="S227">
        <v>391.16199999999998</v>
      </c>
    </row>
    <row r="228" spans="1:21" x14ac:dyDescent="0.2">
      <c r="A228" t="s">
        <v>21</v>
      </c>
      <c r="B228">
        <v>10</v>
      </c>
      <c r="C228">
        <v>0</v>
      </c>
      <c r="E228">
        <v>17</v>
      </c>
      <c r="F228" t="s">
        <v>79</v>
      </c>
      <c r="G228" t="s">
        <v>74</v>
      </c>
      <c r="H228" t="s">
        <v>144</v>
      </c>
      <c r="I228">
        <v>1</v>
      </c>
      <c r="J228">
        <v>306</v>
      </c>
      <c r="K228">
        <f>(I228/2)^2*PI()*J228/2</f>
        <v>120.16591899980959</v>
      </c>
      <c r="L228">
        <v>53</v>
      </c>
      <c r="M228">
        <v>1</v>
      </c>
      <c r="O228">
        <v>35.802999999999997</v>
      </c>
      <c r="P228">
        <v>13.45</v>
      </c>
      <c r="Q228">
        <v>204</v>
      </c>
      <c r="R228">
        <v>217.459</v>
      </c>
      <c r="S228">
        <v>307.36799999999999</v>
      </c>
    </row>
    <row r="229" spans="1:21" x14ac:dyDescent="0.2">
      <c r="A229" t="s">
        <v>21</v>
      </c>
      <c r="B229">
        <v>11</v>
      </c>
      <c r="C229">
        <v>0</v>
      </c>
      <c r="E229">
        <v>17</v>
      </c>
      <c r="F229" t="s">
        <v>79</v>
      </c>
      <c r="G229" t="s">
        <v>74</v>
      </c>
      <c r="H229" t="s">
        <v>144</v>
      </c>
      <c r="I229">
        <v>1.4</v>
      </c>
      <c r="J229">
        <v>310</v>
      </c>
      <c r="K229">
        <f>(I229/2)^2*PI()*J229/2</f>
        <v>238.60396204014475</v>
      </c>
      <c r="L229">
        <v>43</v>
      </c>
      <c r="M229">
        <v>2</v>
      </c>
      <c r="O229">
        <v>78.325999999999993</v>
      </c>
      <c r="P229">
        <v>29.42</v>
      </c>
      <c r="Q229">
        <v>446</v>
      </c>
      <c r="R229">
        <v>475.73899999999998</v>
      </c>
      <c r="S229">
        <v>598.95600000000002</v>
      </c>
    </row>
    <row r="230" spans="1:21" x14ac:dyDescent="0.2">
      <c r="A230" t="s">
        <v>21</v>
      </c>
      <c r="B230">
        <v>12</v>
      </c>
      <c r="C230">
        <v>0</v>
      </c>
      <c r="E230">
        <v>17</v>
      </c>
      <c r="F230" t="s">
        <v>79</v>
      </c>
      <c r="G230" t="s">
        <v>74</v>
      </c>
      <c r="H230" t="s">
        <v>144</v>
      </c>
      <c r="I230">
        <v>1.2</v>
      </c>
      <c r="J230">
        <v>285</v>
      </c>
      <c r="K230">
        <f>(I230/2)^2*PI()*J230/2</f>
        <v>161.1637031291564</v>
      </c>
      <c r="L230">
        <v>79</v>
      </c>
      <c r="M230">
        <v>1</v>
      </c>
      <c r="O230">
        <v>37.381</v>
      </c>
      <c r="P230">
        <v>14.04</v>
      </c>
      <c r="Q230">
        <v>213</v>
      </c>
      <c r="R230">
        <v>227.04400000000001</v>
      </c>
      <c r="S230">
        <v>344.60300000000001</v>
      </c>
    </row>
    <row r="231" spans="1:21" x14ac:dyDescent="0.2">
      <c r="A231" t="s">
        <v>21</v>
      </c>
      <c r="B231">
        <v>13</v>
      </c>
      <c r="C231">
        <v>0</v>
      </c>
      <c r="E231">
        <v>17</v>
      </c>
      <c r="F231" t="s">
        <v>79</v>
      </c>
      <c r="G231" t="s">
        <v>74</v>
      </c>
      <c r="H231" t="s">
        <v>144</v>
      </c>
      <c r="I231">
        <v>0.8</v>
      </c>
      <c r="J231">
        <v>225</v>
      </c>
      <c r="K231">
        <f>(I231/2)^2*PI()*J231/2</f>
        <v>56.548667764616283</v>
      </c>
      <c r="L231">
        <v>26</v>
      </c>
      <c r="M231">
        <v>0</v>
      </c>
      <c r="O231">
        <v>17.57</v>
      </c>
      <c r="P231">
        <v>6.6</v>
      </c>
      <c r="Q231">
        <v>100</v>
      </c>
      <c r="R231">
        <v>106.718</v>
      </c>
      <c r="S231">
        <v>150.369</v>
      </c>
    </row>
    <row r="232" spans="1:21" x14ac:dyDescent="0.2">
      <c r="A232" t="s">
        <v>21</v>
      </c>
      <c r="B232">
        <v>14</v>
      </c>
      <c r="C232">
        <v>0</v>
      </c>
      <c r="E232">
        <v>17</v>
      </c>
      <c r="F232" t="s">
        <v>79</v>
      </c>
      <c r="G232" t="s">
        <v>74</v>
      </c>
      <c r="H232" t="s">
        <v>144</v>
      </c>
      <c r="I232">
        <v>1</v>
      </c>
      <c r="J232">
        <v>235</v>
      </c>
      <c r="K232">
        <f>(I232/2)^2*PI()*J232/2</f>
        <v>92.284284199200172</v>
      </c>
      <c r="L232">
        <v>71</v>
      </c>
      <c r="M232">
        <v>1</v>
      </c>
      <c r="O232">
        <v>50.344000000000001</v>
      </c>
      <c r="P232">
        <v>18.91</v>
      </c>
      <c r="Q232">
        <v>287</v>
      </c>
      <c r="R232">
        <v>305.77699999999999</v>
      </c>
      <c r="S232">
        <v>428.416</v>
      </c>
    </row>
    <row r="233" spans="1:21" x14ac:dyDescent="0.2">
      <c r="A233" t="s">
        <v>21</v>
      </c>
      <c r="B233">
        <v>15</v>
      </c>
      <c r="C233">
        <v>0</v>
      </c>
      <c r="E233">
        <v>17</v>
      </c>
      <c r="F233" t="s">
        <v>79</v>
      </c>
      <c r="G233" t="s">
        <v>74</v>
      </c>
      <c r="H233" t="s">
        <v>144</v>
      </c>
      <c r="I233">
        <v>1.3</v>
      </c>
      <c r="J233">
        <v>275</v>
      </c>
      <c r="K233">
        <f>(I233/2)^2*PI()*J233/2</f>
        <v>182.50689821948205</v>
      </c>
      <c r="L233">
        <v>47</v>
      </c>
      <c r="M233">
        <v>1</v>
      </c>
      <c r="O233">
        <v>56.247</v>
      </c>
      <c r="P233">
        <v>21.13</v>
      </c>
      <c r="Q233">
        <v>321</v>
      </c>
      <c r="R233">
        <v>341.63499999999999</v>
      </c>
      <c r="S233">
        <v>446.98</v>
      </c>
    </row>
    <row r="234" spans="1:21" x14ac:dyDescent="0.2">
      <c r="A234" t="s">
        <v>21</v>
      </c>
      <c r="B234">
        <v>16</v>
      </c>
      <c r="C234">
        <v>0</v>
      </c>
      <c r="E234">
        <v>17</v>
      </c>
      <c r="F234" t="s">
        <v>79</v>
      </c>
      <c r="G234" t="s">
        <v>74</v>
      </c>
      <c r="H234" t="s">
        <v>144</v>
      </c>
      <c r="I234">
        <v>1.7</v>
      </c>
      <c r="J234">
        <v>290</v>
      </c>
      <c r="K234">
        <f>(I234/2)^2*PI()*J234/2</f>
        <v>329.12110037170066</v>
      </c>
      <c r="L234">
        <v>104</v>
      </c>
      <c r="M234">
        <v>2</v>
      </c>
      <c r="O234">
        <v>94.741</v>
      </c>
      <c r="P234">
        <v>35.590000000000003</v>
      </c>
      <c r="Q234">
        <v>540</v>
      </c>
      <c r="R234">
        <v>575.44000000000005</v>
      </c>
      <c r="S234">
        <v>776.19200000000001</v>
      </c>
    </row>
    <row r="235" spans="1:21" x14ac:dyDescent="0.2">
      <c r="A235" t="s">
        <v>21</v>
      </c>
      <c r="B235">
        <v>1</v>
      </c>
      <c r="C235">
        <v>3</v>
      </c>
      <c r="D235">
        <v>78</v>
      </c>
      <c r="E235">
        <v>98</v>
      </c>
      <c r="F235" t="s">
        <v>79</v>
      </c>
      <c r="G235" t="s">
        <v>19</v>
      </c>
      <c r="H235" t="s">
        <v>140</v>
      </c>
      <c r="I235">
        <v>13</v>
      </c>
      <c r="J235">
        <v>1349</v>
      </c>
      <c r="K235">
        <f>(I235/2)^2*PI()*J235/2</f>
        <v>89527.929344756834</v>
      </c>
      <c r="N235">
        <v>1639</v>
      </c>
      <c r="O235">
        <v>13690</v>
      </c>
      <c r="P235">
        <v>3310</v>
      </c>
      <c r="Q235">
        <v>44940</v>
      </c>
      <c r="R235">
        <v>48250</v>
      </c>
      <c r="S235">
        <v>63504</v>
      </c>
      <c r="T235">
        <v>1564</v>
      </c>
      <c r="U235">
        <v>13900</v>
      </c>
    </row>
    <row r="236" spans="1:21" x14ac:dyDescent="0.2">
      <c r="A236" t="s">
        <v>21</v>
      </c>
      <c r="B236">
        <v>2</v>
      </c>
      <c r="C236">
        <v>3</v>
      </c>
      <c r="D236">
        <v>82</v>
      </c>
      <c r="E236">
        <v>98</v>
      </c>
      <c r="F236" t="s">
        <v>79</v>
      </c>
      <c r="G236" t="s">
        <v>19</v>
      </c>
      <c r="H236" t="s">
        <v>140</v>
      </c>
      <c r="I236">
        <v>18.5</v>
      </c>
      <c r="J236">
        <v>2088</v>
      </c>
      <c r="K236">
        <f>(I236/2)^2*PI()*J236/2</f>
        <v>280629.83236537885</v>
      </c>
      <c r="N236">
        <v>2698</v>
      </c>
      <c r="O236">
        <v>40650</v>
      </c>
      <c r="P236">
        <v>8170</v>
      </c>
      <c r="Q236">
        <v>149050</v>
      </c>
      <c r="R236">
        <v>157220</v>
      </c>
      <c r="S236">
        <v>200388</v>
      </c>
      <c r="T236">
        <v>2518</v>
      </c>
      <c r="U236">
        <v>48610</v>
      </c>
    </row>
    <row r="237" spans="1:21" x14ac:dyDescent="0.2">
      <c r="A237" t="s">
        <v>21</v>
      </c>
      <c r="B237">
        <v>3</v>
      </c>
      <c r="C237">
        <v>3</v>
      </c>
      <c r="D237">
        <v>105</v>
      </c>
      <c r="E237">
        <v>98</v>
      </c>
      <c r="F237" t="s">
        <v>79</v>
      </c>
      <c r="G237" t="s">
        <v>19</v>
      </c>
      <c r="H237" t="s">
        <v>140</v>
      </c>
      <c r="I237">
        <v>28.2</v>
      </c>
      <c r="J237">
        <v>2280</v>
      </c>
      <c r="K237">
        <f>(I237/2)^2*PI()*J237/2</f>
        <v>712021.24042461289</v>
      </c>
      <c r="N237">
        <v>7560</v>
      </c>
      <c r="O237">
        <v>187200</v>
      </c>
      <c r="P237">
        <v>20670</v>
      </c>
      <c r="Q237">
        <v>347060</v>
      </c>
      <c r="R237">
        <v>367700</v>
      </c>
      <c r="S237">
        <v>564730</v>
      </c>
      <c r="T237">
        <v>9800</v>
      </c>
      <c r="U237">
        <v>110200</v>
      </c>
    </row>
    <row r="238" spans="1:21" x14ac:dyDescent="0.2">
      <c r="A238" t="s">
        <v>21</v>
      </c>
      <c r="B238">
        <v>4</v>
      </c>
      <c r="C238">
        <v>2</v>
      </c>
      <c r="D238">
        <v>50</v>
      </c>
      <c r="E238">
        <v>98</v>
      </c>
      <c r="F238" t="s">
        <v>79</v>
      </c>
      <c r="G238" t="s">
        <v>19</v>
      </c>
      <c r="H238" t="s">
        <v>140</v>
      </c>
      <c r="I238">
        <v>16.7</v>
      </c>
      <c r="J238">
        <v>1563</v>
      </c>
      <c r="K238">
        <f>(I238/2)^2*PI()*J238/2</f>
        <v>171179.52069681804</v>
      </c>
      <c r="N238">
        <v>2436</v>
      </c>
      <c r="O238">
        <v>30700</v>
      </c>
      <c r="P238">
        <v>5790</v>
      </c>
      <c r="Q238">
        <v>87820</v>
      </c>
      <c r="R238">
        <v>93610</v>
      </c>
      <c r="S238">
        <v>127835</v>
      </c>
      <c r="T238">
        <v>3525</v>
      </c>
      <c r="U238">
        <v>30400</v>
      </c>
    </row>
    <row r="239" spans="1:21" x14ac:dyDescent="0.2">
      <c r="A239" t="s">
        <v>21</v>
      </c>
      <c r="B239">
        <v>5</v>
      </c>
      <c r="C239">
        <v>2</v>
      </c>
      <c r="D239">
        <v>52</v>
      </c>
      <c r="E239">
        <v>98</v>
      </c>
      <c r="F239" t="s">
        <v>79</v>
      </c>
      <c r="G239" t="s">
        <v>19</v>
      </c>
      <c r="H239" t="s">
        <v>140</v>
      </c>
      <c r="I239">
        <v>9.6999999999999993</v>
      </c>
      <c r="J239">
        <v>1179</v>
      </c>
      <c r="K239">
        <f>(I239/2)^2*PI()*J239/2</f>
        <v>43562.937727901844</v>
      </c>
      <c r="N239">
        <v>1189</v>
      </c>
      <c r="O239">
        <v>5200</v>
      </c>
      <c r="P239">
        <v>1130</v>
      </c>
      <c r="Q239">
        <v>19420</v>
      </c>
      <c r="R239">
        <v>20550</v>
      </c>
      <c r="S239">
        <v>26439</v>
      </c>
      <c r="T239">
        <v>689</v>
      </c>
      <c r="U239">
        <v>10740</v>
      </c>
    </row>
    <row r="240" spans="1:21" x14ac:dyDescent="0.2">
      <c r="A240" t="s">
        <v>21</v>
      </c>
      <c r="B240">
        <v>6</v>
      </c>
      <c r="C240">
        <v>1</v>
      </c>
      <c r="D240">
        <v>42</v>
      </c>
      <c r="E240">
        <v>98</v>
      </c>
      <c r="F240" t="s">
        <v>79</v>
      </c>
      <c r="G240" t="s">
        <v>19</v>
      </c>
      <c r="H240" t="s">
        <v>140</v>
      </c>
      <c r="I240">
        <v>10.4</v>
      </c>
      <c r="J240">
        <v>1060</v>
      </c>
      <c r="K240">
        <f>(I240/2)^2*PI()*J240/2</f>
        <v>45022.792637126047</v>
      </c>
      <c r="N240">
        <v>814</v>
      </c>
      <c r="O240">
        <v>3860</v>
      </c>
      <c r="P240">
        <v>1800</v>
      </c>
      <c r="Q240">
        <v>24190</v>
      </c>
      <c r="R240">
        <v>25990</v>
      </c>
      <c r="S240">
        <v>30231</v>
      </c>
      <c r="T240">
        <v>381</v>
      </c>
      <c r="U240">
        <v>8150</v>
      </c>
    </row>
    <row r="241" spans="1:21" x14ac:dyDescent="0.2">
      <c r="A241" t="s">
        <v>21</v>
      </c>
      <c r="B241">
        <v>7</v>
      </c>
      <c r="C241">
        <v>1</v>
      </c>
      <c r="D241">
        <v>121</v>
      </c>
      <c r="E241">
        <v>98</v>
      </c>
      <c r="F241" t="s">
        <v>79</v>
      </c>
      <c r="G241" t="s">
        <v>19</v>
      </c>
      <c r="H241" t="s">
        <v>140</v>
      </c>
      <c r="I241">
        <v>19.600000000000001</v>
      </c>
      <c r="J241">
        <v>1251</v>
      </c>
      <c r="K241">
        <f>(I241/2)^2*PI()*J241/2</f>
        <v>188724.95831095276</v>
      </c>
      <c r="N241">
        <v>5138</v>
      </c>
      <c r="O241">
        <v>55380</v>
      </c>
      <c r="P241">
        <v>5990</v>
      </c>
      <c r="Q241">
        <v>96850</v>
      </c>
      <c r="R241">
        <v>102840</v>
      </c>
      <c r="S241">
        <v>162734</v>
      </c>
      <c r="T241">
        <v>4514</v>
      </c>
      <c r="U241">
        <v>20990</v>
      </c>
    </row>
    <row r="242" spans="1:21" x14ac:dyDescent="0.2">
      <c r="A242" t="s">
        <v>21</v>
      </c>
      <c r="B242">
        <v>8</v>
      </c>
      <c r="C242">
        <v>1</v>
      </c>
      <c r="D242">
        <v>58</v>
      </c>
      <c r="E242">
        <v>98</v>
      </c>
      <c r="F242" t="s">
        <v>79</v>
      </c>
      <c r="G242" t="s">
        <v>19</v>
      </c>
      <c r="H242" t="s">
        <v>140</v>
      </c>
      <c r="I242">
        <v>13.7</v>
      </c>
      <c r="J242">
        <v>964</v>
      </c>
      <c r="K242">
        <f>(I242/2)^2*PI()*J242/2</f>
        <v>71052.285780848324</v>
      </c>
      <c r="N242">
        <v>1823</v>
      </c>
      <c r="O242">
        <v>14870</v>
      </c>
      <c r="P242">
        <v>2730</v>
      </c>
      <c r="Q242">
        <v>38260</v>
      </c>
      <c r="R242">
        <v>40990</v>
      </c>
      <c r="S242">
        <v>57115</v>
      </c>
      <c r="T242">
        <v>1255</v>
      </c>
      <c r="U242">
        <v>13770</v>
      </c>
    </row>
    <row r="243" spans="1:21" x14ac:dyDescent="0.2">
      <c r="A243" t="s">
        <v>21</v>
      </c>
      <c r="B243">
        <v>9</v>
      </c>
      <c r="C243">
        <v>1</v>
      </c>
      <c r="D243">
        <v>115</v>
      </c>
      <c r="E243">
        <v>98</v>
      </c>
      <c r="F243" t="s">
        <v>79</v>
      </c>
      <c r="G243" t="s">
        <v>19</v>
      </c>
      <c r="H243" t="s">
        <v>140</v>
      </c>
      <c r="I243">
        <v>38.200000000000003</v>
      </c>
      <c r="J243">
        <v>1524</v>
      </c>
      <c r="K243">
        <f>(I243/2)^2*PI()*J243/2</f>
        <v>873316.32495854259</v>
      </c>
      <c r="N243">
        <v>15875</v>
      </c>
      <c r="O243">
        <v>202900</v>
      </c>
      <c r="P243">
        <v>19570</v>
      </c>
      <c r="Q243">
        <v>322340</v>
      </c>
      <c r="R243">
        <v>341900</v>
      </c>
      <c r="S243">
        <v>557472</v>
      </c>
      <c r="T243">
        <v>12662</v>
      </c>
      <c r="U243">
        <v>125740</v>
      </c>
    </row>
    <row r="244" spans="1:21" x14ac:dyDescent="0.2">
      <c r="A244" t="s">
        <v>21</v>
      </c>
      <c r="B244">
        <v>10</v>
      </c>
      <c r="C244">
        <v>3</v>
      </c>
      <c r="D244">
        <v>34</v>
      </c>
      <c r="E244">
        <v>98</v>
      </c>
      <c r="F244" t="s">
        <v>79</v>
      </c>
      <c r="G244" t="s">
        <v>19</v>
      </c>
      <c r="H244" t="s">
        <v>140</v>
      </c>
      <c r="I244">
        <v>6.2</v>
      </c>
      <c r="J244">
        <v>975</v>
      </c>
      <c r="K244">
        <f>(I244/2)^2*PI()*J244/2</f>
        <v>14717.968882986484</v>
      </c>
      <c r="N244">
        <v>583</v>
      </c>
      <c r="O244">
        <v>2230</v>
      </c>
      <c r="P244">
        <v>650</v>
      </c>
      <c r="Q244">
        <v>7310</v>
      </c>
      <c r="R244">
        <v>7960</v>
      </c>
      <c r="S244">
        <v>10304</v>
      </c>
      <c r="T244">
        <v>114</v>
      </c>
      <c r="U244">
        <v>2170</v>
      </c>
    </row>
    <row r="245" spans="1:21" x14ac:dyDescent="0.2">
      <c r="A245" t="s">
        <v>21</v>
      </c>
      <c r="B245">
        <v>11</v>
      </c>
      <c r="C245">
        <v>3</v>
      </c>
      <c r="D245">
        <v>65</v>
      </c>
      <c r="E245">
        <v>98</v>
      </c>
      <c r="F245" t="s">
        <v>79</v>
      </c>
      <c r="G245" t="s">
        <v>19</v>
      </c>
      <c r="H245" t="s">
        <v>140</v>
      </c>
      <c r="I245">
        <v>1.8</v>
      </c>
      <c r="J245">
        <v>351</v>
      </c>
      <c r="K245">
        <f>(I245/2)^2*PI()*J245/2</f>
        <v>446.59310367105707</v>
      </c>
      <c r="N245">
        <v>71.599999999999994</v>
      </c>
      <c r="O245">
        <v>156</v>
      </c>
      <c r="P245">
        <v>36</v>
      </c>
      <c r="Q245">
        <v>377</v>
      </c>
      <c r="R245">
        <v>413</v>
      </c>
      <c r="S245">
        <v>576</v>
      </c>
      <c r="T245">
        <v>7</v>
      </c>
      <c r="U245">
        <v>230</v>
      </c>
    </row>
    <row r="246" spans="1:21" x14ac:dyDescent="0.2">
      <c r="A246" t="s">
        <v>21</v>
      </c>
      <c r="B246">
        <v>12</v>
      </c>
      <c r="C246">
        <v>2</v>
      </c>
      <c r="D246">
        <v>122</v>
      </c>
      <c r="E246">
        <v>98</v>
      </c>
      <c r="F246" t="s">
        <v>79</v>
      </c>
      <c r="G246" t="s">
        <v>19</v>
      </c>
      <c r="H246" t="s">
        <v>140</v>
      </c>
      <c r="I246">
        <v>29.2</v>
      </c>
      <c r="J246">
        <v>1618</v>
      </c>
      <c r="K246">
        <f>(I246/2)^2*PI()*J246/2</f>
        <v>541756.46904171305</v>
      </c>
      <c r="N246">
        <v>5940</v>
      </c>
      <c r="O246">
        <v>132600</v>
      </c>
      <c r="P246">
        <v>19660</v>
      </c>
      <c r="Q246">
        <v>260820</v>
      </c>
      <c r="R246">
        <v>280500</v>
      </c>
      <c r="S246">
        <v>442890</v>
      </c>
      <c r="T246">
        <v>29810</v>
      </c>
      <c r="U246">
        <v>71340</v>
      </c>
    </row>
    <row r="247" spans="1:21" x14ac:dyDescent="0.2">
      <c r="A247" t="s">
        <v>21</v>
      </c>
      <c r="B247">
        <v>13</v>
      </c>
      <c r="C247">
        <v>3</v>
      </c>
      <c r="D247">
        <v>205</v>
      </c>
      <c r="E247">
        <v>98</v>
      </c>
      <c r="F247" t="s">
        <v>79</v>
      </c>
      <c r="G247" t="s">
        <v>19</v>
      </c>
      <c r="H247" t="s">
        <v>140</v>
      </c>
      <c r="I247">
        <v>41.2</v>
      </c>
      <c r="J247">
        <v>2289</v>
      </c>
      <c r="K247">
        <f>(I247/2)^2*PI()*J247/2</f>
        <v>1525808.782827344</v>
      </c>
      <c r="N247">
        <v>12750</v>
      </c>
      <c r="O247">
        <v>393400</v>
      </c>
      <c r="P247">
        <v>52100</v>
      </c>
      <c r="Q247">
        <v>740600</v>
      </c>
      <c r="R247">
        <v>792700</v>
      </c>
      <c r="S247">
        <v>1230740</v>
      </c>
      <c r="T247">
        <v>44640</v>
      </c>
      <c r="U247">
        <v>213300</v>
      </c>
    </row>
    <row r="248" spans="1:21" x14ac:dyDescent="0.2">
      <c r="A248" t="s">
        <v>21</v>
      </c>
      <c r="B248">
        <v>14</v>
      </c>
      <c r="C248">
        <v>2</v>
      </c>
      <c r="D248">
        <v>183</v>
      </c>
      <c r="E248">
        <v>98</v>
      </c>
      <c r="F248" t="s">
        <v>79</v>
      </c>
      <c r="G248" t="s">
        <v>19</v>
      </c>
      <c r="H248" t="s">
        <v>140</v>
      </c>
      <c r="I248">
        <v>38.5</v>
      </c>
      <c r="J248">
        <v>1742</v>
      </c>
      <c r="K248">
        <f>(I248/2)^2*PI()*J248/2</f>
        <v>1013980.2485231007</v>
      </c>
      <c r="N248">
        <v>8721</v>
      </c>
      <c r="O248">
        <v>245200</v>
      </c>
      <c r="P248">
        <v>33540</v>
      </c>
      <c r="Q248">
        <v>504780</v>
      </c>
      <c r="R248">
        <v>538300</v>
      </c>
      <c r="S248">
        <v>860196</v>
      </c>
      <c r="T248">
        <v>76676</v>
      </c>
      <c r="U248">
        <v>228420</v>
      </c>
    </row>
    <row r="249" spans="1:21" x14ac:dyDescent="0.2">
      <c r="A249" t="s">
        <v>21</v>
      </c>
      <c r="B249">
        <v>15</v>
      </c>
      <c r="C249">
        <v>1</v>
      </c>
      <c r="D249">
        <v>138</v>
      </c>
      <c r="E249">
        <v>98</v>
      </c>
      <c r="F249" t="s">
        <v>79</v>
      </c>
      <c r="G249" t="s">
        <v>19</v>
      </c>
      <c r="H249" t="s">
        <v>140</v>
      </c>
      <c r="I249">
        <v>39.1</v>
      </c>
      <c r="J249">
        <v>1680</v>
      </c>
      <c r="K249">
        <f>(I249/2)^2*PI()*J249/2</f>
        <v>1008608.6355942686</v>
      </c>
      <c r="N249">
        <v>23672</v>
      </c>
      <c r="O249">
        <v>435000</v>
      </c>
      <c r="P249">
        <v>33200</v>
      </c>
      <c r="Q249">
        <v>498600</v>
      </c>
      <c r="R249">
        <v>531800</v>
      </c>
      <c r="S249">
        <v>1033120</v>
      </c>
      <c r="T249">
        <v>66320</v>
      </c>
      <c r="U249">
        <v>230200</v>
      </c>
    </row>
    <row r="250" spans="1:21" x14ac:dyDescent="0.2">
      <c r="A250" t="s">
        <v>21</v>
      </c>
      <c r="B250">
        <v>16</v>
      </c>
      <c r="C250">
        <v>3</v>
      </c>
      <c r="D250">
        <v>180</v>
      </c>
      <c r="E250">
        <v>98</v>
      </c>
      <c r="F250" t="s">
        <v>79</v>
      </c>
      <c r="G250" t="s">
        <v>19</v>
      </c>
      <c r="H250" t="s">
        <v>140</v>
      </c>
      <c r="I250">
        <v>49.5</v>
      </c>
      <c r="J250">
        <v>2730</v>
      </c>
      <c r="K250">
        <f>(I250/2)^2*PI()*J250/2</f>
        <v>2626835.8250651755</v>
      </c>
      <c r="N250">
        <v>29180</v>
      </c>
      <c r="O250">
        <v>1488900</v>
      </c>
      <c r="P250">
        <v>96500</v>
      </c>
      <c r="Q250">
        <v>1458300</v>
      </c>
      <c r="R250">
        <v>1554800</v>
      </c>
      <c r="S250">
        <v>3125990</v>
      </c>
      <c r="T250">
        <v>82290</v>
      </c>
      <c r="U250">
        <v>353600</v>
      </c>
    </row>
    <row r="251" spans="1:21" x14ac:dyDescent="0.2">
      <c r="A251" t="s">
        <v>21</v>
      </c>
      <c r="B251">
        <v>17</v>
      </c>
      <c r="C251">
        <v>2</v>
      </c>
      <c r="D251">
        <v>200</v>
      </c>
      <c r="E251">
        <v>98</v>
      </c>
      <c r="F251" t="s">
        <v>79</v>
      </c>
      <c r="G251" t="s">
        <v>19</v>
      </c>
      <c r="H251" t="s">
        <v>140</v>
      </c>
      <c r="I251">
        <v>51.8</v>
      </c>
      <c r="J251">
        <v>2062</v>
      </c>
      <c r="K251">
        <f>(I251/2)^2*PI()*J251/2</f>
        <v>2172741.5327611603</v>
      </c>
      <c r="N251">
        <v>17137</v>
      </c>
      <c r="O251">
        <v>514800</v>
      </c>
      <c r="P251">
        <v>62000</v>
      </c>
      <c r="Q251">
        <v>1072100</v>
      </c>
      <c r="R251">
        <v>1131400</v>
      </c>
      <c r="S251">
        <v>1753480</v>
      </c>
      <c r="T251">
        <v>104580</v>
      </c>
      <c r="U251">
        <v>343000</v>
      </c>
    </row>
    <row r="252" spans="1:21" x14ac:dyDescent="0.2">
      <c r="A252" t="s">
        <v>21</v>
      </c>
      <c r="B252">
        <v>18</v>
      </c>
      <c r="C252">
        <v>2</v>
      </c>
      <c r="D252">
        <v>55</v>
      </c>
      <c r="E252">
        <v>98</v>
      </c>
      <c r="F252" t="s">
        <v>79</v>
      </c>
      <c r="G252" t="s">
        <v>19</v>
      </c>
      <c r="H252" t="s">
        <v>140</v>
      </c>
      <c r="I252">
        <v>20.399999999999999</v>
      </c>
      <c r="J252">
        <v>1908</v>
      </c>
      <c r="K252">
        <f>(I252/2)^2*PI()*J252/2</f>
        <v>311816.13989422587</v>
      </c>
      <c r="N252">
        <v>3598</v>
      </c>
      <c r="O252">
        <v>34900</v>
      </c>
      <c r="P252">
        <v>9570</v>
      </c>
      <c r="Q252">
        <v>174520</v>
      </c>
      <c r="R252">
        <v>184090</v>
      </c>
      <c r="S252">
        <v>224527</v>
      </c>
      <c r="T252">
        <v>5537</v>
      </c>
      <c r="U252">
        <v>39630</v>
      </c>
    </row>
    <row r="253" spans="1:21" x14ac:dyDescent="0.2">
      <c r="A253" t="s">
        <v>21</v>
      </c>
      <c r="B253">
        <v>19</v>
      </c>
      <c r="C253">
        <v>2</v>
      </c>
      <c r="D253">
        <v>35</v>
      </c>
      <c r="E253">
        <v>98</v>
      </c>
      <c r="F253" t="s">
        <v>79</v>
      </c>
      <c r="G253" t="s">
        <v>19</v>
      </c>
      <c r="H253" t="s">
        <v>140</v>
      </c>
      <c r="I253">
        <v>1.9</v>
      </c>
      <c r="J253">
        <v>320</v>
      </c>
      <c r="K253">
        <f>(I253/2)^2*PI()*J253/2</f>
        <v>453.64597917836613</v>
      </c>
      <c r="N253">
        <v>109</v>
      </c>
      <c r="O253">
        <v>195</v>
      </c>
      <c r="P253">
        <v>61</v>
      </c>
      <c r="Q253">
        <v>474</v>
      </c>
      <c r="R253">
        <v>535</v>
      </c>
      <c r="S253">
        <v>734.5</v>
      </c>
      <c r="T253">
        <v>4.5</v>
      </c>
      <c r="U253">
        <v>435</v>
      </c>
    </row>
    <row r="254" spans="1:21" x14ac:dyDescent="0.2">
      <c r="A254" t="s">
        <v>21</v>
      </c>
      <c r="B254">
        <v>20</v>
      </c>
      <c r="C254">
        <v>1</v>
      </c>
      <c r="D254">
        <v>210</v>
      </c>
      <c r="E254">
        <v>98</v>
      </c>
      <c r="F254" t="s">
        <v>79</v>
      </c>
      <c r="G254" t="s">
        <v>19</v>
      </c>
      <c r="H254" t="s">
        <v>140</v>
      </c>
      <c r="I254">
        <v>59</v>
      </c>
      <c r="J254">
        <v>1428</v>
      </c>
      <c r="K254">
        <f>(I254/2)^2*PI()*J254/2</f>
        <v>1952055.2988455736</v>
      </c>
      <c r="N254">
        <v>8363</v>
      </c>
      <c r="O254">
        <v>144400</v>
      </c>
      <c r="P254">
        <v>39700</v>
      </c>
      <c r="Q254">
        <v>700100</v>
      </c>
      <c r="R254">
        <v>739800</v>
      </c>
      <c r="S254">
        <v>921870</v>
      </c>
      <c r="T254">
        <v>37670</v>
      </c>
      <c r="U254">
        <v>245400</v>
      </c>
    </row>
    <row r="255" spans="1:21" x14ac:dyDescent="0.2">
      <c r="A255" t="s">
        <v>21</v>
      </c>
      <c r="B255">
        <v>21</v>
      </c>
      <c r="C255">
        <v>1</v>
      </c>
      <c r="D255">
        <v>30</v>
      </c>
      <c r="E255">
        <v>98</v>
      </c>
      <c r="F255" t="s">
        <v>79</v>
      </c>
      <c r="G255" t="s">
        <v>19</v>
      </c>
      <c r="H255" t="s">
        <v>140</v>
      </c>
      <c r="I255">
        <v>2.2999999999999998</v>
      </c>
      <c r="J255">
        <v>380</v>
      </c>
      <c r="K255">
        <f>(I255/2)^2*PI()*J255/2</f>
        <v>789.40369403077511</v>
      </c>
      <c r="N255">
        <v>90.3</v>
      </c>
      <c r="O255">
        <v>189</v>
      </c>
      <c r="P255">
        <v>80</v>
      </c>
      <c r="Q255">
        <v>913</v>
      </c>
      <c r="R255">
        <v>993</v>
      </c>
      <c r="S255">
        <v>1201.0999999999999</v>
      </c>
      <c r="T255">
        <v>19.100000000000001</v>
      </c>
      <c r="U255">
        <v>465</v>
      </c>
    </row>
    <row r="256" spans="1:21" x14ac:dyDescent="0.2">
      <c r="A256" t="s">
        <v>22</v>
      </c>
      <c r="B256">
        <v>1</v>
      </c>
      <c r="C256">
        <v>1</v>
      </c>
      <c r="D256">
        <v>65</v>
      </c>
      <c r="E256">
        <v>98</v>
      </c>
      <c r="F256" t="s">
        <v>79</v>
      </c>
      <c r="G256" t="s">
        <v>19</v>
      </c>
      <c r="H256" t="s">
        <v>140</v>
      </c>
      <c r="I256">
        <v>9</v>
      </c>
      <c r="J256">
        <v>625</v>
      </c>
      <c r="K256">
        <f>(I256/2)^2*PI()*J256/2</f>
        <v>19880.391010997908</v>
      </c>
      <c r="N256">
        <v>160</v>
      </c>
      <c r="O256">
        <v>1400</v>
      </c>
      <c r="P256">
        <v>1523</v>
      </c>
      <c r="Q256">
        <v>7811</v>
      </c>
      <c r="R256">
        <v>9330</v>
      </c>
      <c r="S256">
        <v>12195</v>
      </c>
      <c r="T256">
        <v>578</v>
      </c>
      <c r="U256">
        <v>3665</v>
      </c>
    </row>
    <row r="257" spans="1:21" x14ac:dyDescent="0.2">
      <c r="A257" t="s">
        <v>22</v>
      </c>
      <c r="B257">
        <v>2</v>
      </c>
      <c r="C257">
        <v>1</v>
      </c>
      <c r="D257">
        <v>73</v>
      </c>
      <c r="E257">
        <v>98</v>
      </c>
      <c r="F257" t="s">
        <v>79</v>
      </c>
      <c r="G257" t="s">
        <v>19</v>
      </c>
      <c r="H257" t="s">
        <v>140</v>
      </c>
      <c r="I257">
        <v>24</v>
      </c>
      <c r="J257">
        <v>1156</v>
      </c>
      <c r="K257">
        <f>(I257/2)^2*PI()*J257/2</f>
        <v>261481.03974358566</v>
      </c>
      <c r="N257">
        <v>1506</v>
      </c>
      <c r="O257">
        <v>34100</v>
      </c>
      <c r="P257">
        <v>13140</v>
      </c>
      <c r="Q257">
        <v>97140</v>
      </c>
      <c r="R257">
        <v>110300</v>
      </c>
      <c r="S257">
        <v>178370</v>
      </c>
      <c r="T257">
        <v>24740</v>
      </c>
      <c r="U257">
        <v>43380</v>
      </c>
    </row>
    <row r="258" spans="1:21" x14ac:dyDescent="0.2">
      <c r="A258" t="s">
        <v>22</v>
      </c>
      <c r="B258">
        <v>3</v>
      </c>
      <c r="C258">
        <v>1</v>
      </c>
      <c r="D258">
        <v>215</v>
      </c>
      <c r="E258">
        <v>98</v>
      </c>
      <c r="F258" t="s">
        <v>79</v>
      </c>
      <c r="G258" t="s">
        <v>19</v>
      </c>
      <c r="H258" t="s">
        <v>140</v>
      </c>
      <c r="I258">
        <v>37.6</v>
      </c>
      <c r="J258">
        <v>1645</v>
      </c>
      <c r="K258">
        <f>(I258/2)^2*PI()*J258/2</f>
        <v>913274.80740622873</v>
      </c>
      <c r="N258">
        <v>2901</v>
      </c>
      <c r="O258">
        <v>112300</v>
      </c>
      <c r="P258">
        <v>39030</v>
      </c>
      <c r="Q258">
        <v>237590</v>
      </c>
      <c r="R258">
        <v>276600</v>
      </c>
      <c r="S258">
        <v>426910</v>
      </c>
      <c r="T258">
        <v>9790</v>
      </c>
      <c r="U258">
        <v>185280</v>
      </c>
    </row>
    <row r="259" spans="1:21" x14ac:dyDescent="0.2">
      <c r="A259" t="s">
        <v>22</v>
      </c>
      <c r="B259">
        <v>4</v>
      </c>
      <c r="C259">
        <v>1</v>
      </c>
      <c r="D259">
        <v>105</v>
      </c>
      <c r="E259">
        <v>98</v>
      </c>
      <c r="F259" t="s">
        <v>79</v>
      </c>
      <c r="G259" t="s">
        <v>19</v>
      </c>
      <c r="H259" t="s">
        <v>140</v>
      </c>
      <c r="I259">
        <v>20</v>
      </c>
      <c r="J259">
        <v>1163</v>
      </c>
      <c r="K259">
        <f>(I259/2)^2*PI()*J259/2</f>
        <v>182683.61280624647</v>
      </c>
      <c r="N259">
        <v>1404</v>
      </c>
      <c r="O259">
        <v>28200</v>
      </c>
      <c r="P259">
        <v>7870</v>
      </c>
      <c r="Q259">
        <v>70240</v>
      </c>
      <c r="R259">
        <v>78110</v>
      </c>
      <c r="S259">
        <v>125540</v>
      </c>
      <c r="T259">
        <v>11830</v>
      </c>
      <c r="U259">
        <v>43760</v>
      </c>
    </row>
    <row r="260" spans="1:21" x14ac:dyDescent="0.2">
      <c r="A260" t="s">
        <v>22</v>
      </c>
      <c r="B260">
        <v>5</v>
      </c>
      <c r="C260">
        <v>1</v>
      </c>
      <c r="D260">
        <v>82</v>
      </c>
      <c r="E260">
        <v>98</v>
      </c>
      <c r="F260" t="s">
        <v>79</v>
      </c>
      <c r="G260" t="s">
        <v>19</v>
      </c>
      <c r="H260" t="s">
        <v>140</v>
      </c>
      <c r="I260">
        <v>7.1</v>
      </c>
      <c r="J260">
        <v>630</v>
      </c>
      <c r="K260">
        <f>(I260/2)^2*PI()*J260/2</f>
        <v>12471.455246312591</v>
      </c>
      <c r="N260">
        <v>138.1</v>
      </c>
      <c r="O260">
        <v>660</v>
      </c>
      <c r="P260">
        <v>1062</v>
      </c>
      <c r="Q260">
        <v>5913</v>
      </c>
      <c r="R260">
        <v>6980</v>
      </c>
      <c r="S260">
        <v>9610</v>
      </c>
      <c r="T260">
        <v>1100</v>
      </c>
      <c r="U260">
        <v>3507</v>
      </c>
    </row>
    <row r="261" spans="1:21" x14ac:dyDescent="0.2">
      <c r="A261" t="s">
        <v>22</v>
      </c>
      <c r="B261">
        <v>6</v>
      </c>
      <c r="C261">
        <v>1</v>
      </c>
      <c r="D261">
        <v>78</v>
      </c>
      <c r="E261">
        <v>98</v>
      </c>
      <c r="F261" t="s">
        <v>79</v>
      </c>
      <c r="G261" t="s">
        <v>19</v>
      </c>
      <c r="H261" t="s">
        <v>140</v>
      </c>
      <c r="I261">
        <v>18.3</v>
      </c>
      <c r="J261">
        <v>1300</v>
      </c>
      <c r="K261">
        <f>(I261/2)^2*PI()*J261/2</f>
        <v>170964.29411111146</v>
      </c>
      <c r="N261">
        <v>980</v>
      </c>
      <c r="O261">
        <v>13330</v>
      </c>
      <c r="P261">
        <v>8650</v>
      </c>
      <c r="Q261">
        <v>60140</v>
      </c>
      <c r="R261">
        <v>68790</v>
      </c>
      <c r="S261">
        <v>100684</v>
      </c>
      <c r="T261">
        <v>12534</v>
      </c>
      <c r="U261">
        <v>28650</v>
      </c>
    </row>
    <row r="262" spans="1:21" x14ac:dyDescent="0.2">
      <c r="A262" t="s">
        <v>22</v>
      </c>
      <c r="B262">
        <v>7</v>
      </c>
      <c r="C262">
        <v>1</v>
      </c>
      <c r="D262">
        <v>61</v>
      </c>
      <c r="E262">
        <v>98</v>
      </c>
      <c r="F262" t="s">
        <v>79</v>
      </c>
      <c r="G262" t="s">
        <v>19</v>
      </c>
      <c r="H262" t="s">
        <v>140</v>
      </c>
      <c r="I262">
        <v>11</v>
      </c>
      <c r="J262">
        <v>787</v>
      </c>
      <c r="K262">
        <f>(I262/2)^2*PI()*J262/2</f>
        <v>37395.555452924404</v>
      </c>
      <c r="N262">
        <v>181</v>
      </c>
      <c r="O262">
        <v>1710</v>
      </c>
      <c r="P262">
        <v>2420</v>
      </c>
      <c r="Q262">
        <v>12680</v>
      </c>
      <c r="R262">
        <v>15100</v>
      </c>
      <c r="S262">
        <v>18588</v>
      </c>
      <c r="T262">
        <v>216</v>
      </c>
      <c r="U262">
        <v>7130</v>
      </c>
    </row>
    <row r="263" spans="1:21" x14ac:dyDescent="0.2">
      <c r="A263" t="s">
        <v>22</v>
      </c>
      <c r="B263">
        <v>8</v>
      </c>
      <c r="C263">
        <v>1</v>
      </c>
      <c r="D263">
        <v>70</v>
      </c>
      <c r="E263">
        <v>98</v>
      </c>
      <c r="F263" t="s">
        <v>79</v>
      </c>
      <c r="G263" t="s">
        <v>19</v>
      </c>
      <c r="H263" t="s">
        <v>140</v>
      </c>
      <c r="I263">
        <v>9.4</v>
      </c>
      <c r="J263">
        <v>755</v>
      </c>
      <c r="K263">
        <f>(I263/2)^2*PI()*J263/2</f>
        <v>26197.662598468949</v>
      </c>
      <c r="N263">
        <v>353</v>
      </c>
      <c r="O263">
        <v>1960</v>
      </c>
      <c r="P263">
        <v>1870</v>
      </c>
      <c r="Q263">
        <v>8590</v>
      </c>
      <c r="R263">
        <v>10460</v>
      </c>
      <c r="S263">
        <v>15201</v>
      </c>
      <c r="T263">
        <v>1171</v>
      </c>
      <c r="U263">
        <v>5210</v>
      </c>
    </row>
    <row r="264" spans="1:21" x14ac:dyDescent="0.2">
      <c r="A264" t="s">
        <v>22</v>
      </c>
      <c r="B264">
        <v>9</v>
      </c>
      <c r="C264">
        <v>1</v>
      </c>
      <c r="D264">
        <v>60</v>
      </c>
      <c r="E264">
        <v>98</v>
      </c>
      <c r="F264" t="s">
        <v>79</v>
      </c>
      <c r="G264" t="s">
        <v>19</v>
      </c>
      <c r="H264" t="s">
        <v>140</v>
      </c>
      <c r="I264">
        <v>2.9</v>
      </c>
      <c r="J264">
        <v>254</v>
      </c>
      <c r="K264">
        <f>(I264/2)^2*PI()*J264/2</f>
        <v>838.86021637991269</v>
      </c>
      <c r="N264">
        <v>67.7</v>
      </c>
      <c r="O264">
        <v>280</v>
      </c>
      <c r="P264">
        <v>203</v>
      </c>
      <c r="Q264">
        <v>988</v>
      </c>
      <c r="R264">
        <v>1190</v>
      </c>
      <c r="S264">
        <v>2104</v>
      </c>
      <c r="T264">
        <v>211</v>
      </c>
      <c r="U264">
        <v>831</v>
      </c>
    </row>
    <row r="265" spans="1:21" x14ac:dyDescent="0.2">
      <c r="A265" t="s">
        <v>22</v>
      </c>
      <c r="B265">
        <v>10</v>
      </c>
      <c r="C265">
        <v>1</v>
      </c>
      <c r="D265">
        <v>45</v>
      </c>
      <c r="E265">
        <v>98</v>
      </c>
      <c r="F265" t="s">
        <v>79</v>
      </c>
      <c r="G265" t="s">
        <v>19</v>
      </c>
      <c r="H265" t="s">
        <v>140</v>
      </c>
      <c r="I265">
        <v>3.1</v>
      </c>
      <c r="J265">
        <v>284</v>
      </c>
      <c r="K265">
        <f>(I265/2)^2*PI()*J265/2</f>
        <v>1071.770041735426</v>
      </c>
      <c r="N265">
        <v>47.5</v>
      </c>
      <c r="O265">
        <v>140</v>
      </c>
      <c r="P265">
        <v>223</v>
      </c>
      <c r="Q265">
        <v>998</v>
      </c>
      <c r="R265">
        <v>1220</v>
      </c>
      <c r="S265">
        <v>1764</v>
      </c>
      <c r="T265">
        <v>105</v>
      </c>
      <c r="U265">
        <v>537</v>
      </c>
    </row>
    <row r="266" spans="1:21" x14ac:dyDescent="0.2">
      <c r="A266" t="s">
        <v>22</v>
      </c>
      <c r="B266">
        <v>11</v>
      </c>
      <c r="C266">
        <v>1</v>
      </c>
      <c r="D266">
        <v>56</v>
      </c>
      <c r="E266">
        <v>98</v>
      </c>
      <c r="F266" t="s">
        <v>79</v>
      </c>
      <c r="G266" t="s">
        <v>19</v>
      </c>
      <c r="H266" t="s">
        <v>140</v>
      </c>
      <c r="I266">
        <v>12.7</v>
      </c>
      <c r="J266">
        <v>1030</v>
      </c>
      <c r="K266">
        <f>(I266/2)^2*PI()*J266/2</f>
        <v>65238.587933802832</v>
      </c>
      <c r="N266">
        <v>390</v>
      </c>
      <c r="O266">
        <v>2620</v>
      </c>
      <c r="P266">
        <v>3680</v>
      </c>
      <c r="Q266">
        <v>22820</v>
      </c>
      <c r="R266">
        <v>26500</v>
      </c>
      <c r="S266">
        <v>37327</v>
      </c>
      <c r="T266">
        <v>5667</v>
      </c>
      <c r="U266">
        <v>12770</v>
      </c>
    </row>
    <row r="267" spans="1:21" x14ac:dyDescent="0.2">
      <c r="A267" t="s">
        <v>22</v>
      </c>
      <c r="B267">
        <v>12</v>
      </c>
      <c r="C267">
        <v>1</v>
      </c>
      <c r="D267">
        <v>57</v>
      </c>
      <c r="E267">
        <v>98</v>
      </c>
      <c r="F267" t="s">
        <v>79</v>
      </c>
      <c r="G267" t="s">
        <v>19</v>
      </c>
      <c r="H267" t="s">
        <v>140</v>
      </c>
      <c r="I267">
        <v>15.8</v>
      </c>
      <c r="J267">
        <v>1262</v>
      </c>
      <c r="K267">
        <f>(I267/2)^2*PI()*J267/2</f>
        <v>123718.14922915011</v>
      </c>
      <c r="N267">
        <v>894</v>
      </c>
      <c r="O267">
        <v>11480</v>
      </c>
      <c r="P267">
        <v>6110</v>
      </c>
      <c r="Q267">
        <v>43580</v>
      </c>
      <c r="R267">
        <v>49690</v>
      </c>
      <c r="S267">
        <v>73653</v>
      </c>
      <c r="T267">
        <v>5873</v>
      </c>
      <c r="U267">
        <v>22880</v>
      </c>
    </row>
    <row r="268" spans="1:21" x14ac:dyDescent="0.2">
      <c r="A268" t="s">
        <v>22</v>
      </c>
      <c r="B268">
        <v>13</v>
      </c>
      <c r="C268">
        <v>1</v>
      </c>
      <c r="D268">
        <v>61</v>
      </c>
      <c r="E268">
        <v>98</v>
      </c>
      <c r="F268" t="s">
        <v>79</v>
      </c>
      <c r="G268" t="s">
        <v>19</v>
      </c>
      <c r="H268" t="s">
        <v>140</v>
      </c>
      <c r="I268">
        <v>3.4</v>
      </c>
      <c r="J268">
        <v>307</v>
      </c>
      <c r="K268">
        <f>(I268/2)^2*PI()*J268/2</f>
        <v>1393.6576250222358</v>
      </c>
      <c r="N268">
        <v>59.3</v>
      </c>
      <c r="O268">
        <v>250</v>
      </c>
      <c r="P268">
        <v>288</v>
      </c>
      <c r="Q268">
        <v>1375</v>
      </c>
      <c r="R268">
        <v>1660</v>
      </c>
      <c r="S268">
        <v>2721</v>
      </c>
      <c r="T268">
        <v>392</v>
      </c>
      <c r="U268">
        <v>1273</v>
      </c>
    </row>
    <row r="269" spans="1:21" x14ac:dyDescent="0.2">
      <c r="A269" t="s">
        <v>22</v>
      </c>
      <c r="B269">
        <v>14</v>
      </c>
      <c r="C269">
        <v>1</v>
      </c>
      <c r="D269">
        <v>122</v>
      </c>
      <c r="E269">
        <v>98</v>
      </c>
      <c r="F269" t="s">
        <v>79</v>
      </c>
      <c r="G269" t="s">
        <v>19</v>
      </c>
      <c r="H269" t="s">
        <v>140</v>
      </c>
      <c r="I269">
        <v>18.7</v>
      </c>
      <c r="J269">
        <v>1066</v>
      </c>
      <c r="K269">
        <f>(I269/2)^2*PI()*J269/2</f>
        <v>146386.25604325582</v>
      </c>
      <c r="N269">
        <v>950</v>
      </c>
      <c r="O269">
        <v>16210</v>
      </c>
      <c r="P269">
        <v>8030</v>
      </c>
      <c r="Q269">
        <v>59590</v>
      </c>
      <c r="R269">
        <v>67610</v>
      </c>
      <c r="S269">
        <v>102289</v>
      </c>
      <c r="T269">
        <v>11724</v>
      </c>
      <c r="U269">
        <v>37200</v>
      </c>
    </row>
    <row r="270" spans="1:21" x14ac:dyDescent="0.2">
      <c r="A270" t="s">
        <v>22</v>
      </c>
      <c r="B270">
        <v>15</v>
      </c>
      <c r="C270">
        <v>1</v>
      </c>
      <c r="D270">
        <v>126</v>
      </c>
      <c r="E270">
        <v>98</v>
      </c>
      <c r="F270" t="s">
        <v>79</v>
      </c>
      <c r="G270" t="s">
        <v>19</v>
      </c>
      <c r="H270" t="s">
        <v>140</v>
      </c>
      <c r="I270">
        <v>24.7</v>
      </c>
      <c r="J270">
        <v>1325</v>
      </c>
      <c r="K270">
        <f>(I270/2)^2*PI()*J270/2</f>
        <v>317445.86214848631</v>
      </c>
      <c r="N270">
        <v>1440</v>
      </c>
      <c r="O270">
        <v>31400</v>
      </c>
      <c r="P270">
        <v>11340</v>
      </c>
      <c r="Q270">
        <v>118410</v>
      </c>
      <c r="R270">
        <v>129800</v>
      </c>
      <c r="S270">
        <v>192810</v>
      </c>
      <c r="T270">
        <v>21580</v>
      </c>
      <c r="U270">
        <v>75190</v>
      </c>
    </row>
    <row r="271" spans="1:21" x14ac:dyDescent="0.2">
      <c r="A271" t="s">
        <v>53</v>
      </c>
      <c r="B271" t="s">
        <v>54</v>
      </c>
      <c r="E271">
        <v>23</v>
      </c>
      <c r="F271" t="s">
        <v>81</v>
      </c>
      <c r="G271" t="s">
        <v>32</v>
      </c>
      <c r="H271" t="s">
        <v>142</v>
      </c>
      <c r="I271">
        <v>12.8</v>
      </c>
      <c r="J271">
        <v>1367</v>
      </c>
      <c r="K271">
        <f>(I271/2)^2*PI()*J271/2</f>
        <v>87952.530584724431</v>
      </c>
      <c r="L271">
        <v>1527</v>
      </c>
      <c r="O271">
        <v>2211</v>
      </c>
      <c r="Q271">
        <v>43236.86</v>
      </c>
      <c r="R271">
        <v>49678.9</v>
      </c>
      <c r="S271">
        <v>56294.139580000003</v>
      </c>
    </row>
    <row r="272" spans="1:21" x14ac:dyDescent="0.2">
      <c r="A272" t="s">
        <v>53</v>
      </c>
      <c r="B272" t="s">
        <v>55</v>
      </c>
      <c r="E272">
        <v>23</v>
      </c>
      <c r="F272" t="s">
        <v>81</v>
      </c>
      <c r="G272" t="s">
        <v>32</v>
      </c>
      <c r="H272" t="s">
        <v>142</v>
      </c>
      <c r="I272">
        <v>9.8000000000000007</v>
      </c>
      <c r="J272">
        <v>1297</v>
      </c>
      <c r="K272">
        <f>(I272/2)^2*PI()*J272/2</f>
        <v>48916.12128883008</v>
      </c>
      <c r="L272">
        <v>1626</v>
      </c>
      <c r="O272">
        <v>791</v>
      </c>
      <c r="Q272">
        <v>24805</v>
      </c>
      <c r="R272">
        <v>28967.5</v>
      </c>
      <c r="S272">
        <v>32762.665000000001</v>
      </c>
    </row>
    <row r="273" spans="1:19" x14ac:dyDescent="0.2">
      <c r="A273" t="s">
        <v>53</v>
      </c>
      <c r="B273" t="s">
        <v>56</v>
      </c>
      <c r="E273">
        <v>23</v>
      </c>
      <c r="F273" t="s">
        <v>81</v>
      </c>
      <c r="G273" t="s">
        <v>32</v>
      </c>
      <c r="H273" t="s">
        <v>142</v>
      </c>
      <c r="I273">
        <v>13.4</v>
      </c>
      <c r="J273">
        <v>1267</v>
      </c>
      <c r="K273">
        <f>(I273/2)^2*PI()*J273/2</f>
        <v>89340.03068814562</v>
      </c>
      <c r="L273">
        <v>1505</v>
      </c>
      <c r="O273">
        <v>4614</v>
      </c>
      <c r="Q273">
        <v>46858.17</v>
      </c>
      <c r="R273">
        <v>55811</v>
      </c>
      <c r="S273">
        <v>62980.300009999999</v>
      </c>
    </row>
    <row r="274" spans="1:19" x14ac:dyDescent="0.2">
      <c r="A274" t="s">
        <v>53</v>
      </c>
      <c r="B274" t="s">
        <v>72</v>
      </c>
      <c r="E274">
        <v>23</v>
      </c>
      <c r="F274" t="s">
        <v>81</v>
      </c>
      <c r="G274" t="s">
        <v>32</v>
      </c>
      <c r="H274" t="s">
        <v>142</v>
      </c>
      <c r="I274">
        <v>10.7</v>
      </c>
      <c r="J274">
        <v>1268</v>
      </c>
      <c r="K274">
        <f>(I274/2)^2*PI()*J274/2</f>
        <v>57009.429451155011</v>
      </c>
      <c r="L274">
        <v>883</v>
      </c>
      <c r="O274">
        <v>1626</v>
      </c>
      <c r="Q274">
        <v>31465.32</v>
      </c>
      <c r="R274">
        <v>60218.2</v>
      </c>
      <c r="S274">
        <v>65032.393960000001</v>
      </c>
    </row>
    <row r="275" spans="1:19" x14ac:dyDescent="0.2">
      <c r="A275" t="s">
        <v>53</v>
      </c>
      <c r="B275" t="s">
        <v>57</v>
      </c>
      <c r="E275">
        <v>17</v>
      </c>
      <c r="F275" t="s">
        <v>81</v>
      </c>
      <c r="G275" t="s">
        <v>37</v>
      </c>
      <c r="H275" t="s">
        <v>142</v>
      </c>
      <c r="I275">
        <v>7.5</v>
      </c>
      <c r="J275">
        <v>1051</v>
      </c>
      <c r="K275">
        <f>(I275/2)^2*PI()*J275/2</f>
        <v>23215.878836176449</v>
      </c>
      <c r="L275">
        <v>700</v>
      </c>
      <c r="O275">
        <v>2358</v>
      </c>
      <c r="Q275">
        <v>13582.43</v>
      </c>
      <c r="R275">
        <v>18403</v>
      </c>
      <c r="S275">
        <v>20481.111789999999</v>
      </c>
    </row>
    <row r="276" spans="1:19" x14ac:dyDescent="0.2">
      <c r="A276" t="s">
        <v>53</v>
      </c>
      <c r="B276" t="s">
        <v>58</v>
      </c>
      <c r="E276">
        <v>17</v>
      </c>
      <c r="F276" t="s">
        <v>81</v>
      </c>
      <c r="G276" t="s">
        <v>37</v>
      </c>
      <c r="H276" t="s">
        <v>142</v>
      </c>
      <c r="I276">
        <v>8.3000000000000007</v>
      </c>
      <c r="J276">
        <v>995</v>
      </c>
      <c r="K276">
        <f>(I276/2)^2*PI()*J276/2</f>
        <v>26917.774539533988</v>
      </c>
      <c r="L276">
        <v>921</v>
      </c>
      <c r="O276">
        <v>2277</v>
      </c>
      <c r="Q276">
        <v>14179.34</v>
      </c>
      <c r="R276">
        <v>18948.2</v>
      </c>
      <c r="S276">
        <v>21117.639019999999</v>
      </c>
    </row>
    <row r="277" spans="1:19" x14ac:dyDescent="0.2">
      <c r="A277" t="s">
        <v>53</v>
      </c>
      <c r="B277" t="s">
        <v>59</v>
      </c>
      <c r="E277">
        <v>17</v>
      </c>
      <c r="F277" t="s">
        <v>81</v>
      </c>
      <c r="G277" t="s">
        <v>37</v>
      </c>
      <c r="H277" t="s">
        <v>142</v>
      </c>
      <c r="I277">
        <v>7.5</v>
      </c>
      <c r="J277">
        <v>1027</v>
      </c>
      <c r="K277">
        <f>(I277/2)^2*PI()*J277/2</f>
        <v>22685.735075883171</v>
      </c>
      <c r="L277">
        <v>686</v>
      </c>
      <c r="O277">
        <v>1191</v>
      </c>
      <c r="Q277">
        <v>11877.61</v>
      </c>
      <c r="R277">
        <v>13781.6</v>
      </c>
      <c r="S277">
        <v>15598.874330000001</v>
      </c>
    </row>
    <row r="278" spans="1:19" x14ac:dyDescent="0.2">
      <c r="A278" t="s">
        <v>53</v>
      </c>
      <c r="B278" t="s">
        <v>60</v>
      </c>
      <c r="E278">
        <v>17</v>
      </c>
      <c r="F278" t="s">
        <v>81</v>
      </c>
      <c r="G278" t="s">
        <v>37</v>
      </c>
      <c r="H278" t="s">
        <v>142</v>
      </c>
      <c r="I278">
        <v>5.8</v>
      </c>
      <c r="J278">
        <v>923</v>
      </c>
      <c r="K278">
        <f>(I278/2)^2*PI()*J278/2</f>
        <v>12193.19653100251</v>
      </c>
      <c r="L278">
        <v>190</v>
      </c>
      <c r="Q278">
        <v>6564.0360000000001</v>
      </c>
      <c r="R278">
        <v>15904</v>
      </c>
      <c r="S278">
        <v>16908.29751</v>
      </c>
    </row>
    <row r="279" spans="1:19" x14ac:dyDescent="0.2">
      <c r="A279" t="s">
        <v>53</v>
      </c>
      <c r="B279" t="s">
        <v>61</v>
      </c>
      <c r="E279">
        <v>17</v>
      </c>
      <c r="F279" t="s">
        <v>81</v>
      </c>
      <c r="G279" t="s">
        <v>37</v>
      </c>
      <c r="H279" t="s">
        <v>142</v>
      </c>
      <c r="I279">
        <v>8.6999999999999993</v>
      </c>
      <c r="J279">
        <v>900</v>
      </c>
      <c r="K279">
        <f>(I279/2)^2*PI()*J279/2</f>
        <v>26751.054144398782</v>
      </c>
      <c r="L279">
        <v>654</v>
      </c>
      <c r="O279">
        <v>2122</v>
      </c>
      <c r="Q279">
        <v>12783.03</v>
      </c>
      <c r="R279">
        <v>16648.599999999999</v>
      </c>
      <c r="S279">
        <v>18604.403590000002</v>
      </c>
    </row>
    <row r="280" spans="1:19" x14ac:dyDescent="0.2">
      <c r="A280" t="s">
        <v>53</v>
      </c>
      <c r="B280" t="s">
        <v>62</v>
      </c>
      <c r="E280">
        <v>17</v>
      </c>
      <c r="F280" t="s">
        <v>81</v>
      </c>
      <c r="G280" t="s">
        <v>37</v>
      </c>
      <c r="H280" t="s">
        <v>142</v>
      </c>
      <c r="I280">
        <v>4.3</v>
      </c>
      <c r="J280">
        <v>912</v>
      </c>
      <c r="K280">
        <f>(I280/2)^2*PI()*J280/2</f>
        <v>6622.0374907957803</v>
      </c>
      <c r="L280">
        <v>142</v>
      </c>
      <c r="Q280">
        <v>3734.4569999999999</v>
      </c>
      <c r="R280">
        <v>19212.5</v>
      </c>
      <c r="S280">
        <v>19783.871920000001</v>
      </c>
    </row>
    <row r="281" spans="1:19" x14ac:dyDescent="0.2">
      <c r="A281" t="s">
        <v>53</v>
      </c>
      <c r="B281" t="s">
        <v>63</v>
      </c>
      <c r="E281">
        <v>17</v>
      </c>
      <c r="F281" t="s">
        <v>81</v>
      </c>
      <c r="G281" t="s">
        <v>37</v>
      </c>
      <c r="H281" t="s">
        <v>142</v>
      </c>
      <c r="I281">
        <v>7</v>
      </c>
      <c r="J281">
        <v>1017</v>
      </c>
      <c r="K281">
        <f>(I281/2)^2*PI()*J281/2</f>
        <v>19569.37333829252</v>
      </c>
      <c r="L281">
        <v>397</v>
      </c>
      <c r="O281">
        <v>456</v>
      </c>
      <c r="Q281">
        <v>11762.2</v>
      </c>
      <c r="R281">
        <v>13071.5</v>
      </c>
      <c r="S281">
        <v>14871.116599999999</v>
      </c>
    </row>
    <row r="282" spans="1:19" x14ac:dyDescent="0.2">
      <c r="A282" t="s">
        <v>53</v>
      </c>
      <c r="B282" t="s">
        <v>64</v>
      </c>
      <c r="E282">
        <v>17</v>
      </c>
      <c r="F282" t="s">
        <v>81</v>
      </c>
      <c r="G282" t="s">
        <v>37</v>
      </c>
      <c r="H282" t="s">
        <v>142</v>
      </c>
      <c r="I282">
        <v>4.5</v>
      </c>
      <c r="J282">
        <v>813</v>
      </c>
      <c r="K282">
        <f>(I282/2)^2*PI()*J282/2</f>
        <v>6465.1031567765203</v>
      </c>
      <c r="Q282">
        <v>4101.3999999999996</v>
      </c>
      <c r="R282">
        <v>4739.58</v>
      </c>
      <c r="S282">
        <v>5367.0941999999995</v>
      </c>
    </row>
    <row r="283" spans="1:19" x14ac:dyDescent="0.2">
      <c r="A283" t="s">
        <v>53</v>
      </c>
      <c r="B283" t="s">
        <v>65</v>
      </c>
      <c r="E283">
        <v>17</v>
      </c>
      <c r="F283" t="s">
        <v>81</v>
      </c>
      <c r="G283" t="s">
        <v>37</v>
      </c>
      <c r="H283" t="s">
        <v>142</v>
      </c>
      <c r="I283">
        <v>4</v>
      </c>
      <c r="J283">
        <v>739</v>
      </c>
      <c r="K283">
        <f>(I283/2)^2*PI()*J283/2</f>
        <v>4643.2739420057142</v>
      </c>
      <c r="L283">
        <v>172</v>
      </c>
      <c r="Q283">
        <v>2731.9679999999998</v>
      </c>
      <c r="R283">
        <v>3355.67</v>
      </c>
      <c r="S283">
        <v>3773.6611039999998</v>
      </c>
    </row>
    <row r="284" spans="1:19" x14ac:dyDescent="0.2">
      <c r="A284" t="s">
        <v>53</v>
      </c>
      <c r="B284" t="s">
        <v>66</v>
      </c>
      <c r="E284">
        <v>17</v>
      </c>
      <c r="F284" t="s">
        <v>81</v>
      </c>
      <c r="G284" t="s">
        <v>37</v>
      </c>
      <c r="H284" t="s">
        <v>142</v>
      </c>
      <c r="I284">
        <v>3.6</v>
      </c>
      <c r="J284">
        <v>784</v>
      </c>
      <c r="K284">
        <f>(I284/2)^2*PI()*J284/2</f>
        <v>3990.0739974713247</v>
      </c>
      <c r="L284">
        <v>95</v>
      </c>
      <c r="Q284">
        <v>2274.922</v>
      </c>
      <c r="R284">
        <v>2739.11</v>
      </c>
      <c r="S284">
        <v>3087.1730659999998</v>
      </c>
    </row>
    <row r="285" spans="1:19" x14ac:dyDescent="0.2">
      <c r="A285" t="s">
        <v>53</v>
      </c>
      <c r="B285" t="s">
        <v>67</v>
      </c>
      <c r="E285">
        <v>17</v>
      </c>
      <c r="F285" t="s">
        <v>81</v>
      </c>
      <c r="G285" t="s">
        <v>37</v>
      </c>
      <c r="H285" t="s">
        <v>142</v>
      </c>
      <c r="I285">
        <v>3.9</v>
      </c>
      <c r="J285">
        <v>803</v>
      </c>
      <c r="K285">
        <f>(I285/2)^2*PI()*J285/2</f>
        <v>4796.2812852079878</v>
      </c>
      <c r="L285">
        <v>73</v>
      </c>
      <c r="Q285">
        <v>3403.47</v>
      </c>
      <c r="R285">
        <v>4017.04</v>
      </c>
      <c r="S285">
        <v>4537.7709100000002</v>
      </c>
    </row>
    <row r="286" spans="1:19" x14ac:dyDescent="0.2">
      <c r="A286" t="s">
        <v>53</v>
      </c>
      <c r="B286" t="s">
        <v>68</v>
      </c>
      <c r="E286">
        <v>17</v>
      </c>
      <c r="F286" t="s">
        <v>81</v>
      </c>
      <c r="G286" t="s">
        <v>37</v>
      </c>
      <c r="H286" t="s">
        <v>142</v>
      </c>
      <c r="I286">
        <v>5</v>
      </c>
      <c r="J286">
        <v>863</v>
      </c>
      <c r="K286">
        <f>(I286/2)^2*PI()*J286/2</f>
        <v>8472.4826876499737</v>
      </c>
      <c r="L286">
        <v>279</v>
      </c>
      <c r="Q286">
        <v>5353.5940000000001</v>
      </c>
      <c r="R286">
        <v>6509.38</v>
      </c>
      <c r="S286">
        <v>7328.4798819999996</v>
      </c>
    </row>
    <row r="287" spans="1:19" x14ac:dyDescent="0.2">
      <c r="A287" t="s">
        <v>53</v>
      </c>
      <c r="B287" t="s">
        <v>69</v>
      </c>
      <c r="E287">
        <v>17</v>
      </c>
      <c r="F287" t="s">
        <v>81</v>
      </c>
      <c r="G287" t="s">
        <v>37</v>
      </c>
      <c r="H287" t="s">
        <v>142</v>
      </c>
      <c r="I287">
        <v>10.199999999999999</v>
      </c>
      <c r="J287">
        <v>1074</v>
      </c>
      <c r="K287">
        <f>(I287/2)^2*PI()*J287/2</f>
        <v>43879.786981970465</v>
      </c>
      <c r="L287">
        <v>872</v>
      </c>
      <c r="O287">
        <v>2161</v>
      </c>
      <c r="Q287">
        <v>25032.1</v>
      </c>
      <c r="R287">
        <v>30828.6</v>
      </c>
      <c r="S287">
        <v>34658.511299999998</v>
      </c>
    </row>
    <row r="288" spans="1:19" x14ac:dyDescent="0.2">
      <c r="A288" t="s">
        <v>53</v>
      </c>
      <c r="B288" t="s">
        <v>70</v>
      </c>
      <c r="E288">
        <v>17</v>
      </c>
      <c r="F288" t="s">
        <v>81</v>
      </c>
      <c r="G288" t="s">
        <v>37</v>
      </c>
      <c r="H288" t="s">
        <v>142</v>
      </c>
      <c r="I288">
        <v>10.8</v>
      </c>
      <c r="J288">
        <v>1167</v>
      </c>
      <c r="K288">
        <f>(I288/2)^2*PI()*J288/2</f>
        <v>53453.759177858839</v>
      </c>
      <c r="L288">
        <v>1163</v>
      </c>
      <c r="O288">
        <v>2657</v>
      </c>
      <c r="Q288">
        <v>26809.4</v>
      </c>
      <c r="R288">
        <v>32029.4</v>
      </c>
      <c r="S288">
        <v>36131.2382</v>
      </c>
    </row>
    <row r="289" spans="1:19" x14ac:dyDescent="0.2">
      <c r="A289" t="s">
        <v>53</v>
      </c>
      <c r="B289" t="s">
        <v>71</v>
      </c>
      <c r="E289">
        <v>17</v>
      </c>
      <c r="F289" t="s">
        <v>81</v>
      </c>
      <c r="G289" t="s">
        <v>37</v>
      </c>
      <c r="H289" t="s">
        <v>142</v>
      </c>
      <c r="I289">
        <v>8.9</v>
      </c>
      <c r="J289">
        <v>1153</v>
      </c>
      <c r="K289">
        <f>(I289/2)^2*PI()*J289/2</f>
        <v>35864.865483343405</v>
      </c>
      <c r="L289">
        <v>720</v>
      </c>
      <c r="O289">
        <v>1096</v>
      </c>
      <c r="Q289">
        <v>18001.599999999999</v>
      </c>
      <c r="R289">
        <v>20612.099999999999</v>
      </c>
      <c r="S289">
        <v>23366.344799999999</v>
      </c>
    </row>
    <row r="290" spans="1:19" x14ac:dyDescent="0.2">
      <c r="A290" t="s">
        <v>53</v>
      </c>
      <c r="B290">
        <v>1</v>
      </c>
      <c r="C290">
        <v>0</v>
      </c>
      <c r="E290">
        <v>26</v>
      </c>
      <c r="F290" t="s">
        <v>79</v>
      </c>
      <c r="G290" t="s">
        <v>73</v>
      </c>
      <c r="H290" t="s">
        <v>143</v>
      </c>
      <c r="I290">
        <v>12.9</v>
      </c>
      <c r="J290">
        <v>1610</v>
      </c>
      <c r="K290">
        <f>(I290/2)^2*PI()*J290/2</f>
        <v>105211.97723863035</v>
      </c>
      <c r="L290">
        <v>1356</v>
      </c>
      <c r="M290">
        <v>110</v>
      </c>
      <c r="O290">
        <v>6523</v>
      </c>
      <c r="P290">
        <v>5444.5829999999996</v>
      </c>
      <c r="Q290">
        <v>46285</v>
      </c>
      <c r="R290">
        <v>51730</v>
      </c>
      <c r="S290">
        <v>59718.582999999999</v>
      </c>
    </row>
    <row r="291" spans="1:19" x14ac:dyDescent="0.2">
      <c r="A291" t="s">
        <v>53</v>
      </c>
      <c r="B291">
        <v>2</v>
      </c>
      <c r="C291">
        <v>0</v>
      </c>
      <c r="E291">
        <v>26</v>
      </c>
      <c r="F291" t="s">
        <v>79</v>
      </c>
      <c r="G291" t="s">
        <v>73</v>
      </c>
      <c r="H291" t="s">
        <v>143</v>
      </c>
      <c r="I291">
        <v>11.9</v>
      </c>
      <c r="J291">
        <v>1420</v>
      </c>
      <c r="K291">
        <f>(I291/2)^2*PI()*J291/2</f>
        <v>78966.366082285997</v>
      </c>
      <c r="L291">
        <v>531</v>
      </c>
      <c r="M291">
        <v>102</v>
      </c>
      <c r="O291">
        <v>4835</v>
      </c>
      <c r="P291">
        <v>3301.6930000000002</v>
      </c>
      <c r="Q291">
        <v>28068</v>
      </c>
      <c r="R291">
        <v>31370</v>
      </c>
      <c r="S291">
        <v>36837.692999999999</v>
      </c>
    </row>
    <row r="292" spans="1:19" x14ac:dyDescent="0.2">
      <c r="A292" t="s">
        <v>53</v>
      </c>
      <c r="B292">
        <v>3</v>
      </c>
      <c r="C292">
        <v>0</v>
      </c>
      <c r="E292">
        <v>26</v>
      </c>
      <c r="F292" t="s">
        <v>79</v>
      </c>
      <c r="G292" t="s">
        <v>73</v>
      </c>
      <c r="H292" t="s">
        <v>143</v>
      </c>
      <c r="I292">
        <v>13.2</v>
      </c>
      <c r="J292">
        <v>1590</v>
      </c>
      <c r="K292">
        <f>(I292/2)^2*PI()*J292/2</f>
        <v>108793.98191234523</v>
      </c>
      <c r="L292">
        <v>1893</v>
      </c>
      <c r="M292">
        <v>330</v>
      </c>
      <c r="O292">
        <v>3510</v>
      </c>
      <c r="P292">
        <v>5451.95</v>
      </c>
      <c r="Q292">
        <v>46348</v>
      </c>
      <c r="R292">
        <v>51800</v>
      </c>
      <c r="S292">
        <v>57532.95</v>
      </c>
    </row>
    <row r="293" spans="1:19" x14ac:dyDescent="0.2">
      <c r="A293" t="s">
        <v>53</v>
      </c>
      <c r="B293">
        <v>4</v>
      </c>
      <c r="C293">
        <v>0</v>
      </c>
      <c r="E293">
        <v>26</v>
      </c>
      <c r="F293" t="s">
        <v>79</v>
      </c>
      <c r="G293" t="s">
        <v>73</v>
      </c>
      <c r="H293" t="s">
        <v>143</v>
      </c>
      <c r="I293">
        <v>10</v>
      </c>
      <c r="J293">
        <v>1480</v>
      </c>
      <c r="K293">
        <f>(I293/2)^2*PI()*J293/2</f>
        <v>58119.464091411173</v>
      </c>
      <c r="L293">
        <v>572</v>
      </c>
      <c r="M293">
        <v>69</v>
      </c>
      <c r="O293">
        <v>1122</v>
      </c>
      <c r="P293">
        <v>2941.7379999999998</v>
      </c>
      <c r="Q293">
        <v>25008</v>
      </c>
      <c r="R293">
        <v>27950</v>
      </c>
      <c r="S293">
        <v>29712.738000000001</v>
      </c>
    </row>
    <row r="294" spans="1:19" x14ac:dyDescent="0.2">
      <c r="A294" t="s">
        <v>53</v>
      </c>
      <c r="B294">
        <v>5</v>
      </c>
      <c r="C294">
        <v>0</v>
      </c>
      <c r="E294">
        <v>26</v>
      </c>
      <c r="F294" t="s">
        <v>79</v>
      </c>
      <c r="G294" t="s">
        <v>73</v>
      </c>
      <c r="H294" t="s">
        <v>143</v>
      </c>
      <c r="I294">
        <v>16.5</v>
      </c>
      <c r="J294">
        <v>1560</v>
      </c>
      <c r="K294">
        <f>(I294/2)^2*PI()*J294/2</f>
        <v>166783.22698826515</v>
      </c>
      <c r="L294">
        <v>1217</v>
      </c>
      <c r="M294">
        <v>133</v>
      </c>
      <c r="O294">
        <v>2545</v>
      </c>
      <c r="P294">
        <v>7190.68</v>
      </c>
      <c r="Q294">
        <v>61129</v>
      </c>
      <c r="R294">
        <v>68320</v>
      </c>
      <c r="S294">
        <v>72214.679999999993</v>
      </c>
    </row>
    <row r="295" spans="1:19" x14ac:dyDescent="0.2">
      <c r="A295" t="s">
        <v>53</v>
      </c>
      <c r="B295">
        <v>6</v>
      </c>
      <c r="C295">
        <v>0</v>
      </c>
      <c r="E295">
        <v>26</v>
      </c>
      <c r="F295" t="s">
        <v>79</v>
      </c>
      <c r="G295" t="s">
        <v>73</v>
      </c>
      <c r="H295" t="s">
        <v>143</v>
      </c>
      <c r="I295">
        <v>17.600000000000001</v>
      </c>
      <c r="J295">
        <v>1690</v>
      </c>
      <c r="K295">
        <f>(I295/2)^2*PI()*J295/2</f>
        <v>205575.77015442462</v>
      </c>
      <c r="L295">
        <v>1386</v>
      </c>
      <c r="M295">
        <v>198</v>
      </c>
      <c r="O295">
        <v>6902</v>
      </c>
      <c r="P295">
        <v>10724.975</v>
      </c>
      <c r="Q295">
        <v>91175</v>
      </c>
      <c r="R295">
        <v>101900</v>
      </c>
      <c r="S295">
        <v>110385.97500000001</v>
      </c>
    </row>
    <row r="296" spans="1:19" x14ac:dyDescent="0.2">
      <c r="A296" t="s">
        <v>53</v>
      </c>
      <c r="B296">
        <v>7</v>
      </c>
      <c r="C296">
        <v>0</v>
      </c>
      <c r="E296">
        <v>26</v>
      </c>
      <c r="F296" t="s">
        <v>79</v>
      </c>
      <c r="G296" t="s">
        <v>73</v>
      </c>
      <c r="H296" t="s">
        <v>143</v>
      </c>
      <c r="I296">
        <v>13.7</v>
      </c>
      <c r="J296">
        <v>1690</v>
      </c>
      <c r="K296">
        <f>(I296/2)^2*PI()*J296/2</f>
        <v>124562.61718841665</v>
      </c>
      <c r="L296">
        <v>1132</v>
      </c>
      <c r="M296">
        <v>156</v>
      </c>
      <c r="O296">
        <v>1741</v>
      </c>
      <c r="P296">
        <v>6043.4549999999999</v>
      </c>
      <c r="Q296">
        <v>51377</v>
      </c>
      <c r="R296">
        <v>57420</v>
      </c>
      <c r="S296">
        <v>60449.455000000002</v>
      </c>
    </row>
    <row r="297" spans="1:19" x14ac:dyDescent="0.2">
      <c r="A297" t="s">
        <v>53</v>
      </c>
      <c r="B297">
        <v>8</v>
      </c>
      <c r="C297">
        <v>0</v>
      </c>
      <c r="E297">
        <v>26</v>
      </c>
      <c r="F297" t="s">
        <v>79</v>
      </c>
      <c r="G297" t="s">
        <v>73</v>
      </c>
      <c r="H297" t="s">
        <v>143</v>
      </c>
      <c r="I297">
        <v>16.8</v>
      </c>
      <c r="J297">
        <v>1710</v>
      </c>
      <c r="K297">
        <f>(I297/2)^2*PI()*J297/2</f>
        <v>189528.51487988789</v>
      </c>
      <c r="L297">
        <v>1369</v>
      </c>
      <c r="M297">
        <v>289</v>
      </c>
      <c r="O297">
        <v>4150</v>
      </c>
      <c r="P297">
        <v>9275.6830000000009</v>
      </c>
      <c r="Q297">
        <v>78854</v>
      </c>
      <c r="R297">
        <v>88130</v>
      </c>
      <c r="S297">
        <v>93937.683000000005</v>
      </c>
    </row>
    <row r="298" spans="1:19" x14ac:dyDescent="0.2">
      <c r="A298" t="s">
        <v>53</v>
      </c>
      <c r="B298" t="s">
        <v>25</v>
      </c>
      <c r="E298">
        <v>14</v>
      </c>
      <c r="F298" t="s">
        <v>80</v>
      </c>
      <c r="G298" t="s">
        <v>26</v>
      </c>
      <c r="H298" t="s">
        <v>141</v>
      </c>
      <c r="I298">
        <v>2.1</v>
      </c>
      <c r="J298">
        <v>290</v>
      </c>
      <c r="K298">
        <f>(I298/2)^2*PI()*J298/2</f>
        <v>502.22285558449829</v>
      </c>
      <c r="L298">
        <v>12</v>
      </c>
      <c r="O298">
        <v>362.07501200000002</v>
      </c>
      <c r="S298">
        <v>686.031521</v>
      </c>
    </row>
    <row r="299" spans="1:19" x14ac:dyDescent="0.2">
      <c r="A299" t="s">
        <v>53</v>
      </c>
      <c r="B299" t="s">
        <v>28</v>
      </c>
      <c r="E299">
        <v>16</v>
      </c>
      <c r="F299" t="s">
        <v>80</v>
      </c>
      <c r="G299" t="s">
        <v>26</v>
      </c>
      <c r="H299" t="s">
        <v>141</v>
      </c>
      <c r="I299">
        <v>3.6</v>
      </c>
      <c r="J299">
        <v>619</v>
      </c>
      <c r="K299">
        <f>(I299/2)^2*PI()*J299/2</f>
        <v>3150.3262811667732</v>
      </c>
      <c r="L299">
        <v>21</v>
      </c>
      <c r="O299">
        <v>149.013609</v>
      </c>
      <c r="S299">
        <v>474.01560799999999</v>
      </c>
    </row>
    <row r="300" spans="1:19" x14ac:dyDescent="0.2">
      <c r="A300" t="s">
        <v>53</v>
      </c>
      <c r="B300" t="s">
        <v>25</v>
      </c>
      <c r="E300">
        <v>14</v>
      </c>
      <c r="F300" t="s">
        <v>80</v>
      </c>
      <c r="G300" t="s">
        <v>26</v>
      </c>
      <c r="H300" t="s">
        <v>141</v>
      </c>
      <c r="I300">
        <v>3.8</v>
      </c>
      <c r="J300">
        <v>554</v>
      </c>
      <c r="K300">
        <f>(I300/2)^2*PI()*J300/2</f>
        <v>3141.4984058101854</v>
      </c>
      <c r="L300">
        <v>133</v>
      </c>
      <c r="O300">
        <v>1126.275138</v>
      </c>
      <c r="S300">
        <v>2658.246279</v>
      </c>
    </row>
    <row r="301" spans="1:19" x14ac:dyDescent="0.2">
      <c r="A301" t="s">
        <v>53</v>
      </c>
      <c r="B301" t="s">
        <v>28</v>
      </c>
      <c r="E301">
        <v>16</v>
      </c>
      <c r="F301" t="s">
        <v>80</v>
      </c>
      <c r="G301" t="s">
        <v>26</v>
      </c>
      <c r="H301" t="s">
        <v>141</v>
      </c>
      <c r="I301">
        <v>3.8</v>
      </c>
      <c r="J301">
        <v>874</v>
      </c>
      <c r="K301">
        <f>(I301/2)^2*PI()*J301/2</f>
        <v>4956.08232252365</v>
      </c>
      <c r="L301">
        <v>138</v>
      </c>
      <c r="O301">
        <v>601.28767100000005</v>
      </c>
      <c r="S301">
        <v>2922.8845740000002</v>
      </c>
    </row>
    <row r="302" spans="1:19" x14ac:dyDescent="0.2">
      <c r="A302" t="s">
        <v>53</v>
      </c>
      <c r="B302" t="s">
        <v>28</v>
      </c>
      <c r="E302">
        <v>16</v>
      </c>
      <c r="F302" t="s">
        <v>80</v>
      </c>
      <c r="G302" t="s">
        <v>26</v>
      </c>
      <c r="H302" t="s">
        <v>141</v>
      </c>
      <c r="I302">
        <v>5.9</v>
      </c>
      <c r="J302">
        <v>947</v>
      </c>
      <c r="K302">
        <f>(I302/2)^2*PI()*J302/2</f>
        <v>12945.352717134161</v>
      </c>
      <c r="L302">
        <v>387</v>
      </c>
      <c r="O302">
        <v>1180.5239759999999</v>
      </c>
      <c r="S302">
        <v>8510.4231789999994</v>
      </c>
    </row>
    <row r="303" spans="1:19" x14ac:dyDescent="0.2">
      <c r="A303" t="s">
        <v>53</v>
      </c>
      <c r="B303" t="s">
        <v>27</v>
      </c>
      <c r="E303">
        <v>26</v>
      </c>
      <c r="F303" t="s">
        <v>80</v>
      </c>
      <c r="G303" t="s">
        <v>26</v>
      </c>
      <c r="H303" t="s">
        <v>141</v>
      </c>
      <c r="I303">
        <v>6</v>
      </c>
      <c r="J303">
        <v>641</v>
      </c>
      <c r="K303">
        <f>(I303/2)^2*PI()*J303/2</f>
        <v>9061.924009279759</v>
      </c>
      <c r="L303">
        <v>139</v>
      </c>
      <c r="O303">
        <v>1316.2907270000001</v>
      </c>
      <c r="S303">
        <v>8408.3096929999992</v>
      </c>
    </row>
    <row r="304" spans="1:19" x14ac:dyDescent="0.2">
      <c r="A304" t="s">
        <v>53</v>
      </c>
      <c r="B304" t="s">
        <v>25</v>
      </c>
      <c r="E304">
        <v>14</v>
      </c>
      <c r="F304" t="s">
        <v>80</v>
      </c>
      <c r="G304" t="s">
        <v>26</v>
      </c>
      <c r="H304" t="s">
        <v>141</v>
      </c>
      <c r="I304">
        <v>6.1</v>
      </c>
      <c r="J304">
        <v>691</v>
      </c>
      <c r="K304">
        <f>(I304/2)^2*PI()*J304/2</f>
        <v>10097.12198553658</v>
      </c>
      <c r="L304">
        <v>776</v>
      </c>
      <c r="O304">
        <v>2135.8067729999998</v>
      </c>
      <c r="S304">
        <v>9608.6132460000008</v>
      </c>
    </row>
    <row r="305" spans="1:19" x14ac:dyDescent="0.2">
      <c r="A305" t="s">
        <v>53</v>
      </c>
      <c r="B305" t="s">
        <v>29</v>
      </c>
      <c r="E305">
        <v>29</v>
      </c>
      <c r="F305" t="s">
        <v>80</v>
      </c>
      <c r="G305" t="s">
        <v>26</v>
      </c>
      <c r="H305" t="s">
        <v>141</v>
      </c>
      <c r="I305">
        <v>6.7</v>
      </c>
      <c r="J305">
        <v>1045</v>
      </c>
      <c r="K305">
        <f>(I305/2)^2*PI()*J305/2</f>
        <v>18421.533557441235</v>
      </c>
      <c r="L305">
        <v>145</v>
      </c>
      <c r="O305">
        <v>1176.834748</v>
      </c>
      <c r="S305">
        <v>11466.713170000001</v>
      </c>
    </row>
    <row r="306" spans="1:19" x14ac:dyDescent="0.2">
      <c r="A306" t="s">
        <v>53</v>
      </c>
      <c r="B306" t="s">
        <v>27</v>
      </c>
      <c r="E306">
        <v>26</v>
      </c>
      <c r="F306" t="s">
        <v>80</v>
      </c>
      <c r="G306" t="s">
        <v>26</v>
      </c>
      <c r="H306" t="s">
        <v>141</v>
      </c>
      <c r="I306">
        <v>8</v>
      </c>
      <c r="J306">
        <v>1204</v>
      </c>
      <c r="K306">
        <f>(I306/2)^2*PI()*J306/2</f>
        <v>30259.820439376886</v>
      </c>
      <c r="L306">
        <v>191</v>
      </c>
      <c r="O306">
        <v>1273.903448</v>
      </c>
      <c r="S306">
        <v>11831.04341</v>
      </c>
    </row>
    <row r="307" spans="1:19" x14ac:dyDescent="0.2">
      <c r="A307" t="s">
        <v>53</v>
      </c>
      <c r="B307" t="s">
        <v>29</v>
      </c>
      <c r="E307">
        <v>29</v>
      </c>
      <c r="F307" t="s">
        <v>80</v>
      </c>
      <c r="G307" t="s">
        <v>26</v>
      </c>
      <c r="H307" t="s">
        <v>141</v>
      </c>
      <c r="I307">
        <v>8.6</v>
      </c>
      <c r="J307">
        <v>1269</v>
      </c>
      <c r="K307">
        <f>(I307/2)^2*PI()*J307/2</f>
        <v>36856.866560613358</v>
      </c>
      <c r="L307">
        <v>209</v>
      </c>
      <c r="O307">
        <v>1818.45</v>
      </c>
      <c r="S307">
        <v>18102.86249</v>
      </c>
    </row>
    <row r="308" spans="1:19" x14ac:dyDescent="0.2">
      <c r="A308" t="s">
        <v>53</v>
      </c>
      <c r="B308" t="s">
        <v>27</v>
      </c>
      <c r="E308">
        <v>26</v>
      </c>
      <c r="F308" t="s">
        <v>80</v>
      </c>
      <c r="G308" t="s">
        <v>26</v>
      </c>
      <c r="H308" t="s">
        <v>141</v>
      </c>
      <c r="I308">
        <v>10.5</v>
      </c>
      <c r="J308">
        <v>1244</v>
      </c>
      <c r="K308">
        <f>(I308/2)^2*PI()*J308/2</f>
        <v>53859.071754061712</v>
      </c>
      <c r="L308">
        <v>747</v>
      </c>
      <c r="O308">
        <v>3558.908363</v>
      </c>
      <c r="S308">
        <v>30436.413939999999</v>
      </c>
    </row>
    <row r="309" spans="1:19" x14ac:dyDescent="0.2">
      <c r="A309" t="s">
        <v>53</v>
      </c>
      <c r="B309" t="s">
        <v>29</v>
      </c>
      <c r="E309">
        <v>29</v>
      </c>
      <c r="F309" t="s">
        <v>80</v>
      </c>
      <c r="G309" t="s">
        <v>26</v>
      </c>
      <c r="H309" t="s">
        <v>141</v>
      </c>
      <c r="I309">
        <v>11.7</v>
      </c>
      <c r="J309">
        <v>1298</v>
      </c>
      <c r="K309">
        <f>(I309/2)^2*PI()*J309/2</f>
        <v>69776.037327272366</v>
      </c>
      <c r="L309">
        <v>585</v>
      </c>
      <c r="O309">
        <v>3859.8697390000002</v>
      </c>
      <c r="S309">
        <v>38719.57445</v>
      </c>
    </row>
    <row r="310" spans="1:19" x14ac:dyDescent="0.2">
      <c r="A310" t="s">
        <v>53</v>
      </c>
      <c r="B310">
        <v>9</v>
      </c>
      <c r="C310">
        <v>0</v>
      </c>
      <c r="E310">
        <v>17</v>
      </c>
      <c r="F310" t="s">
        <v>79</v>
      </c>
      <c r="G310" t="s">
        <v>74</v>
      </c>
      <c r="H310" t="s">
        <v>144</v>
      </c>
      <c r="I310">
        <v>2</v>
      </c>
      <c r="J310">
        <v>430</v>
      </c>
      <c r="K310">
        <f>(I310/2)^2*PI()*J310/2</f>
        <v>675.4424205218055</v>
      </c>
      <c r="L310">
        <v>30</v>
      </c>
      <c r="M310">
        <v>1</v>
      </c>
      <c r="O310">
        <v>33.091999999999999</v>
      </c>
      <c r="P310">
        <v>49.95</v>
      </c>
      <c r="Q310">
        <v>425</v>
      </c>
      <c r="R310">
        <v>474.58300000000003</v>
      </c>
      <c r="S310">
        <v>539.37</v>
      </c>
    </row>
    <row r="311" spans="1:19" x14ac:dyDescent="0.2">
      <c r="A311" t="s">
        <v>53</v>
      </c>
      <c r="B311">
        <v>10</v>
      </c>
      <c r="C311">
        <v>0</v>
      </c>
      <c r="E311">
        <v>17</v>
      </c>
      <c r="F311" t="s">
        <v>79</v>
      </c>
      <c r="G311" t="s">
        <v>74</v>
      </c>
      <c r="H311" t="s">
        <v>144</v>
      </c>
      <c r="I311">
        <v>3.5</v>
      </c>
      <c r="J311">
        <v>530</v>
      </c>
      <c r="K311">
        <f>(I311/2)^2*PI()*J311/2</f>
        <v>2549.5987879289664</v>
      </c>
      <c r="L311">
        <v>179</v>
      </c>
      <c r="M311">
        <v>6</v>
      </c>
      <c r="O311">
        <v>134.69999999999999</v>
      </c>
      <c r="P311">
        <v>203.322</v>
      </c>
      <c r="Q311">
        <v>1728</v>
      </c>
      <c r="R311">
        <v>1931.789</v>
      </c>
      <c r="S311">
        <v>2250.5129999999999</v>
      </c>
    </row>
    <row r="312" spans="1:19" x14ac:dyDescent="0.2">
      <c r="A312" t="s">
        <v>53</v>
      </c>
      <c r="B312">
        <v>11</v>
      </c>
      <c r="C312">
        <v>0</v>
      </c>
      <c r="E312">
        <v>17</v>
      </c>
      <c r="F312" t="s">
        <v>79</v>
      </c>
      <c r="G312" t="s">
        <v>74</v>
      </c>
      <c r="H312" t="s">
        <v>144</v>
      </c>
      <c r="I312">
        <v>2.4</v>
      </c>
      <c r="J312">
        <v>560</v>
      </c>
      <c r="K312">
        <f>(I312/2)^2*PI()*J312/2</f>
        <v>1266.6901579274047</v>
      </c>
      <c r="L312">
        <v>64</v>
      </c>
      <c r="M312">
        <v>2</v>
      </c>
      <c r="O312">
        <v>55.503999999999998</v>
      </c>
      <c r="P312">
        <v>83.78</v>
      </c>
      <c r="Q312">
        <v>712</v>
      </c>
      <c r="R312">
        <v>796.00599999999997</v>
      </c>
      <c r="S312">
        <v>917.97900000000004</v>
      </c>
    </row>
    <row r="313" spans="1:19" x14ac:dyDescent="0.2">
      <c r="A313" t="s">
        <v>53</v>
      </c>
      <c r="B313">
        <v>12</v>
      </c>
      <c r="C313">
        <v>0</v>
      </c>
      <c r="E313">
        <v>17</v>
      </c>
      <c r="F313" t="s">
        <v>79</v>
      </c>
      <c r="G313" t="s">
        <v>74</v>
      </c>
      <c r="H313" t="s">
        <v>144</v>
      </c>
      <c r="I313">
        <v>1.7</v>
      </c>
      <c r="J313">
        <v>395</v>
      </c>
      <c r="K313">
        <f>(I313/2)^2*PI()*J313/2</f>
        <v>448.28563671317846</v>
      </c>
      <c r="L313">
        <v>7</v>
      </c>
      <c r="M313">
        <v>1</v>
      </c>
      <c r="O313">
        <v>23.893999999999998</v>
      </c>
      <c r="P313">
        <v>36.067</v>
      </c>
      <c r="Q313">
        <v>307</v>
      </c>
      <c r="R313">
        <v>342.67700000000002</v>
      </c>
      <c r="S313">
        <v>374.99200000000002</v>
      </c>
    </row>
    <row r="314" spans="1:19" x14ac:dyDescent="0.2">
      <c r="A314" t="s">
        <v>53</v>
      </c>
      <c r="B314">
        <v>13</v>
      </c>
      <c r="C314">
        <v>0</v>
      </c>
      <c r="E314">
        <v>17</v>
      </c>
      <c r="F314" t="s">
        <v>79</v>
      </c>
      <c r="G314" t="s">
        <v>74</v>
      </c>
      <c r="H314" t="s">
        <v>144</v>
      </c>
      <c r="I314">
        <v>1.7</v>
      </c>
      <c r="J314">
        <v>380</v>
      </c>
      <c r="K314">
        <f>(I314/2)^2*PI()*J314/2</f>
        <v>431.26213152153878</v>
      </c>
      <c r="L314">
        <v>14</v>
      </c>
      <c r="M314">
        <v>1</v>
      </c>
      <c r="O314">
        <v>14.494999999999999</v>
      </c>
      <c r="P314">
        <v>21.879000000000001</v>
      </c>
      <c r="Q314">
        <v>186</v>
      </c>
      <c r="R314">
        <v>207.881</v>
      </c>
      <c r="S314">
        <v>236.899</v>
      </c>
    </row>
    <row r="315" spans="1:19" x14ac:dyDescent="0.2">
      <c r="A315" t="s">
        <v>53</v>
      </c>
      <c r="B315">
        <v>14</v>
      </c>
      <c r="C315">
        <v>0</v>
      </c>
      <c r="E315">
        <v>17</v>
      </c>
      <c r="F315" t="s">
        <v>79</v>
      </c>
      <c r="G315" t="s">
        <v>74</v>
      </c>
      <c r="H315" t="s">
        <v>144</v>
      </c>
      <c r="I315">
        <v>2.4</v>
      </c>
      <c r="J315">
        <v>510</v>
      </c>
      <c r="K315">
        <f>(I315/2)^2*PI()*J315/2</f>
        <v>1153.5928223981721</v>
      </c>
      <c r="L315">
        <v>83</v>
      </c>
      <c r="M315">
        <v>3</v>
      </c>
      <c r="O315">
        <v>69.257999999999996</v>
      </c>
      <c r="P315">
        <v>104.541</v>
      </c>
      <c r="Q315">
        <v>889</v>
      </c>
      <c r="R315">
        <v>993.25900000000001</v>
      </c>
      <c r="S315">
        <v>1149.117</v>
      </c>
    </row>
    <row r="316" spans="1:19" x14ac:dyDescent="0.2">
      <c r="A316" t="s">
        <v>53</v>
      </c>
      <c r="B316">
        <v>15</v>
      </c>
      <c r="C316">
        <v>0</v>
      </c>
      <c r="E316">
        <v>17</v>
      </c>
      <c r="F316" t="s">
        <v>79</v>
      </c>
      <c r="G316" t="s">
        <v>74</v>
      </c>
      <c r="H316" t="s">
        <v>144</v>
      </c>
      <c r="I316">
        <v>1.8</v>
      </c>
      <c r="J316">
        <v>455</v>
      </c>
      <c r="K316">
        <f>(I316/2)^2*PI()*J316/2</f>
        <v>578.91698624025923</v>
      </c>
      <c r="L316">
        <v>21</v>
      </c>
      <c r="M316">
        <v>1</v>
      </c>
      <c r="O316">
        <v>26.8</v>
      </c>
      <c r="P316">
        <v>40.451999999999998</v>
      </c>
      <c r="Q316">
        <v>344</v>
      </c>
      <c r="R316">
        <v>384.346</v>
      </c>
      <c r="S316">
        <v>433.03800000000001</v>
      </c>
    </row>
    <row r="317" spans="1:19" x14ac:dyDescent="0.2">
      <c r="A317" t="s">
        <v>53</v>
      </c>
      <c r="B317">
        <v>16</v>
      </c>
      <c r="C317">
        <v>0</v>
      </c>
      <c r="E317">
        <v>17</v>
      </c>
      <c r="F317" t="s">
        <v>79</v>
      </c>
      <c r="G317" t="s">
        <v>74</v>
      </c>
      <c r="H317" t="s">
        <v>144</v>
      </c>
      <c r="I317">
        <v>1.2</v>
      </c>
      <c r="J317">
        <v>355</v>
      </c>
      <c r="K317">
        <f>(I317/2)^2*PI()*J317/2</f>
        <v>200.74777056438779</v>
      </c>
      <c r="L317">
        <v>20</v>
      </c>
      <c r="M317">
        <v>1</v>
      </c>
      <c r="O317">
        <v>13.878</v>
      </c>
      <c r="P317">
        <v>20.946999999999999</v>
      </c>
      <c r="Q317">
        <v>178</v>
      </c>
      <c r="R317">
        <v>199.02500000000001</v>
      </c>
      <c r="S317">
        <v>233.32400000000001</v>
      </c>
    </row>
    <row r="318" spans="1:19" x14ac:dyDescent="0.2">
      <c r="A318" t="s">
        <v>53</v>
      </c>
      <c r="B318">
        <v>17</v>
      </c>
      <c r="C318">
        <v>0</v>
      </c>
      <c r="E318">
        <v>17</v>
      </c>
      <c r="F318" t="s">
        <v>79</v>
      </c>
      <c r="G318" t="s">
        <v>74</v>
      </c>
      <c r="H318" t="s">
        <v>144</v>
      </c>
      <c r="I318">
        <v>0.9</v>
      </c>
      <c r="J318">
        <v>290</v>
      </c>
      <c r="K318">
        <f>(I318/2)^2*PI()*J318/2</f>
        <v>92.245014291030316</v>
      </c>
      <c r="L318">
        <v>2</v>
      </c>
      <c r="M318">
        <v>0</v>
      </c>
      <c r="O318">
        <v>6.5590000000000002</v>
      </c>
      <c r="P318">
        <v>9.9</v>
      </c>
      <c r="Q318">
        <v>84</v>
      </c>
      <c r="R318">
        <v>94.058999999999997</v>
      </c>
      <c r="S318">
        <v>102.922</v>
      </c>
    </row>
    <row r="319" spans="1:19" x14ac:dyDescent="0.2">
      <c r="A319" t="s">
        <v>53</v>
      </c>
      <c r="B319">
        <v>18</v>
      </c>
      <c r="C319">
        <v>0</v>
      </c>
      <c r="E319">
        <v>17</v>
      </c>
      <c r="F319" t="s">
        <v>79</v>
      </c>
      <c r="G319" t="s">
        <v>74</v>
      </c>
      <c r="H319" t="s">
        <v>144</v>
      </c>
      <c r="I319">
        <v>1.8</v>
      </c>
      <c r="J319">
        <v>421</v>
      </c>
      <c r="K319">
        <f>(I319/2)^2*PI()*J319/2</f>
        <v>535.6572554003277</v>
      </c>
      <c r="L319">
        <v>23</v>
      </c>
      <c r="M319">
        <v>1</v>
      </c>
      <c r="O319">
        <v>28.821000000000002</v>
      </c>
      <c r="P319">
        <v>43.503999999999998</v>
      </c>
      <c r="Q319">
        <v>370</v>
      </c>
      <c r="R319">
        <v>413.33699999999999</v>
      </c>
      <c r="S319">
        <v>466.74799999999999</v>
      </c>
    </row>
  </sheetData>
  <sortState ref="A2:U31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"/>
  <sheetViews>
    <sheetView workbookViewId="0">
      <selection activeCell="P24" sqref="P24"/>
    </sheetView>
  </sheetViews>
  <sheetFormatPr baseColWidth="10" defaultColWidth="8.83203125" defaultRowHeight="15" x14ac:dyDescent="0.2"/>
  <cols>
    <col min="1" max="1" width="13.1640625" customWidth="1"/>
    <col min="2" max="2" width="16.33203125" customWidth="1"/>
    <col min="3" max="8" width="3" customWidth="1"/>
    <col min="9" max="9" width="7.33203125" customWidth="1"/>
    <col min="10" max="10" width="11.33203125" bestFit="1" customWidth="1"/>
  </cols>
  <sheetData>
    <row r="3" spans="1:10" x14ac:dyDescent="0.2">
      <c r="A3" s="1" t="s">
        <v>138</v>
      </c>
      <c r="B3" s="1" t="s">
        <v>137</v>
      </c>
    </row>
    <row r="4" spans="1:10" x14ac:dyDescent="0.2">
      <c r="A4" s="1" t="s">
        <v>75</v>
      </c>
      <c r="B4">
        <v>14</v>
      </c>
      <c r="C4">
        <v>16</v>
      </c>
      <c r="D4">
        <v>17</v>
      </c>
      <c r="E4">
        <v>23</v>
      </c>
      <c r="F4">
        <v>26</v>
      </c>
      <c r="G4">
        <v>29</v>
      </c>
      <c r="H4">
        <v>98</v>
      </c>
      <c r="I4" t="s">
        <v>76</v>
      </c>
      <c r="J4" t="s">
        <v>77</v>
      </c>
    </row>
    <row r="5" spans="1:10" x14ac:dyDescent="0.2">
      <c r="A5" s="2" t="s">
        <v>23</v>
      </c>
      <c r="B5" s="3"/>
      <c r="C5" s="3"/>
      <c r="D5" s="3">
        <v>10</v>
      </c>
      <c r="E5" s="3"/>
      <c r="F5" s="3">
        <v>15</v>
      </c>
      <c r="G5" s="3"/>
      <c r="H5" s="3">
        <v>15</v>
      </c>
      <c r="I5" s="3"/>
      <c r="J5" s="3">
        <v>40</v>
      </c>
    </row>
    <row r="6" spans="1:10" x14ac:dyDescent="0.2">
      <c r="A6" s="2" t="s">
        <v>24</v>
      </c>
      <c r="B6" s="3">
        <v>3</v>
      </c>
      <c r="C6" s="3">
        <v>3</v>
      </c>
      <c r="D6" s="3"/>
      <c r="E6" s="3"/>
      <c r="F6" s="3">
        <v>3</v>
      </c>
      <c r="G6" s="3">
        <v>3</v>
      </c>
      <c r="H6" s="3"/>
      <c r="I6" s="3"/>
      <c r="J6" s="3">
        <v>12</v>
      </c>
    </row>
    <row r="7" spans="1:10" x14ac:dyDescent="0.2">
      <c r="A7" s="2" t="s">
        <v>18</v>
      </c>
      <c r="B7" s="3">
        <v>3</v>
      </c>
      <c r="C7" s="3">
        <v>2</v>
      </c>
      <c r="D7" s="3">
        <v>11</v>
      </c>
      <c r="E7" s="3"/>
      <c r="F7" s="3">
        <v>9</v>
      </c>
      <c r="G7" s="3">
        <v>3</v>
      </c>
      <c r="H7" s="3">
        <v>21</v>
      </c>
      <c r="I7" s="3"/>
      <c r="J7" s="3">
        <v>49</v>
      </c>
    </row>
    <row r="8" spans="1:10" x14ac:dyDescent="0.2">
      <c r="A8" s="2" t="s">
        <v>20</v>
      </c>
      <c r="B8" s="3">
        <v>3</v>
      </c>
      <c r="C8" s="3">
        <v>3</v>
      </c>
      <c r="D8" s="3">
        <v>17</v>
      </c>
      <c r="E8" s="3">
        <v>4</v>
      </c>
      <c r="F8" s="3">
        <v>12</v>
      </c>
      <c r="G8" s="3">
        <v>3</v>
      </c>
      <c r="H8" s="3">
        <v>21</v>
      </c>
      <c r="I8" s="3"/>
      <c r="J8" s="3">
        <v>63</v>
      </c>
    </row>
    <row r="9" spans="1:10" x14ac:dyDescent="0.2">
      <c r="A9" s="2" t="s">
        <v>30</v>
      </c>
      <c r="B9" s="3">
        <v>3</v>
      </c>
      <c r="C9" s="3">
        <v>3</v>
      </c>
      <c r="D9" s="3">
        <v>17</v>
      </c>
      <c r="E9" s="3">
        <v>4</v>
      </c>
      <c r="F9" s="3">
        <v>12</v>
      </c>
      <c r="G9" s="3">
        <v>3</v>
      </c>
      <c r="H9" s="3"/>
      <c r="I9" s="3"/>
      <c r="J9" s="3">
        <v>42</v>
      </c>
    </row>
    <row r="10" spans="1:10" x14ac:dyDescent="0.2">
      <c r="A10" s="2" t="s">
        <v>21</v>
      </c>
      <c r="B10" s="3">
        <v>3</v>
      </c>
      <c r="C10" s="3">
        <v>3</v>
      </c>
      <c r="D10" s="3">
        <v>11</v>
      </c>
      <c r="E10" s="3"/>
      <c r="F10" s="3">
        <v>8</v>
      </c>
      <c r="G10" s="3">
        <v>2</v>
      </c>
      <c r="H10" s="3">
        <v>21</v>
      </c>
      <c r="I10" s="3"/>
      <c r="J10" s="3">
        <v>48</v>
      </c>
    </row>
    <row r="11" spans="1:10" x14ac:dyDescent="0.2">
      <c r="A11" s="2" t="s">
        <v>22</v>
      </c>
      <c r="B11" s="3"/>
      <c r="C11" s="3"/>
      <c r="D11" s="3"/>
      <c r="E11" s="3"/>
      <c r="F11" s="3"/>
      <c r="G11" s="3"/>
      <c r="H11" s="3">
        <v>15</v>
      </c>
      <c r="I11" s="3"/>
      <c r="J11" s="3">
        <v>15</v>
      </c>
    </row>
    <row r="12" spans="1:10" x14ac:dyDescent="0.2">
      <c r="A12" s="2" t="s">
        <v>53</v>
      </c>
      <c r="B12" s="3">
        <v>3</v>
      </c>
      <c r="C12" s="3">
        <v>3</v>
      </c>
      <c r="D12" s="3">
        <v>25</v>
      </c>
      <c r="E12" s="3">
        <v>4</v>
      </c>
      <c r="F12" s="3">
        <v>11</v>
      </c>
      <c r="G12" s="3">
        <v>3</v>
      </c>
      <c r="H12" s="3"/>
      <c r="I12" s="3"/>
      <c r="J12" s="3">
        <v>49</v>
      </c>
    </row>
    <row r="13" spans="1:10" x14ac:dyDescent="0.2">
      <c r="A13" s="2" t="s">
        <v>76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s="2" t="s">
        <v>77</v>
      </c>
      <c r="B14" s="3">
        <v>18</v>
      </c>
      <c r="C14" s="3">
        <v>17</v>
      </c>
      <c r="D14" s="3">
        <v>91</v>
      </c>
      <c r="E14" s="3">
        <v>12</v>
      </c>
      <c r="F14" s="3">
        <v>70</v>
      </c>
      <c r="G14" s="3">
        <v>17</v>
      </c>
      <c r="H14" s="3">
        <v>93</v>
      </c>
      <c r="I14" s="3"/>
      <c r="J14" s="3">
        <v>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5" sqref="B25"/>
    </sheetView>
  </sheetViews>
  <sheetFormatPr baseColWidth="10" defaultColWidth="8.83203125" defaultRowHeight="15" x14ac:dyDescent="0.2"/>
  <cols>
    <col min="1" max="1" width="16.33203125" customWidth="1"/>
    <col min="2" max="2" width="29.83203125" customWidth="1"/>
    <col min="3" max="3" width="16.33203125" customWidth="1"/>
    <col min="4" max="4" width="15.5" customWidth="1"/>
    <col min="10" max="10" width="19.5" customWidth="1"/>
    <col min="11" max="11" width="15.33203125" customWidth="1"/>
    <col min="12" max="12" width="12.6640625" customWidth="1"/>
    <col min="13" max="13" width="18.1640625" customWidth="1"/>
  </cols>
  <sheetData>
    <row r="1" spans="1:13" x14ac:dyDescent="0.2">
      <c r="A1" s="4" t="s">
        <v>83</v>
      </c>
      <c r="B1" s="4" t="s">
        <v>84</v>
      </c>
      <c r="C1" s="4" t="s">
        <v>90</v>
      </c>
      <c r="D1" s="4" t="s">
        <v>85</v>
      </c>
      <c r="E1" s="4" t="s">
        <v>131</v>
      </c>
      <c r="J1" s="4" t="s">
        <v>133</v>
      </c>
      <c r="K1" s="4"/>
      <c r="L1" s="4"/>
      <c r="M1" s="4"/>
    </row>
    <row r="2" spans="1:13" x14ac:dyDescent="0.2">
      <c r="A2" t="s">
        <v>0</v>
      </c>
      <c r="B2" t="s">
        <v>86</v>
      </c>
      <c r="C2" t="s">
        <v>91</v>
      </c>
      <c r="D2" t="s">
        <v>18</v>
      </c>
      <c r="J2" s="4"/>
      <c r="K2" s="4" t="s">
        <v>134</v>
      </c>
      <c r="L2" s="4" t="s">
        <v>135</v>
      </c>
      <c r="M2" s="4" t="s">
        <v>136</v>
      </c>
    </row>
    <row r="3" spans="1:13" x14ac:dyDescent="0.2">
      <c r="A3" t="s">
        <v>1</v>
      </c>
      <c r="B3" t="s">
        <v>87</v>
      </c>
      <c r="C3" t="s">
        <v>91</v>
      </c>
      <c r="D3">
        <v>1</v>
      </c>
      <c r="E3" t="s">
        <v>132</v>
      </c>
      <c r="K3" t="s">
        <v>6</v>
      </c>
      <c r="L3" t="s">
        <v>0</v>
      </c>
      <c r="M3" t="s">
        <v>15</v>
      </c>
    </row>
    <row r="4" spans="1:13" x14ac:dyDescent="0.2">
      <c r="A4" t="s">
        <v>2</v>
      </c>
      <c r="B4" t="s">
        <v>92</v>
      </c>
      <c r="C4" t="s">
        <v>91</v>
      </c>
      <c r="D4">
        <v>3</v>
      </c>
      <c r="E4" t="s">
        <v>130</v>
      </c>
      <c r="K4" t="s">
        <v>7</v>
      </c>
      <c r="L4" t="s">
        <v>3</v>
      </c>
    </row>
    <row r="5" spans="1:13" x14ac:dyDescent="0.2">
      <c r="A5" t="s">
        <v>3</v>
      </c>
      <c r="B5" t="s">
        <v>88</v>
      </c>
      <c r="C5" t="s">
        <v>93</v>
      </c>
      <c r="D5">
        <v>54</v>
      </c>
      <c r="K5" t="s">
        <v>82</v>
      </c>
      <c r="L5" t="s">
        <v>4</v>
      </c>
    </row>
    <row r="6" spans="1:13" x14ac:dyDescent="0.2">
      <c r="A6" t="s">
        <v>4</v>
      </c>
      <c r="B6" t="s">
        <v>89</v>
      </c>
      <c r="C6" t="s">
        <v>93</v>
      </c>
      <c r="D6">
        <v>98</v>
      </c>
      <c r="L6" t="s">
        <v>78</v>
      </c>
    </row>
    <row r="7" spans="1:13" x14ac:dyDescent="0.2">
      <c r="A7" t="s">
        <v>78</v>
      </c>
      <c r="B7" t="s">
        <v>94</v>
      </c>
      <c r="C7" t="s">
        <v>91</v>
      </c>
      <c r="D7" t="s">
        <v>79</v>
      </c>
      <c r="L7" t="s">
        <v>5</v>
      </c>
    </row>
    <row r="8" spans="1:13" x14ac:dyDescent="0.2">
      <c r="A8" t="s">
        <v>139</v>
      </c>
      <c r="B8" t="s">
        <v>145</v>
      </c>
    </row>
    <row r="9" spans="1:13" x14ac:dyDescent="0.2">
      <c r="A9" t="s">
        <v>5</v>
      </c>
      <c r="B9" t="s">
        <v>95</v>
      </c>
      <c r="C9" t="s">
        <v>91</v>
      </c>
      <c r="D9" t="s">
        <v>19</v>
      </c>
    </row>
    <row r="10" spans="1:13" x14ac:dyDescent="0.2">
      <c r="A10" t="s">
        <v>6</v>
      </c>
      <c r="B10" t="s">
        <v>98</v>
      </c>
      <c r="C10" t="s">
        <v>96</v>
      </c>
      <c r="D10">
        <v>13.9</v>
      </c>
    </row>
    <row r="11" spans="1:13" x14ac:dyDescent="0.2">
      <c r="A11" t="s">
        <v>7</v>
      </c>
      <c r="B11" t="s">
        <v>97</v>
      </c>
      <c r="C11" t="s">
        <v>96</v>
      </c>
      <c r="D11">
        <v>1873</v>
      </c>
    </row>
    <row r="12" spans="1:13" x14ac:dyDescent="0.2">
      <c r="A12" t="s">
        <v>82</v>
      </c>
      <c r="B12" t="s">
        <v>99</v>
      </c>
      <c r="C12" t="s">
        <v>100</v>
      </c>
      <c r="D12">
        <f>(D10/2)^2*PI()*D11/2</f>
        <v>142110.85867399466</v>
      </c>
    </row>
    <row r="13" spans="1:13" x14ac:dyDescent="0.2">
      <c r="A13" t="s">
        <v>8</v>
      </c>
      <c r="B13" t="s">
        <v>101</v>
      </c>
      <c r="C13" t="s">
        <v>102</v>
      </c>
    </row>
    <row r="14" spans="1:13" x14ac:dyDescent="0.2">
      <c r="A14" t="s">
        <v>9</v>
      </c>
      <c r="B14" t="s">
        <v>103</v>
      </c>
      <c r="C14" t="s">
        <v>102</v>
      </c>
    </row>
    <row r="15" spans="1:13" x14ac:dyDescent="0.2">
      <c r="A15" t="s">
        <v>10</v>
      </c>
      <c r="B15" t="s">
        <v>104</v>
      </c>
      <c r="C15" t="s">
        <v>102</v>
      </c>
      <c r="D15">
        <v>1169</v>
      </c>
    </row>
    <row r="16" spans="1:13" x14ac:dyDescent="0.2">
      <c r="A16" t="s">
        <v>11</v>
      </c>
      <c r="B16" t="s">
        <v>105</v>
      </c>
      <c r="C16" t="s">
        <v>102</v>
      </c>
      <c r="D16">
        <v>4440</v>
      </c>
    </row>
    <row r="17" spans="1:4" x14ac:dyDescent="0.2">
      <c r="A17" t="s">
        <v>12</v>
      </c>
      <c r="B17" t="s">
        <v>106</v>
      </c>
      <c r="C17" t="s">
        <v>102</v>
      </c>
      <c r="D17">
        <v>9570</v>
      </c>
    </row>
    <row r="18" spans="1:4" x14ac:dyDescent="0.2">
      <c r="A18" t="s">
        <v>13</v>
      </c>
      <c r="B18" t="s">
        <v>107</v>
      </c>
      <c r="C18" t="s">
        <v>102</v>
      </c>
      <c r="D18">
        <v>63770</v>
      </c>
    </row>
    <row r="19" spans="1:4" x14ac:dyDescent="0.2">
      <c r="A19" t="s">
        <v>14</v>
      </c>
      <c r="B19" t="s">
        <v>108</v>
      </c>
      <c r="C19" t="s">
        <v>102</v>
      </c>
      <c r="D19">
        <v>73340</v>
      </c>
    </row>
    <row r="20" spans="1:4" x14ac:dyDescent="0.2">
      <c r="A20" t="s">
        <v>15</v>
      </c>
      <c r="B20" t="s">
        <v>109</v>
      </c>
      <c r="C20" t="s">
        <v>102</v>
      </c>
      <c r="D20">
        <v>78949</v>
      </c>
    </row>
    <row r="21" spans="1:4" x14ac:dyDescent="0.2">
      <c r="A21" t="s">
        <v>16</v>
      </c>
      <c r="B21" t="s">
        <v>110</v>
      </c>
      <c r="C21" t="s">
        <v>102</v>
      </c>
      <c r="D21">
        <v>504</v>
      </c>
    </row>
    <row r="22" spans="1:4" x14ac:dyDescent="0.2">
      <c r="A22" t="s">
        <v>17</v>
      </c>
      <c r="B22" t="s">
        <v>111</v>
      </c>
      <c r="C22" t="s">
        <v>102</v>
      </c>
      <c r="D22">
        <v>17300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A3" workbookViewId="0">
      <selection activeCell="G21" sqref="G21"/>
    </sheetView>
  </sheetViews>
  <sheetFormatPr baseColWidth="10" defaultColWidth="8.83203125" defaultRowHeight="15" x14ac:dyDescent="0.2"/>
  <cols>
    <col min="1" max="1" width="6.5" customWidth="1"/>
    <col min="2" max="2" width="14.1640625" customWidth="1"/>
    <col min="3" max="3" width="3.6640625" customWidth="1"/>
    <col min="5" max="6" width="15.6640625" customWidth="1"/>
    <col min="7" max="7" width="17.5" customWidth="1"/>
    <col min="10" max="10" width="10" customWidth="1"/>
  </cols>
  <sheetData>
    <row r="1" spans="1:11" x14ac:dyDescent="0.2">
      <c r="A1" s="4" t="s">
        <v>0</v>
      </c>
      <c r="B1" s="4" t="s">
        <v>112</v>
      </c>
      <c r="C1" s="4"/>
      <c r="D1" s="4"/>
      <c r="E1" s="4" t="s">
        <v>139</v>
      </c>
      <c r="F1" s="4" t="s">
        <v>5</v>
      </c>
      <c r="G1" s="4" t="s">
        <v>95</v>
      </c>
      <c r="J1" s="4" t="s">
        <v>78</v>
      </c>
      <c r="K1" s="4" t="s">
        <v>126</v>
      </c>
    </row>
    <row r="2" spans="1:11" x14ac:dyDescent="0.2">
      <c r="A2" s="2" t="s">
        <v>23</v>
      </c>
      <c r="B2" t="s">
        <v>113</v>
      </c>
      <c r="E2" s="2" t="s">
        <v>32</v>
      </c>
      <c r="F2" s="2" t="s">
        <v>142</v>
      </c>
      <c r="G2" t="s">
        <v>121</v>
      </c>
      <c r="J2" s="2" t="s">
        <v>80</v>
      </c>
      <c r="K2" t="s">
        <v>127</v>
      </c>
    </row>
    <row r="3" spans="1:11" x14ac:dyDescent="0.2">
      <c r="A3" s="2" t="s">
        <v>24</v>
      </c>
      <c r="B3" t="s">
        <v>114</v>
      </c>
      <c r="E3" s="2" t="s">
        <v>32</v>
      </c>
      <c r="F3" s="2" t="s">
        <v>142</v>
      </c>
      <c r="G3" t="s">
        <v>121</v>
      </c>
      <c r="J3" s="2" t="s">
        <v>79</v>
      </c>
      <c r="K3" t="s">
        <v>128</v>
      </c>
    </row>
    <row r="4" spans="1:11" x14ac:dyDescent="0.2">
      <c r="A4" s="2" t="s">
        <v>18</v>
      </c>
      <c r="B4" t="s">
        <v>115</v>
      </c>
      <c r="E4" s="2" t="s">
        <v>37</v>
      </c>
      <c r="F4" s="2" t="s">
        <v>142</v>
      </c>
      <c r="G4" t="s">
        <v>121</v>
      </c>
      <c r="J4" s="2" t="s">
        <v>81</v>
      </c>
      <c r="K4" t="s">
        <v>129</v>
      </c>
    </row>
    <row r="5" spans="1:11" x14ac:dyDescent="0.2">
      <c r="A5" s="2" t="s">
        <v>20</v>
      </c>
      <c r="B5" t="s">
        <v>116</v>
      </c>
      <c r="E5" s="2" t="s">
        <v>73</v>
      </c>
      <c r="F5" s="2" t="s">
        <v>143</v>
      </c>
      <c r="G5" t="s">
        <v>122</v>
      </c>
    </row>
    <row r="6" spans="1:11" x14ac:dyDescent="0.2">
      <c r="A6" s="2" t="s">
        <v>30</v>
      </c>
      <c r="B6" t="s">
        <v>117</v>
      </c>
      <c r="E6" s="2" t="s">
        <v>26</v>
      </c>
      <c r="F6" s="2" t="s">
        <v>141</v>
      </c>
      <c r="G6" t="s">
        <v>123</v>
      </c>
    </row>
    <row r="7" spans="1:11" x14ac:dyDescent="0.2">
      <c r="A7" s="2" t="s">
        <v>21</v>
      </c>
      <c r="B7" t="s">
        <v>118</v>
      </c>
      <c r="E7" s="2" t="s">
        <v>74</v>
      </c>
      <c r="F7" s="2" t="s">
        <v>144</v>
      </c>
      <c r="G7" t="s">
        <v>124</v>
      </c>
    </row>
    <row r="8" spans="1:11" x14ac:dyDescent="0.2">
      <c r="A8" s="2" t="s">
        <v>22</v>
      </c>
      <c r="B8" t="s">
        <v>119</v>
      </c>
      <c r="E8" s="2" t="s">
        <v>19</v>
      </c>
      <c r="F8" s="2" t="s">
        <v>140</v>
      </c>
      <c r="G8" t="s">
        <v>125</v>
      </c>
    </row>
    <row r="9" spans="1:11" x14ac:dyDescent="0.2">
      <c r="A9" s="2" t="s">
        <v>53</v>
      </c>
      <c r="B9" t="s">
        <v>120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HB_allom5</vt:lpstr>
      <vt:lpstr>PV Table</vt:lpstr>
      <vt:lpstr>data structure</vt:lpstr>
      <vt:lpstr>data definitions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jjb</dc:creator>
  <cp:lastModifiedBy>Microsoft Office User</cp:lastModifiedBy>
  <dcterms:created xsi:type="dcterms:W3CDTF">2017-01-11T13:49:14Z</dcterms:created>
  <dcterms:modified xsi:type="dcterms:W3CDTF">2017-11-28T00:22:47Z</dcterms:modified>
</cp:coreProperties>
</file>