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3"/>
  </bookViews>
  <sheets>
    <sheet name="bike_buyers" sheetId="1" r:id="rId1"/>
    <sheet name="Dashboard" sheetId="2" r:id="rId2"/>
    <sheet name="Pivot_Table" sheetId="3" r:id="rId3"/>
    <sheet name="Working_Sheet" sheetId="4" r:id="rId4"/>
  </sheets>
  <definedNames>
    <definedName name="_xlnm._FilterDatabase" localSheetId="0" hidden="1">bike_buyers!$A$1:$M$1001</definedName>
    <definedName name="FiltroDati_Education">#N/A</definedName>
    <definedName name="FiltroDati_Marital_Status">#N/A</definedName>
    <definedName name="FiltroDati_Region">#N/A</definedName>
  </definedNames>
  <calcPr calcId="144525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<sst xmlns="http://schemas.openxmlformats.org/spreadsheetml/2006/main" count="16267" uniqueCount="51">
  <si>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</si>
  <si>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</si>
  <si>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</si>
  <si>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</si>
  <si>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</si>
  <si>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</si>
  <si>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</si>
  <si>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</si>
  <si>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</si>
  <si>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</si>
  <si>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</si>
  <si>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</si>
  <si>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</si>
  <si>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</si>
  <si>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</si>
  <si>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</si>
  <si>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</si>
  <si>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</si>
  <si>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</si>
  <si>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</si>
  <si>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</si>
  <si>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</si>
  <si>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</si>
  <si>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</si>
  <si>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</si>
  <si>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</si>
  <si>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</si>
  <si>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</si>
  <si>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</si>
  <si>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</si>
  <si>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</si>
  <si>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</si>
  <si>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</si>
  <si>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</si>
  <si>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</si>
  <si>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</si>
  <si>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</si>
  <si>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</si>
  <si>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</si>
  <si>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</si>
  <si>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</si>
  <si>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Etichette di riga</t>
  </si>
  <si>
    <t>Totale complessivo</t>
  </si>
  <si>
    <t>Etichette di colonna</t>
  </si>
  <si>
    <t>Media di Income</t>
  </si>
  <si>
    <t>Conteggio di Purchased Bike</t>
  </si>
  <si>
    <t>More than 10 Miles</t>
  </si>
  <si>
    <t>Adolescent</t>
  </si>
  <si>
    <t>Middle_Age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</si>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</sst>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#,##0\ _€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vs Bike Purchase</a:t>
            </a:r>
            <a:endParaRPr lang="en-US"/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533798275215599"/>
          <c:y val="0.1843278985826407"/>
          <c:w val="0.70439595050618675"/>
          <c:h val="0.4224813526216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69376"/>
        <c:axId val="279271296"/>
      </c:barChart>
      <c:catAx>
        <c:axId val="2792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9271296"/>
        <c:crosses val="autoZero"/>
        <c:auto val="1"/>
        <c:lblAlgn val="ctr"/>
        <c:lblOffset val="100"/>
        <c:noMultiLvlLbl val="0"/>
      </c:catAx>
      <c:valAx>
        <c:axId val="279271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7926937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 </a:t>
            </a:r>
            <a:endParaRPr lang="en-US"/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9856"/>
        <c:axId val="258641920"/>
      </c:lineChart>
      <c:catAx>
        <c:axId val="2439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(Miles)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58641920"/>
        <c:crosses val="autoZero"/>
        <c:auto val="1"/>
        <c:lblAlgn val="ctr"/>
        <c:lblOffset val="100"/>
        <c:noMultiLvlLbl val="0"/>
      </c:catAx>
      <c:valAx>
        <c:axId val="25864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9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</a:t>
            </a:r>
            <a:r>
              <a:rPr lang="en-US"/>
              <a:t>Age</a:t>
            </a:r>
            <a:r>
              <a:rPr lang="en-US" baseline="0"/>
              <a:t> </a:t>
            </a:r>
            <a:endParaRPr lang="en-US"/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Pivot_Table!$A$38:$A$41</c:f>
              <c:strCache>
                <c:ptCount val="3"/>
                <c:pt idx="0">
                  <c:v>Adolescent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Pivot_Table!$B$38:$B$41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Pivot_Table!$A$38:$A$41</c:f>
              <c:strCache>
                <c:ptCount val="3"/>
                <c:pt idx="0">
                  <c:v>Adolescent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Pivot_Table!$C$38:$C$41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5504"/>
        <c:axId val="243036160"/>
      </c:lineChart>
      <c:catAx>
        <c:axId val="242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43036160"/>
        <c:crosses val="autoZero"/>
        <c:auto val="1"/>
        <c:lblAlgn val="ctr"/>
        <c:lblOffset val="100"/>
        <c:noMultiLvlLbl val="0"/>
      </c:catAx>
      <c:valAx>
        <c:axId val="243036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vs Bike Purchase</a:t>
            </a:r>
            <a:endParaRPr lang="en-US"/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0.18486181030649856"/>
          <c:y val="0.1843278985826407"/>
          <c:w val="0.71201486496430932"/>
          <c:h val="0.49069838342566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40448"/>
        <c:axId val="132715264"/>
      </c:barChart>
      <c:catAx>
        <c:axId val="2352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715264"/>
        <c:crosses val="autoZero"/>
        <c:auto val="1"/>
        <c:lblAlgn val="ctr"/>
        <c:lblOffset val="100"/>
        <c:noMultiLvlLbl val="0"/>
      </c:catAx>
      <c:valAx>
        <c:axId val="13271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352404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 </a:t>
            </a:r>
            <a:endParaRPr lang="en-US"/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6752"/>
        <c:axId val="236988288"/>
      </c:lineChart>
      <c:catAx>
        <c:axId val="2369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(Miles)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36988288"/>
        <c:crosses val="autoZero"/>
        <c:auto val="1"/>
        <c:lblAlgn val="ctr"/>
        <c:lblOffset val="100"/>
        <c:noMultiLvlLbl val="0"/>
      </c:catAx>
      <c:valAx>
        <c:axId val="236988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9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[Bike_Sales_Analysis.xlsx]Pivot_Table!Tabella_pivot3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</a:t>
            </a:r>
            <a:r>
              <a:rPr lang="en-US"/>
              <a:t>Age</a:t>
            </a:r>
            <a:r>
              <a:rPr lang="en-US" baseline="0"/>
              <a:t> </a:t>
            </a:r>
            <a:endParaRPr lang="en-US"/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Pivot_Table!$A$38:$A$41</c:f>
              <c:strCache>
                <c:ptCount val="3"/>
                <c:pt idx="0">
                  <c:v>Adolescent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Pivot_Table!$B$38:$B$41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Pivot_Table!$A$38:$A$41</c:f>
              <c:strCache>
                <c:ptCount val="3"/>
                <c:pt idx="0">
                  <c:v>Adolescent</c:v>
                </c:pt>
                <c:pt idx="1">
                  <c:v>Middle_Age</c:v>
                </c:pt>
                <c:pt idx="2">
                  <c:v>Old</c:v>
                </c:pt>
              </c:strCache>
            </c:strRef>
          </c:cat>
          <c:val>
            <c:numRef>
              <c:f>Pivot_Table!$C$38:$C$41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92096"/>
        <c:axId val="243134848"/>
      </c:lineChart>
      <c:catAx>
        <c:axId val="2430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43134848"/>
        <c:crosses val="autoZero"/>
        <c:auto val="1"/>
        <c:lblAlgn val="ctr"/>
        <c:lblOffset val="100"/>
        <c:noMultiLvlLbl val="0"/>
      </c:catAx>
      <c:valAx>
        <c:axId val="243134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28576</xdr:rowOff>
    </xdr:from>
    <xdr:to>
      <xdr:col>7</xdr:col>
      <xdr:colOff>371475</xdr:colOff>
      <xdr:row>14</xdr:row>
      <xdr:rowOff>171451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15</xdr:row>
      <xdr:rowOff>9526</xdr:rowOff>
    </xdr:from>
    <xdr:to>
      <xdr:col>12</xdr:col>
      <xdr:colOff>600075</xdr:colOff>
      <xdr:row>26</xdr:row>
      <xdr:rowOff>66676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4</xdr:row>
      <xdr:rowOff>28576</xdr:rowOff>
    </xdr:from>
    <xdr:to>
      <xdr:col>13</xdr:col>
      <xdr:colOff>0</xdr:colOff>
      <xdr:row>14</xdr:row>
      <xdr:rowOff>161926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142875</xdr:colOff>
      <xdr:row>4</xdr:row>
      <xdr:rowOff>47626</xdr:rowOff>
    </xdr:from>
    <xdr:to>
      <xdr:col>1</xdr:col>
      <xdr:colOff>590550</xdr:colOff>
      <xdr:row>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400176"/>
              <a:ext cx="1057275" cy="885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possono essere utilizzati a partire da Excel 2010.
Se la forma è stata modificata in una versione precedente di Excel o se la cartella di lavoro è stata salvata in Excel 2003 o versioni precedenti, non sarà possibile utilizzare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15</xdr:row>
      <xdr:rowOff>171450</xdr:rowOff>
    </xdr:from>
    <xdr:to>
      <xdr:col>1</xdr:col>
      <xdr:colOff>552450</xdr:colOff>
      <xdr:row>24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619500"/>
              <a:ext cx="112395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possono essere utilizzati a partire da Excel 2010.
Se la forma è stata modificata in una versione precedente di Excel o se la cartella di lavoro è stata salvata in Excel 2003 o versioni precedenti, non sarà possibile utilizzare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57149</xdr:colOff>
      <xdr:row>9</xdr:row>
      <xdr:rowOff>142875</xdr:rowOff>
    </xdr:from>
    <xdr:to>
      <xdr:col>1</xdr:col>
      <xdr:colOff>600074</xdr:colOff>
      <xdr:row>15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" y="2447925"/>
              <a:ext cx="1152525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possono essere utilizzati a partire da Excel 2010.
Se la forma è stata modificata in una versione precedente di Excel o se la cartella di lavoro è stata salvata in Excel 2003 o versioni precedenti, non sarà possibile utilizzare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95252</xdr:rowOff>
    </xdr:from>
    <xdr:to>
      <xdr:col>12</xdr:col>
      <xdr:colOff>238125</xdr:colOff>
      <xdr:row>14</xdr:row>
      <xdr:rowOff>104776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19050</xdr:rowOff>
    </xdr:from>
    <xdr:to>
      <xdr:col>13</xdr:col>
      <xdr:colOff>76200</xdr:colOff>
      <xdr:row>30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33</xdr:row>
      <xdr:rowOff>114300</xdr:rowOff>
    </xdr:from>
    <xdr:to>
      <xdr:col>12</xdr:col>
      <xdr:colOff>552450</xdr:colOff>
      <xdr:row>48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60.698504398148" createdVersion="4" refreshedVersion="4" minRefreshableVersion="3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_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 chartFormat="3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1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 chartFormat="3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1" cacheId="1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 numFmtId="3"/>
  </dataFields>
  <formats count="1">
    <format dxfId="14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Marital_Status" sourceName="Marital Status">
  <pivotTables>
    <pivotTable tabId="3" name="Tabella_pivot3"/>
    <pivotTable tabId="3" name="Tabella_pivot1"/>
    <pivotTable tabId="3" name="Tabella_pivot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Education" sourceName="Education">
  <pivotTables>
    <pivotTable tabId="3" name="Tabella_pivot1"/>
    <pivotTable tabId="3" name="Tabella_pivot2"/>
    <pivotTable tabId="3" name="Tabella_pivot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Region" sourceName="Region">
  <pivotTables>
    <pivotTable tabId="3" name="Tabella_pivot1"/>
    <pivotTable tabId="3" name="Tabella_pivot2"/>
    <pivotTable tabId="3" name="Tabella_pivot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iltroDati_Marital_Status" caption="Marital Status" rowHeight="241300"/>
  <slicer name="Education" cache="FiltroDati_Education" caption="Education" rowHeight="241300"/>
  <slicer name="Region" cache="FiltroDat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45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ht="14.45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ht="14.45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ht="14.45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ht="14.45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ht="14.45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ht="14.45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ht="14.45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ht="14.45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ht="14.45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ht="14.45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ht="14.45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ht="14.45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ht="14.45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ht="14.45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ht="14.45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ht="14.45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ht="14.45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ht="14.45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ht="14.45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ht="14.45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ht="14.45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ht="14.45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ht="14.45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ht="14.45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ht="14.45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ht="14.45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ht="14.45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ht="14.45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ht="14.45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ht="14.45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ht="14.45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ht="14.45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ht="14.45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ht="14.45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GridLines="0" topLeftCell="A4" workbookViewId="0">
      <selection activeCell="R20" sqref="R20"/>
    </sheetView>
  </sheetViews>
  <sheetFormatPr defaultRowHeight="15" x14ac:dyDescent="0.25"/>
  <sheetData>
    <row r="1" spans="1:13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61.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</sheetData>
  <mergeCells count="1">
    <mergeCell ref="A1:M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7" workbookViewId="0">
      <selection activeCell="N4" sqref="N4"/>
    </sheetView>
  </sheetViews>
  <sheetFormatPr defaultRowHeight="15" x14ac:dyDescent="0.25"/>
  <cols>
    <col min="1" max="1" width="26.5703125" customWidth="1"/>
    <col min="2" max="2" width="21.140625" customWidth="1"/>
    <col min="3" max="3" width="4.140625" customWidth="1"/>
    <col min="4" max="4" width="18.28515625" customWidth="1"/>
    <col min="5" max="10" width="8" customWidth="1"/>
    <col min="11" max="17" width="9" customWidth="1"/>
    <col min="18" max="18" width="18.28515625" bestFit="1" customWidth="1"/>
  </cols>
  <sheetData>
    <row r="1" spans="1:4" x14ac:dyDescent="0.25">
      <c r="A1" s="4" t="s">
        <v>44</v>
      </c>
      <c r="B1" s="4" t="s">
        <v>43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5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5" t="s">
        <v>42</v>
      </c>
      <c r="B5" s="7">
        <v>54874.759152215796</v>
      </c>
      <c r="C5" s="7">
        <v>57962.577962577961</v>
      </c>
      <c r="D5" s="7">
        <v>56360</v>
      </c>
    </row>
    <row r="19" spans="1:4" x14ac:dyDescent="0.25">
      <c r="A19" s="4" t="s">
        <v>45</v>
      </c>
      <c r="B19" s="4" t="s">
        <v>43</v>
      </c>
    </row>
    <row r="20" spans="1:4" x14ac:dyDescent="0.2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25">
      <c r="A21" s="5" t="s">
        <v>16</v>
      </c>
      <c r="B21" s="6">
        <v>166</v>
      </c>
      <c r="C21" s="6">
        <v>200</v>
      </c>
      <c r="D21" s="6">
        <v>366</v>
      </c>
    </row>
    <row r="22" spans="1:4" x14ac:dyDescent="0.25">
      <c r="A22" s="5" t="s">
        <v>26</v>
      </c>
      <c r="B22" s="6">
        <v>92</v>
      </c>
      <c r="C22" s="6">
        <v>77</v>
      </c>
      <c r="D22" s="6">
        <v>169</v>
      </c>
    </row>
    <row r="23" spans="1:4" x14ac:dyDescent="0.25">
      <c r="A23" s="5" t="s">
        <v>22</v>
      </c>
      <c r="B23" s="6">
        <v>67</v>
      </c>
      <c r="C23" s="6">
        <v>95</v>
      </c>
      <c r="D23" s="6">
        <v>162</v>
      </c>
    </row>
    <row r="24" spans="1:4" x14ac:dyDescent="0.25">
      <c r="A24" s="5" t="s">
        <v>23</v>
      </c>
      <c r="B24" s="6">
        <v>116</v>
      </c>
      <c r="C24" s="6">
        <v>76</v>
      </c>
      <c r="D24" s="6">
        <v>192</v>
      </c>
    </row>
    <row r="25" spans="1:4" x14ac:dyDescent="0.25">
      <c r="A25" s="5" t="s">
        <v>46</v>
      </c>
      <c r="B25" s="6">
        <v>78</v>
      </c>
      <c r="C25" s="6">
        <v>33</v>
      </c>
      <c r="D25" s="6">
        <v>111</v>
      </c>
    </row>
    <row r="26" spans="1:4" x14ac:dyDescent="0.25">
      <c r="A26" s="5" t="s">
        <v>42</v>
      </c>
      <c r="B26" s="6">
        <v>519</v>
      </c>
      <c r="C26" s="6">
        <v>481</v>
      </c>
      <c r="D26" s="6">
        <v>1000</v>
      </c>
    </row>
    <row r="36" spans="1:4" x14ac:dyDescent="0.25">
      <c r="A36" s="4" t="s">
        <v>45</v>
      </c>
      <c r="B36" s="4" t="s">
        <v>43</v>
      </c>
    </row>
    <row r="37" spans="1:4" x14ac:dyDescent="0.2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5" t="s">
        <v>47</v>
      </c>
      <c r="B38" s="6">
        <v>71</v>
      </c>
      <c r="C38" s="6">
        <v>39</v>
      </c>
      <c r="D38" s="6">
        <v>110</v>
      </c>
    </row>
    <row r="39" spans="1:4" x14ac:dyDescent="0.25">
      <c r="A39" s="5" t="s">
        <v>48</v>
      </c>
      <c r="B39" s="6">
        <v>318</v>
      </c>
      <c r="C39" s="6">
        <v>383</v>
      </c>
      <c r="D39" s="6">
        <v>701</v>
      </c>
    </row>
    <row r="40" spans="1:4" x14ac:dyDescent="0.25">
      <c r="A40" s="5" t="s">
        <v>49</v>
      </c>
      <c r="B40" s="6">
        <v>130</v>
      </c>
      <c r="C40" s="6">
        <v>59</v>
      </c>
      <c r="D40" s="6">
        <v>189</v>
      </c>
    </row>
    <row r="41" spans="1:4" x14ac:dyDescent="0.25">
      <c r="A41" s="5" t="s">
        <v>42</v>
      </c>
      <c r="B41" s="6">
        <v>519</v>
      </c>
      <c r="C41" s="6">
        <v>481</v>
      </c>
      <c r="D41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M2" sqref="M2"/>
    </sheetView>
  </sheetViews>
  <sheetFormatPr defaultColWidth="11.85546875" defaultRowHeight="15" x14ac:dyDescent="0.25"/>
  <cols>
    <col min="4" max="4" width="11.85546875" style="3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"Middle_Age", IF(L2&lt;31, "Adolescent", "Invalid")))</f>
        <v>Middle_Age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"Middle_Age", IF(L3&lt;31, "Adolescent", "Invalid")))</f>
        <v>Middle_Age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Middle_Age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Middle_Age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Middle_Age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Middle_Age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Middle_Age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Middle_Age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Middle_Age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Middle_Age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Middle_Age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Middle_Age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Middle_Age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Middle_Age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Middle_Age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Middle_Age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Middle_Age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Middle_Age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Middle_Age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Middle_Age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Middle_Age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Middle_Age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Middle_Age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Middle_Age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Middle_Age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Middle_Age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Middle_Age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Middle_Age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Middle_Age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Middle_Age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Middle_Age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Middle_Age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Middle_Age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Middle_Age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Middle_Age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Middle_Age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Middle_Age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Middle_Age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Middle_Age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Middle_Age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Middle_Age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Middle_Age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Middle_Age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Middle_Age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Middle_Age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Middle_Age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"Middle_Age",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Middle_Age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Middle_Age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Middle_Age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Middle_Age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Middle_Age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Middle_Age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Middle_Age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Middle_Age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Middle_Age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Middle_Age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Middle_Age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Middle_Age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Middle_Age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Middle_Age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Middle_Age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Middle_Age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Middle_Age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Middle_Age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Middle_Age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Middle_Age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Middle_Age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Middle_Age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Middle_Age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Middle_Age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Middle_Age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Middle_Age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Middle_Age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Middle_Age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Middle_Age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Middle_Age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Middle_Age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Middle_Age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Middle_Age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Middle_Age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Middle_Age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Middle_Age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Middle_Age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Middle_Age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Middle_Age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Middle_Age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Middle_Age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Middle_Age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Middle_Age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"Middle_Age", IF(L131&lt;31, "Adolescent", "Invalid")))</f>
        <v>Middle_Age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Middle_Age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Middle_Age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Middle_Age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Middle_Age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Middle_Age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Middle_Age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Middle_Age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Middle_Age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Middle_Age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Middle_Age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Middle_Age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Middle_Age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Middle_Age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Middle_Age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Middle_Age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Middle_Age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Middle_Age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Middle_Age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Middle_Age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Middle_Age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Middle_Age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Middle_Age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Middle_Age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Middle_Age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Middle_Age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Middle_Age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Middle_Age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Middle_Age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Middle_Age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Middle_Age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Middle_Age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Middle_Age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Middle_Age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Middle_Age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Middle_Age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Middle_Age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Middle_Age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Middle_Age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Middle_Age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Middle_Age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Middle_Age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 IF(L195&gt;=31, "Middle_Age", IF(L195&lt;31, "Adolescent", "Invalid")))</f>
        <v>Middle_Age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Middle_Age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Middle_Age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Middle_Age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Middle_Age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Middle_Age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Middle_Age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Middle_Age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Middle_Age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Middle_Age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Middle_Age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Middle_Age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Middle_Age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Middle_Age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Middle_Age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Middle_Age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Middle_Age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Middle_Age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Middle_Age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Middle_Age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Middle_Age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Middle_Age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Middle_Age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Middle_Age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Middle_Age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Middle_Age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Middle_Age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Middle_Age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Middle_Age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Middle_Age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Middle_Age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Middle_Age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Middle_Age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Middle_Age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Middle_Age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Middle_Age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Middle_Age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Middle_Age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Middle_Age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Middle_Age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Middle_Age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Middle_Age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"Middle_Age", IF(L259&lt;31, "Adolescent", "Invalid")))</f>
        <v>Middle_Age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Middle_Age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Middle_Age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Middle_Age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Middle_Age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Middle_Age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Middle_Age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Middle_Age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Middle_Age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Middle_Age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Middle_Age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Middle_Age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Middle_Age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Middle_Age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Middle_Age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Middle_Age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Middle_Age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Middle_Age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Middle_Age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Middle_Age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Middle_Age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Middle_Age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Middle_Age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Middle_Age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Middle_Age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Middle_Age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Middle_Age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Middle_Age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Middle_Age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Middle_Age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Middle_Age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Middle_Age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Middle_Age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Middle_Age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Middle_Age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Middle_Age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Middle_Age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Middle_Age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Middle_Age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Middle_Age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Middle_Age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Middle_Age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Middle_Age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Middle_Age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Middle_Age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Middle_Age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Middle_Age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Middle_Age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Middle_Age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Middle_Age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Middle_Age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Middle_Age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"Middle_Age", IF(L323&lt;31, "Adolescent", "Invalid")))</f>
        <v>Middle_Age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Middle_Age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Middle_Age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Middle_Age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Middle_Age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Middle_Age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Middle_Age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Middle_Age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Middle_Age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Middle_Age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Middle_Age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Middle_Age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Middle_Age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Middle_Age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Middle_Age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Middle_Age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Middle_Age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Middle_Age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Middle_Age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Middle_Age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Middle_Age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Middle_Age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Middle_Age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Middle_Age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Middle_Age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Middle_Age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Middle_Age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Middle_Age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Middle_Age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Middle_Age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Middle_Age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Middle_Age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Middle_Age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Middle_Age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Middle_Age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Middle_Age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Middle_Age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Middle_Age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Middle_Age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Middle_Age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Middle_Age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Middle_Age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Middle_Age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Middle_Age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Middle_Age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"Middle_Age", IF(L387&lt;31, "Adolescent", "Invalid")))</f>
        <v>Middle_Age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Middle_Age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Middle_Age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Middle_Age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Middle_Age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Middle_Age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Middle_Age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Middle_Age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Middle_Age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Middle_Age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Middle_Age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Middle_Age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Middle_Age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Middle_Age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Middle_Age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Middle_Age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Middle_Age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Middle_Age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Middle_Age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Middle_Age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Middle_Age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Middle_Age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Middle_Age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Middle_Age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Middle_Age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Middle_Age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Middle_Age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Middle_Age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Middle_Age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Middle_Age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Middle_Age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Middle_Age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Middle_Age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Middle_Age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Middle_Age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Middle_Age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Middle_Age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Middle_Age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Middle_Age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Middle_Age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Middle_Age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Middle_Age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Middle_Age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Middle_Age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Middle_Age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Middle_Age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Middle_Age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Middle_Age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Middle_Age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Middle_Age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Middle_Age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"Middle_Age", IF(L451&lt;31, "Adolescent", "Invalid")))</f>
        <v>Middle_Age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Middle_Age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Middle_Age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Middle_Age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Middle_Age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Middle_Age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Middle_Age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Middle_Age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Middle_Age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Middle_Age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Middle_Age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Middle_Age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Middle_Age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Middle_Age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Middle_Age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Middle_Age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Middle_Age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Middle_Age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Middle_Age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Middle_Age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Middle_Age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Middle_Age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Middle_Age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Middle_Age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Middle_Age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Middle_Age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Middle_Age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Middle_Age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Middle_Age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Middle_Age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Middle_Age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Middle_Age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Middle_Age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Middle_Age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Middle_Age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Middle_Age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Middle_Age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Middle_Age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Middle_Age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Middle_Age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Middle_Age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Middle_Age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Middle_Age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Middle_Age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Middle_Age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Middle_Age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Middle_Age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Middle_Age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Middle_Age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Middle_Age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Middle_Age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 IF(L515&gt;=31, "Middle_Age",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Middle_Age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Middle_Age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Middle_Age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Middle_Age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Middle_Age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Middle_Age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Middle_Age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Middle_Age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Middle_Age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Middle_Age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Middle_Age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Middle_Age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Middle_Age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Middle_Age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Middle_Age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Middle_Age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Middle_Age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Middle_Age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Middle_Age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Middle_Age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Middle_Age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Middle_Age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Middle_Age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Middle_Age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Middle_Age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Middle_Age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Middle_Age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Middle_Age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Middle_Age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Middle_Age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Middle_Age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Middle_Age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Middle_Age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Middle_Age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Middle_Age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Middle_Age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Middle_Age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Middle_Age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Middle_Age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"Middle_Age", IF(L579&lt;31, "Adolescent", "Invalid")))</f>
        <v>Middle_Age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Middle_Age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Middle_Age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Middle_Age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Middle_Age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Middle_Age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Middle_Age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Middle_Age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Middle_Age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Middle_Age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Middle_Age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Middle_Age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Middle_Age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Middle_Age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Middle_Age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Middle_Age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Middle_Age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Middle_Age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Middle_Age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Middle_Age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Middle_Age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Middle_Age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Middle_Age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Middle_Age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Middle_Age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Middle_Age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Middle_Age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Middle_Age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Middle_Age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Middle_Age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Middle_Age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Middle_Age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Middle_Age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Middle_Age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Middle_Age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Middle_Age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Middle_Age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Middle_Age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Middle_Age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 IF(L643&gt;=31, "Middle_Age",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Middle_Age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Middle_Age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Middle_Age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Middle_Age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Middle_Age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Middle_Age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Middle_Age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Middle_Age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Middle_Age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Middle_Age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Middle_Age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Middle_Age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Middle_Age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Middle_Age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Middle_Age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Middle_Age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Middle_Age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Middle_Age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Middle_Age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Middle_Age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Middle_Age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Middle_Age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Middle_Age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Middle_Age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Middle_Age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Middle_Age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Middle_Age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Middle_Age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Middle_Age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Middle_Age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Middle_Age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Middle_Age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Middle_Age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Middle_Age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Middle_Age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Middle_Age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Middle_Age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Middle_Age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Middle_Age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Middle_Age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Middle_Age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Middle_Age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Middle_Age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Middle_Age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Middle_Age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Middle_Age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Middle_Age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 IF(L707&gt;=31, "Middle_Age",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Middle_Age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Middle_Age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Middle_Age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Middle_Age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Middle_Age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Middle_Age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Middle_Age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Middle_Age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Middle_Age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Middle_Age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Middle_Age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Middle_Age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Middle_Age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Middle_Age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Middle_Age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Middle_Age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Middle_Age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Middle_Age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Middle_Age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Middle_Age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Middle_Age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Middle_Age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Middle_Age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Middle_Age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Middle_Age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Middle_Age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Middle_Age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Middle_Age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Middle_Age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Middle_Age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Middle_Age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Middle_Age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Middle_Age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Middle_Age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Middle_Age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Middle_Age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Middle_Age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Middle_Age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Middle_Age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Middle_Age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Middle_Age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Middle_Age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Middle_Age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"Middle_Age", IF(L771&lt;31, "Adolescent", "Invalid")))</f>
        <v>Middle_Age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Middle_Age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Middle_Age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Middle_Age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Middle_Age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Middle_Age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Middle_Age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Middle_Age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Middle_Age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Middle_Age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Middle_Age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Middle_Age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Middle_Age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Middle_Age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Middle_Age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Middle_Age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Middle_Age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Middle_Age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Middle_Age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Middle_Age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Middle_Age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Middle_Age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Middle_Age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Middle_Age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Middle_Age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Middle_Age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Middle_Age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Middle_Age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Middle_Age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Middle_Age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Middle_Age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Middle_Age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Middle_Age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Middle_Age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Middle_Age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Middle_Age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Middle_Age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Middle_Age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Middle_Age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Middle_Age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Middle_Age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"Middle_Age", IF(L835&lt;31, "Adolescent", "Invalid")))</f>
        <v>Middle_Age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Middle_Age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Middle_Age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Middle_Age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Middle_Age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Middle_Age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Middle_Age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Middle_Age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Middle_Age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Middle_Age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Middle_Age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Middle_Age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Middle_Age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Middle_Age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Middle_Age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Middle_Age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Middle_Age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Middle_Age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Middle_Age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Middle_Age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Middle_Age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Middle_Age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Middle_Age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Middle_Age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Middle_Age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Middle_Age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Middle_Age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Middle_Age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Middle_Age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Middle_Age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Middle_Age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Middle_Age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Middle_Age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Middle_Age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Middle_Age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Middle_Age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Middle_Age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Middle_Age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Middle_Age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Middle_Age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Middle_Age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Middle_Age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Middle_Age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Middle_Age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Middle_Age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Middle_Age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"Middle_Age",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Middle_Age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Middle_Age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Middle_Age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Middle_Age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Middle_Age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Middle_Age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Middle_Age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Middle_Age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Middle_Age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Middle_Age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Middle_Age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Middle_Age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Middle_Age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Middle_Age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Middle_Age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Middle_Age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Middle_Age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Middle_Age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Middle_Age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Middle_Age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Middle_Age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Middle_Age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Middle_Age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Middle_Age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Middle_Age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Middle_Age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Middle_Age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Middle_Age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Middle_Age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Middle_Age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Middle_Age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Middle_Age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Middle_Age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Middle_Age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Middle_Age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Middle_Age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Middle_Age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Middle_Age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Middle_Age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Middle_Age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Middle_Age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Middle_Age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Middle_Age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Middle_Age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Middle_Age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Middle_Age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Middle_Age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"Middle_Age",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Middle_Age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Middle_Age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Middle_Age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Middle_Age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Middle_Age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Middle_Age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Middle_Age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Middle_Age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Middle_Age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Middle_Age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Middle_Age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Middle_Age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Middle_Age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Middle_Age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Middle_Age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Middle_Age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Middle_Age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Middle_Age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Middle_Age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Middle_Age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Middle_Age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Middle_Age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Middle_Age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Middle_Age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Middle_Age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Middle_Age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Middle_Age</v>
      </c>
      <c r="N1001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Pivot_Table</vt:lpstr>
      <vt:lpstr>Working_Sheet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2022-03-18T02:50:57Z</dcterms:created>
  <dcterms:modified xsi:type="dcterms:W3CDTF">2022-10-26T15:37:26Z</dcterms:modified>
</cp:coreProperties>
</file>