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GitHub/model_chromatogram/compounds/"/>
    </mc:Choice>
  </mc:AlternateContent>
  <xr:revisionPtr revIDLastSave="0" documentId="13_ncr:9_{D565F663-BB02-204E-8538-C914E18176E5}" xr6:coauthVersionLast="47" xr6:coauthVersionMax="47" xr10:uidLastSave="{00000000-0000-0000-0000-000000000000}"/>
  <bookViews>
    <workbookView xWindow="2060" yWindow="2440" windowWidth="37180" windowHeight="17440" xr2:uid="{D2ACA249-26A2-8F4C-B1D5-A4DA0C747387}"/>
  </bookViews>
  <sheets>
    <sheet name="compounds" sheetId="1" r:id="rId1"/>
  </sheets>
  <definedNames>
    <definedName name="_xlnm._FilterDatabase" localSheetId="0" hidden="1">compounds!$A$1:$P$303</definedName>
  </definedNames>
  <calcPr calcId="0"/>
</workbook>
</file>

<file path=xl/calcChain.xml><?xml version="1.0" encoding="utf-8"?>
<calcChain xmlns="http://schemas.openxmlformats.org/spreadsheetml/2006/main">
  <c r="Q10" i="1" l="1"/>
  <c r="Q3" i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2" i="1"/>
</calcChain>
</file>

<file path=xl/sharedStrings.xml><?xml version="1.0" encoding="utf-8"?>
<sst xmlns="http://schemas.openxmlformats.org/spreadsheetml/2006/main" count="1629" uniqueCount="1317">
  <si>
    <t>name</t>
  </si>
  <si>
    <t>id</t>
  </si>
  <si>
    <t>cas</t>
  </si>
  <si>
    <t>formula</t>
  </si>
  <si>
    <t>mw</t>
  </si>
  <si>
    <t>class</t>
  </si>
  <si>
    <t>default_CV</t>
  </si>
  <si>
    <t>SMILES</t>
  </si>
  <si>
    <t>logp</t>
  </si>
  <si>
    <t>log_s</t>
  </si>
  <si>
    <t>H_acceptor</t>
  </si>
  <si>
    <t>H_donor</t>
  </si>
  <si>
    <t>refractivity</t>
  </si>
  <si>
    <t>tpsa</t>
  </si>
  <si>
    <t>asymmetry_addition</t>
  </si>
  <si>
    <t>MS</t>
  </si>
  <si>
    <t>cystine</t>
  </si>
  <si>
    <t>56-89-3</t>
  </si>
  <si>
    <t>C6H12N2O4S2</t>
  </si>
  <si>
    <t>natural product</t>
  </si>
  <si>
    <t>C(C(C(=O)O)N)SSCC(C(=O)O)N</t>
  </si>
  <si>
    <t>done</t>
  </si>
  <si>
    <t>guanosine</t>
  </si>
  <si>
    <t>118-00-3</t>
  </si>
  <si>
    <t>C10H13N5O5</t>
  </si>
  <si>
    <t>NC1=Nc2c(ncn2[C@@H]3O[C@H](CO)[C@@H](O)[C@H]3O)C(=O)N1</t>
  </si>
  <si>
    <t>cytidine</t>
  </si>
  <si>
    <t>65-46-3</t>
  </si>
  <si>
    <t>C9H13N3O5</t>
  </si>
  <si>
    <t xml:space="preserve">C1=CN(C(=O)N=C1N)C2C(C(C(O2)CO)O)O </t>
  </si>
  <si>
    <t>2-beta-d-ribofuranosyl-2h-pyrazolo[3,4-b]pyrazine</t>
  </si>
  <si>
    <t>JSK-7558</t>
  </si>
  <si>
    <t>53226-33-8</t>
  </si>
  <si>
    <t>C10H12N4O4</t>
  </si>
  <si>
    <t>drug</t>
  </si>
  <si>
    <t>OC[C@H]3O[C@@H](n2cc1nccnc1n2)[C@H](O)[C@@H]3O</t>
  </si>
  <si>
    <t>2,4-imidazolidinedione</t>
  </si>
  <si>
    <t>hydantoin</t>
  </si>
  <si>
    <t>461-72-3</t>
  </si>
  <si>
    <t>C3H4N2O2</t>
  </si>
  <si>
    <t>impurity</t>
  </si>
  <si>
    <t>C1C(=O)NC(=O)N1</t>
  </si>
  <si>
    <t>3-beta-d-ribofuranosyl-3himidazo[4,5-g]quinazolin-8-amine</t>
  </si>
  <si>
    <t>JSK-7554</t>
  </si>
  <si>
    <t>60189-62-0</t>
  </si>
  <si>
    <t>C14H15N5O4</t>
  </si>
  <si>
    <t xml:space="preserve">C1=C2C(=CC3=C1N=CN3[C@H]4[C@@H]([C@@H]([C@H](O4)CO)O)O)N=CN=C2N </t>
  </si>
  <si>
    <t>guanine</t>
  </si>
  <si>
    <t>73-40-5</t>
  </si>
  <si>
    <t>C5H5N5O</t>
  </si>
  <si>
    <t xml:space="preserve">C1=NC2=C(N1)C(=O)NC(=N2)N </t>
  </si>
  <si>
    <t>tyrosine</t>
  </si>
  <si>
    <t>60-18-4</t>
  </si>
  <si>
    <t>C9H11NO3</t>
  </si>
  <si>
    <t xml:space="preserve">C1=CC(=CC=C1CC(C(=O)O)N)O </t>
  </si>
  <si>
    <t>pyrazinamide</t>
  </si>
  <si>
    <t>98-96-4</t>
  </si>
  <si>
    <t>C5H5N3O</t>
  </si>
  <si>
    <t>NC(=O)c1cnccn1</t>
  </si>
  <si>
    <t>creatinine</t>
  </si>
  <si>
    <t>60-27-5</t>
  </si>
  <si>
    <t>C4H7N3O</t>
  </si>
  <si>
    <t>CN1CC(=NC1=N)O</t>
  </si>
  <si>
    <t>uracil</t>
  </si>
  <si>
    <t>66-22-8</t>
  </si>
  <si>
    <t>C4H4N2O2</t>
  </si>
  <si>
    <t xml:space="preserve">C1=CNC(=O)NC1=O  </t>
  </si>
  <si>
    <t>theophylline</t>
  </si>
  <si>
    <t>58-55-9</t>
  </si>
  <si>
    <t>C7H8N4O2</t>
  </si>
  <si>
    <t>CN1C2=C(C(=O)N(C1=O)C)NC=N2</t>
  </si>
  <si>
    <t>sulfanilamide</t>
  </si>
  <si>
    <t>63-74-1</t>
  </si>
  <si>
    <t>C6H8N2O2S</t>
  </si>
  <si>
    <t>C1=CC(=CC=C1N)S(=O)(=O)N</t>
  </si>
  <si>
    <t>1-[2-(acetyloxy)ethyl]-2,4(1h,3h)-pyrimidinedione</t>
  </si>
  <si>
    <t>IMP-7905A-2</t>
  </si>
  <si>
    <t>15765-13-6</t>
  </si>
  <si>
    <t>C8H10N2O4</t>
  </si>
  <si>
    <t xml:space="preserve">CC(=O)OCCN1C=CC(=O)NC1=O  </t>
  </si>
  <si>
    <t>6-hydroxy-2-phenyl-5,8-quinazolinedione</t>
  </si>
  <si>
    <t>JSK-4112</t>
  </si>
  <si>
    <t>36797-84-9</t>
  </si>
  <si>
    <t>C14H16N2O3</t>
  </si>
  <si>
    <t>O=c2cc(O)c(=O)c3cnc(c1ccccc1)nc23</t>
  </si>
  <si>
    <t>sulfacetamide</t>
  </si>
  <si>
    <t>144-80-9</t>
  </si>
  <si>
    <t>C8H10N2O3S</t>
  </si>
  <si>
    <t>CC(=O)NS(=O)(=O)C1=CC=C(C=C1)N</t>
  </si>
  <si>
    <t>caffeine</t>
  </si>
  <si>
    <t>58-08-2</t>
  </si>
  <si>
    <t>C8H10N4O2</t>
  </si>
  <si>
    <t>CN1C=NC2=C1C(=O)N(C(=O)N2C)C</t>
  </si>
  <si>
    <t>Alpha-amino-2-oxo-(2h-1-benzopyran)-3-propanoic acid</t>
  </si>
  <si>
    <t>66127-87-5</t>
  </si>
  <si>
    <t>C12H11NO4</t>
  </si>
  <si>
    <t>NC(CC1=Cc2ccccc2OC1=O)C(O)=O</t>
  </si>
  <si>
    <t>tryptophan</t>
  </si>
  <si>
    <t>54-12-6</t>
  </si>
  <si>
    <t>C11H12N2O2</t>
  </si>
  <si>
    <t xml:space="preserve">C1=CC=C2C(=C1)C(=CN2)CC(C(=O)O)N </t>
  </si>
  <si>
    <t>2-acetylamino-3-amino-1,4-naphthoquinone</t>
  </si>
  <si>
    <t>IMP-0391</t>
  </si>
  <si>
    <t>13755-96-9</t>
  </si>
  <si>
    <t>C12H10N2O3</t>
  </si>
  <si>
    <t>CC(=O)NC1=C(C(=O)C2=CC=CC=C2C1=O)N</t>
  </si>
  <si>
    <t>ninhydrin</t>
  </si>
  <si>
    <t>485-47-2</t>
  </si>
  <si>
    <t>C9H6O4</t>
  </si>
  <si>
    <t>C1=CC=C2C(=C1)C(=O)C(C2=O)(O)O</t>
  </si>
  <si>
    <t>3-methoxypyridine-1-oxide</t>
  </si>
  <si>
    <t>14906-61-7</t>
  </si>
  <si>
    <t>C6H7NO2</t>
  </si>
  <si>
    <t>COc1ccc[n+]([O-])c1</t>
  </si>
  <si>
    <t>ethyl 2,4-dioxovalerate</t>
  </si>
  <si>
    <t>IMP-1942</t>
  </si>
  <si>
    <t>615-79-2</t>
  </si>
  <si>
    <t>C7H10O4</t>
  </si>
  <si>
    <t>CCOC(=O)C(=O)CC(C)=O</t>
  </si>
  <si>
    <t>dehydroacetic acid</t>
  </si>
  <si>
    <t>DHAA</t>
  </si>
  <si>
    <t>520-45-6</t>
  </si>
  <si>
    <t>C8H8O4</t>
  </si>
  <si>
    <t>CC1=CC(=O)C(C(=O)O1)C(=O)C</t>
  </si>
  <si>
    <t>5-methoxy-3-nitrosalicylaldehyde</t>
  </si>
  <si>
    <t>34549-69-4</t>
  </si>
  <si>
    <t>C8H7NO5</t>
  </si>
  <si>
    <t>COc1cc(C=O)c(O)c(c1)[N+]([O-])=O</t>
  </si>
  <si>
    <t>2,3-dihydro-4-methyl-7-nitro-1H-1,5-benzodiazepin-2-one</t>
  </si>
  <si>
    <t>JSK-0129</t>
  </si>
  <si>
    <t>37546-86-4</t>
  </si>
  <si>
    <t>C10H9N3O3</t>
  </si>
  <si>
    <t>CC1=NC2=C(C=CC(=C2)[N+](=O)[O-])NC(=O)C1</t>
  </si>
  <si>
    <t>6,7-dihydro-2-methyl-5-oxo-5h-pyrrolo[3,4-b] pyridine-7-acetic acid</t>
  </si>
  <si>
    <t>60796-82-9</t>
  </si>
  <si>
    <t>C10H10N2O3</t>
  </si>
  <si>
    <t>Cc1ccc2C(=NC(CC(O)=O)c2n1)O</t>
  </si>
  <si>
    <t>1-nitroso-1-phenylhydrazine</t>
  </si>
  <si>
    <t>IMP-0819B</t>
  </si>
  <si>
    <t>614-01-7</t>
  </si>
  <si>
    <t>C6H7N3O</t>
  </si>
  <si>
    <t>C1=CC=C(C=C1)N(N)N=O</t>
  </si>
  <si>
    <t>2-hydroximinoacetylaminobenzoic acid</t>
  </si>
  <si>
    <t>IMP-0972</t>
  </si>
  <si>
    <t>6579-46-0</t>
  </si>
  <si>
    <t>C9H8N2O4</t>
  </si>
  <si>
    <t>O=C(O)c1ccccc1NC(=O)C=NO</t>
  </si>
  <si>
    <t>kinetin</t>
  </si>
  <si>
    <t>525-79-1</t>
  </si>
  <si>
    <t>C10H9N5O</t>
  </si>
  <si>
    <t>C(Nc1ncnc2nc[nH]c12)c1ccco1</t>
  </si>
  <si>
    <t>acetaminophen</t>
  </si>
  <si>
    <t>103-90-2</t>
  </si>
  <si>
    <t>C8H9NO2</t>
  </si>
  <si>
    <t>CC(=O)Nc1ccc(O)cc1</t>
  </si>
  <si>
    <t>2-methoxyquinoxaline-4-oxide</t>
  </si>
  <si>
    <t>18916-46-6</t>
  </si>
  <si>
    <t>C9H8N2O2</t>
  </si>
  <si>
    <t>COc1c[n+]([O-])c2ccccc2n1</t>
  </si>
  <si>
    <t>vanillic acid</t>
  </si>
  <si>
    <t>121-34-6</t>
  </si>
  <si>
    <t>COc1ccc(C(=O)O)cc1O</t>
  </si>
  <si>
    <t>5-bromo-2-hydroxy-3-nitrobenzaldehyde</t>
  </si>
  <si>
    <t>IMP-4508</t>
  </si>
  <si>
    <t>16634-88-1</t>
  </si>
  <si>
    <t>C7H4BrNO4</t>
  </si>
  <si>
    <t>C1=C(C=C(C(=C1C=O)O)[N+](=O)[O-])Br</t>
  </si>
  <si>
    <t>2-(hydroxymethyl)-5-methoxy-1-methyl-4(1h)-pyridinethione</t>
  </si>
  <si>
    <t>65769-18-8</t>
  </si>
  <si>
    <t>C8H11NO2S</t>
  </si>
  <si>
    <t>COC1=CN(C)C(=CC1=S)CO</t>
  </si>
  <si>
    <t>5,5-dimethyl-2,4-dithiohydantoin</t>
  </si>
  <si>
    <t>DMDTH</t>
  </si>
  <si>
    <t>20513-25-1</t>
  </si>
  <si>
    <t>C5H8N2S2</t>
  </si>
  <si>
    <t>CC1(C(=S)NC(=S)N1)C</t>
  </si>
  <si>
    <t>4'-nitroacetophenone</t>
  </si>
  <si>
    <t>100-19-6</t>
  </si>
  <si>
    <t>C8H7NO3</t>
  </si>
  <si>
    <t>CC(=O)c1ccc(cc1)[N+]([O-])=O</t>
  </si>
  <si>
    <t>sorbic acid</t>
  </si>
  <si>
    <t>110-44-1</t>
  </si>
  <si>
    <t>C6H8O2</t>
  </si>
  <si>
    <t>CC=CC=CC(=O)O</t>
  </si>
  <si>
    <t>ampyrone</t>
  </si>
  <si>
    <t>83-07-8</t>
  </si>
  <si>
    <t>C11H13N3O</t>
  </si>
  <si>
    <t>CN1N(c2ccccc2)C(=O)C(=C1C)N</t>
  </si>
  <si>
    <t>vanillin</t>
  </si>
  <si>
    <t>121-33-5</t>
  </si>
  <si>
    <t>C8H8O3</t>
  </si>
  <si>
    <t>COc1cc(C=O)ccc1O</t>
  </si>
  <si>
    <t>4-quinazolinone</t>
  </si>
  <si>
    <t>IMP-2650</t>
  </si>
  <si>
    <t>491-36-1</t>
  </si>
  <si>
    <t>C8H6N2O</t>
  </si>
  <si>
    <t>C1=CC=C2C(=C1)C(=O)NC=N2</t>
  </si>
  <si>
    <t>6-chloronicotinic acid</t>
  </si>
  <si>
    <t>IMP-0416</t>
  </si>
  <si>
    <t>5326-23-8</t>
  </si>
  <si>
    <t>C6H4ClNO2</t>
  </si>
  <si>
    <t xml:space="preserve">C1=CC(=NC=C1C(=O)O)Cl </t>
  </si>
  <si>
    <t>sulfisoxazole</t>
  </si>
  <si>
    <t>127-69-5</t>
  </si>
  <si>
    <t>C11H13N3O3S</t>
  </si>
  <si>
    <t>CC1=C(ON=C1C)NS(=O)(=O)C2=CC=C(C=C2)N</t>
  </si>
  <si>
    <t>1,1,1-trifluoro-2,4-pentanedione</t>
  </si>
  <si>
    <t>(trifluoroacetyl)acetone</t>
  </si>
  <si>
    <t>367-57-7</t>
  </si>
  <si>
    <t>C5H5F3O2</t>
  </si>
  <si>
    <t>CC(=O)CC(=O)C(F)(F)F</t>
  </si>
  <si>
    <t>aspirin</t>
  </si>
  <si>
    <t>50-78-2</t>
  </si>
  <si>
    <t>C9H8O4</t>
  </si>
  <si>
    <t>CC(=O)OC1=CC=CC=C1C(=O)O</t>
  </si>
  <si>
    <t>piperonal</t>
  </si>
  <si>
    <t>120-57-0</t>
  </si>
  <si>
    <t>C8H6O3</t>
  </si>
  <si>
    <t>[H]C(=O)c1ccc2OCOc2c1</t>
  </si>
  <si>
    <t>phenylsilane</t>
  </si>
  <si>
    <t>694-53-1</t>
  </si>
  <si>
    <t>C6H8Si</t>
  </si>
  <si>
    <t>[SiH3]c1ccccc1</t>
  </si>
  <si>
    <t>methyl phenyl sulfone</t>
  </si>
  <si>
    <t>3112-85-4</t>
  </si>
  <si>
    <t>C7H8O2S</t>
  </si>
  <si>
    <t>C[S](=O)(=O)c1ccccc1</t>
  </si>
  <si>
    <t>4-dimethylaminobenzoic acid</t>
  </si>
  <si>
    <t>IMP-2773</t>
  </si>
  <si>
    <t>619-84-1</t>
  </si>
  <si>
    <t>C9H11NO2</t>
  </si>
  <si>
    <t>CN(C)c1ccc(C(=O)O)cc1</t>
  </si>
  <si>
    <t>pyridine-4-thiol</t>
  </si>
  <si>
    <t>IMP-0029</t>
  </si>
  <si>
    <t>4556-23-4</t>
  </si>
  <si>
    <t>C5H5NS</t>
  </si>
  <si>
    <t>C1=CNC=CC1=S</t>
  </si>
  <si>
    <t>4-acetylbenzoic acid</t>
  </si>
  <si>
    <t>IMP-0182</t>
  </si>
  <si>
    <t>586-89-0</t>
  </si>
  <si>
    <t>C9H8O3</t>
  </si>
  <si>
    <t>CC(=O)c1ccc(C(=O)O)cc1</t>
  </si>
  <si>
    <t>mephenesin</t>
  </si>
  <si>
    <t>59-47-2</t>
  </si>
  <si>
    <t>C10H14O3</t>
  </si>
  <si>
    <t>CC1=CC=CC=C1OCC(CO)O</t>
  </si>
  <si>
    <t>triacetonamine</t>
  </si>
  <si>
    <t>826-36-8</t>
  </si>
  <si>
    <t>C9H17NO</t>
  </si>
  <si>
    <t>CC1(CC(=O)CC(N1)(C)C)C</t>
  </si>
  <si>
    <t>2,3-dimethoxybenzoic acid</t>
  </si>
  <si>
    <t>IMP-0126</t>
  </si>
  <si>
    <t>1521-38-6</t>
  </si>
  <si>
    <t>C9H10O4</t>
  </si>
  <si>
    <t>COc1cccc(C(=O)O)c1OC</t>
  </si>
  <si>
    <t>4-nitro-5-hydroxy-1,2-dimethylindole</t>
  </si>
  <si>
    <t>JSK-0912B</t>
  </si>
  <si>
    <t>53918-86-8</t>
  </si>
  <si>
    <t>Cc2cc1c(N(=O)=O)c(O)ccc1n2C</t>
  </si>
  <si>
    <t>dimethyl bicyclo[2.2.1]-2,5-heptadiene-2,3-dicarboxylate</t>
  </si>
  <si>
    <t>947-57-9</t>
  </si>
  <si>
    <t>C11H12O4</t>
  </si>
  <si>
    <t>COC(=O)C1=C(C2CC1C=C2)C(=O)OC</t>
  </si>
  <si>
    <t>(Z)-3-(2-cyano-4-methoxyphenyl)-2-propenoic acid</t>
  </si>
  <si>
    <t>JSK-8201</t>
  </si>
  <si>
    <t>65300-89-2</t>
  </si>
  <si>
    <t>C11H9NO3</t>
  </si>
  <si>
    <t>COc1ccc(\C=C/C(O)=O)c(c1)C#N</t>
  </si>
  <si>
    <t>(E)-3-(2-cyano-4-methoxyphenyl)-2-propenoic acid</t>
  </si>
  <si>
    <t>IMP-8202</t>
  </si>
  <si>
    <t>65300-91-6</t>
  </si>
  <si>
    <t>COc1ccc(\C=C\C(O)=O)c(c1)C#N</t>
  </si>
  <si>
    <t>indole-3-(4′-oxo)butyric acid</t>
  </si>
  <si>
    <t>JSK-2145</t>
  </si>
  <si>
    <t>835-45-0</t>
  </si>
  <si>
    <t>C12H11NO3</t>
  </si>
  <si>
    <t>O=C(O)CCC(=O)c1c[nH]c2ccccc12</t>
  </si>
  <si>
    <t>cinnoline</t>
  </si>
  <si>
    <t>253-66-7</t>
  </si>
  <si>
    <t>C8H6N2</t>
  </si>
  <si>
    <t>C1=CC=C2C(=C1)C=CN=N2</t>
  </si>
  <si>
    <t>2-chloro-4-(methylsulfonyl)aniline</t>
  </si>
  <si>
    <t>13244-35-4</t>
  </si>
  <si>
    <t>C7H8ClNO2S</t>
  </si>
  <si>
    <t>C[S](=O)(=O)c1ccc(N)c(Cl)c1</t>
  </si>
  <si>
    <t>ethyl 4,5-dihydro-5-oxo-1-phenyl-1H-pyrazole-3-carboxylate</t>
  </si>
  <si>
    <t>89-33-8</t>
  </si>
  <si>
    <t>C12H12N2O3</t>
  </si>
  <si>
    <t>CCOC(=O)C1=NN(C(=O)C1)c2ccccc2</t>
  </si>
  <si>
    <t>antipyrine</t>
  </si>
  <si>
    <t>60-80-0</t>
  </si>
  <si>
    <t>C11H12N2O</t>
  </si>
  <si>
    <t>CC1=CC(=O)N(N1C)C2=CC=CC=C2</t>
  </si>
  <si>
    <t>N-(indol-3-yl)acetamide</t>
  </si>
  <si>
    <t>3-acetamidoindole</t>
  </si>
  <si>
    <t>51030-59-2</t>
  </si>
  <si>
    <t>C10H10N2O</t>
  </si>
  <si>
    <t>pesticide</t>
  </si>
  <si>
    <t>CC(=O)NC1=CNC2=CC=CC=C21</t>
  </si>
  <si>
    <t>disperse yellow 1</t>
  </si>
  <si>
    <t>119-15-3</t>
  </si>
  <si>
    <t>C9H14O2Si</t>
  </si>
  <si>
    <t>CO[Si](C)(OC)c1ccccc1</t>
  </si>
  <si>
    <t>dimethoxymethylphenylsilane</t>
  </si>
  <si>
    <t>3027-21-2</t>
  </si>
  <si>
    <t>phenethyl alcohol</t>
  </si>
  <si>
    <t>60-12-8</t>
  </si>
  <si>
    <t>C8H10O</t>
  </si>
  <si>
    <t>C1=CC=C(C=C1)CCO</t>
  </si>
  <si>
    <t>ethyl a-oxophenylacetate</t>
  </si>
  <si>
    <t>ethyl oxophenylacetate</t>
  </si>
  <si>
    <t>1603-79-8</t>
  </si>
  <si>
    <t>C10H10O3</t>
  </si>
  <si>
    <t>CCOC(=O)C(=O)c1ccccc1</t>
  </si>
  <si>
    <t>4-Acetamidoantipyrine</t>
  </si>
  <si>
    <t>IMP-3483</t>
  </si>
  <si>
    <t>83-15-8</t>
  </si>
  <si>
    <t>C13H14N2O2</t>
  </si>
  <si>
    <t>CC(=O)c2c(C)n(C)n(c1ccccc1)c2=O</t>
  </si>
  <si>
    <t>(methylsulfonyl)[(4-nitrophenyl)azo](phenylsulfonyl)acetonitrile</t>
  </si>
  <si>
    <t>JSK-8100</t>
  </si>
  <si>
    <t>56075-45-7</t>
  </si>
  <si>
    <t>C15H12N4O6S2</t>
  </si>
  <si>
    <t>CS(=O)(=O)C(C#N)(/N=N/c1ccc(N(=O)=O)cc1)S(=O)(=O)c2ccccc2</t>
  </si>
  <si>
    <t>2,3-dimethoxycinnamic acid</t>
  </si>
  <si>
    <t>2,3-MeO-cinnamic acid</t>
  </si>
  <si>
    <t>7461-60-1</t>
  </si>
  <si>
    <t>COc1cccc(/C=C/C(=O)O)c1OC</t>
  </si>
  <si>
    <t>1-phenyl-1,3-butanedione</t>
  </si>
  <si>
    <t>93-91-4</t>
  </si>
  <si>
    <t>C10H10O2</t>
  </si>
  <si>
    <t>CC(=O)CC(=O)c1ccccc1</t>
  </si>
  <si>
    <t>phenacetin</t>
  </si>
  <si>
    <t>62-44-2</t>
  </si>
  <si>
    <t>C10H13NO2</t>
  </si>
  <si>
    <t>CCOC1=CC=C(C=C1)NC(=O)C</t>
  </si>
  <si>
    <t>atropic acid</t>
  </si>
  <si>
    <t>492-38-6</t>
  </si>
  <si>
    <t>C9H8O2</t>
  </si>
  <si>
    <t>C=C(C(=O)O)c1ccccc1</t>
  </si>
  <si>
    <t>3-iodopyridine</t>
  </si>
  <si>
    <t>IMP-7201</t>
  </si>
  <si>
    <t>1120-90-7</t>
  </si>
  <si>
    <t>C5H4IN</t>
  </si>
  <si>
    <t>Ic1cccnc1</t>
  </si>
  <si>
    <t>tetramethylthiuram disulfide</t>
  </si>
  <si>
    <t>thiram</t>
  </si>
  <si>
    <t>137-26-8</t>
  </si>
  <si>
    <t>C6H12N2S4</t>
  </si>
  <si>
    <t>CN(C)C(=S)SSC(=S)N(C)C</t>
  </si>
  <si>
    <t>2,2'-bipyridine</t>
  </si>
  <si>
    <t>bipyridine</t>
  </si>
  <si>
    <t>366-18-7</t>
  </si>
  <si>
    <t>C10H8N2</t>
  </si>
  <si>
    <t>C1=CC=NC(=C1)C2=CC=CC=N2</t>
  </si>
  <si>
    <t>2-methoxyacetophenone</t>
  </si>
  <si>
    <t>2-MeO-acetophenone</t>
  </si>
  <si>
    <t>579-74-8</t>
  </si>
  <si>
    <t>C9H10O2</t>
  </si>
  <si>
    <t>CC(=O)C1=CC=CC=C1OC</t>
  </si>
  <si>
    <t>3,4-dimethoxyphenylacetone</t>
  </si>
  <si>
    <t>776-99-8</t>
  </si>
  <si>
    <t>C11H14O3</t>
  </si>
  <si>
    <t>COc1ccc(CC(C)=O)cc1OC</t>
  </si>
  <si>
    <t>3,4-dimethoxycinnamic acid</t>
  </si>
  <si>
    <t>3,4-MeO-cinnamic acid</t>
  </si>
  <si>
    <t>2316-26-9</t>
  </si>
  <si>
    <t>COc1ccc(\C=C\C(O)=O)cc1OC</t>
  </si>
  <si>
    <t>Alpha,alpha,7-trimethylfuro[2,3-c]pyridine-2-methanol</t>
  </si>
  <si>
    <t>56914-80-8</t>
  </si>
  <si>
    <t>C11H13NO2</t>
  </si>
  <si>
    <t>Cc1nccc2cc(oc12)C(C)(C)O</t>
  </si>
  <si>
    <t>N-[2-(aminosulfonyl)-4-chlorophenyl]-2-butenamide</t>
  </si>
  <si>
    <t>92629-15-7</t>
  </si>
  <si>
    <t>C10H11ClN2O3S</t>
  </si>
  <si>
    <t>CC=CC(O)=Nc1ccc(Cl)cc1[S](N)(=O)=O</t>
  </si>
  <si>
    <t>6-nitro-5-hydroxy-1,2-dimethylindole</t>
  </si>
  <si>
    <t>JSK-0912A</t>
  </si>
  <si>
    <t>53918-85-7</t>
  </si>
  <si>
    <t>C11H14N2O3</t>
  </si>
  <si>
    <t>Cc2cc1cc(O)ccc1n2C.CN(=O)=O</t>
  </si>
  <si>
    <t>coumarin</t>
  </si>
  <si>
    <t>531-59-9</t>
  </si>
  <si>
    <t>C10H8O3</t>
  </si>
  <si>
    <t>COC1=CC2=C(C=C1)C=CC(=O)O2</t>
  </si>
  <si>
    <t>hydrocortisone</t>
  </si>
  <si>
    <t>50-23-7</t>
  </si>
  <si>
    <t>C21H30O5</t>
  </si>
  <si>
    <t>C[C@]12CCC(=O)C=C1CC[C@@H]3[C@@H]2[C@H](C[C@]4([C@H]3CC[C@@]4(C(=O)CO)O)C)O</t>
  </si>
  <si>
    <t>N-(3-methoxyphenyl)-2-furancarboxamide</t>
  </si>
  <si>
    <t>52109-84-9</t>
  </si>
  <si>
    <t>COc1cccc(NC(=O)c2occc2)c1</t>
  </si>
  <si>
    <t>methyl 4-(1H-indol-3-yl)-4-oxobutanoate</t>
  </si>
  <si>
    <t>JSK-2146</t>
  </si>
  <si>
    <t>13672-36-1</t>
  </si>
  <si>
    <t>C13H13NO3</t>
  </si>
  <si>
    <t>COC(=O)CCC(=O)c1c[nH]c2ccccc12</t>
  </si>
  <si>
    <t>N-[2-(1H-indol-3-yl)ethyl]-1h-purin-6-amine</t>
  </si>
  <si>
    <t>JSK-6153</t>
  </si>
  <si>
    <t>5779-22-6</t>
  </si>
  <si>
    <t>C15H14N6</t>
  </si>
  <si>
    <t>C1=CC=C2C(=C1)C(=CN2)CCNC3=NC=NC4=C3NC=N4</t>
  </si>
  <si>
    <t>5-bromo-2-hydroxybenzoic acid</t>
  </si>
  <si>
    <t>IMP-5201</t>
  </si>
  <si>
    <t>89-55-4</t>
  </si>
  <si>
    <t>C7H5BrO3</t>
  </si>
  <si>
    <t>O=C(O)c1cc(Br)ccc1O</t>
  </si>
  <si>
    <t>5-(Bromophenyl)-2,3-furandione</t>
  </si>
  <si>
    <t>IMP-3209</t>
  </si>
  <si>
    <t>55991-70-3</t>
  </si>
  <si>
    <t>C10H5BrO3</t>
  </si>
  <si>
    <t xml:space="preserve">C1=CC(=CC=C1C2=CC(=O)C(=O)O2)Br </t>
  </si>
  <si>
    <t>2-amino-3h-phenothiazin-3-one</t>
  </si>
  <si>
    <t>21033-44-3</t>
  </si>
  <si>
    <t>C12H8N2OS</t>
  </si>
  <si>
    <t>NC1=CC2=Nc3ccccc3SC2=CC1=O</t>
  </si>
  <si>
    <t>8-acetyl-1,8-dihydropyrrolo[2,3-b] indole-3-carbonitrile</t>
  </si>
  <si>
    <t>IMP-0894</t>
  </si>
  <si>
    <t>63291-78-1</t>
  </si>
  <si>
    <t>C13H9N3O</t>
  </si>
  <si>
    <t>CC(=O)n3c1ccccc1c2c(C#N)c[nH]c23</t>
  </si>
  <si>
    <t>4,5-dihydro-7-methoxynaphtho[2,1-b]furan-2(3ah)-one</t>
  </si>
  <si>
    <t>53264-19-0</t>
  </si>
  <si>
    <t>C13H12O3</t>
  </si>
  <si>
    <t>COc1ccc2c(CCC3OC(=O)C=C23)c1</t>
  </si>
  <si>
    <t>triethoxyphenylsilane</t>
  </si>
  <si>
    <t>780-69-8</t>
  </si>
  <si>
    <t>C12H20O3Si</t>
  </si>
  <si>
    <t>CCO[Si](OCC)(OCC)c1ccccc1</t>
  </si>
  <si>
    <t>1-acetyl-4-(acetyloxy)-1,2-dihydro-2-oxoazuleno[2,1-b]pyridine-10-carbonitrile</t>
  </si>
  <si>
    <t>JSK-8830</t>
  </si>
  <si>
    <t>53299-95-9</t>
  </si>
  <si>
    <t>C18H12N2O4</t>
  </si>
  <si>
    <t>CC(=O)Oc2cc(=O)n(C(C)=O)c3c(C#N)c1cccccc1c23</t>
  </si>
  <si>
    <t>o-phenanthroline</t>
  </si>
  <si>
    <t>66-71-7</t>
  </si>
  <si>
    <t>C12H8N2</t>
  </si>
  <si>
    <t>c1cnc2c(c1)ccc3cccnc23</t>
  </si>
  <si>
    <t>N-phenyl-2-thiophenesulfonamide</t>
  </si>
  <si>
    <t>IMP-0239</t>
  </si>
  <si>
    <t>39810-46-3</t>
  </si>
  <si>
    <t>C10H9NO2S2</t>
  </si>
  <si>
    <t>C1=CC=C(C=C1)NS(=O)(=O)C2=CC=CS2</t>
  </si>
  <si>
    <t>2-acetylbenzofuran</t>
  </si>
  <si>
    <t>IMP-3667</t>
  </si>
  <si>
    <t>1646-26-0</t>
  </si>
  <si>
    <t>C10H8O2</t>
  </si>
  <si>
    <t xml:space="preserve">CC(=O)C1=CC2=CC=CC=C2O1 </t>
  </si>
  <si>
    <t>eugenol</t>
  </si>
  <si>
    <t>97-53-0</t>
  </si>
  <si>
    <t>C10H12O2</t>
  </si>
  <si>
    <t>COC1=C(C=CC(=C1)CC=C)O</t>
  </si>
  <si>
    <t>4,5-dihydro-6-[2-(4-methoxyphenyl)ethenyl]-3(2h)-pyridazinone</t>
  </si>
  <si>
    <t>35990-93-3</t>
  </si>
  <si>
    <t>COc1ccc(\C=C\C2=NN=C(O)CC2)cc1</t>
  </si>
  <si>
    <t>7-methoxy-2-naphthalenol</t>
  </si>
  <si>
    <t>5060-82-2</t>
  </si>
  <si>
    <t>C11H10O2</t>
  </si>
  <si>
    <t>COc1ccc2ccc(O)cc2c1</t>
  </si>
  <si>
    <t>6-methoxy-2-naphthalenol</t>
  </si>
  <si>
    <t>5111-66-0</t>
  </si>
  <si>
    <t>COc1ccc2cc(O)ccc2c1</t>
  </si>
  <si>
    <t>1,3-diphenylurea</t>
  </si>
  <si>
    <t>DPU</t>
  </si>
  <si>
    <t>102-07-8</t>
  </si>
  <si>
    <t>C13H12N2O</t>
  </si>
  <si>
    <t>O=C(Nc1ccccc1)Nc2ccccc2</t>
  </si>
  <si>
    <t>2,4-dichlorophenoxyacetic acid</t>
  </si>
  <si>
    <t>2,4-D</t>
  </si>
  <si>
    <t>94-75-7</t>
  </si>
  <si>
    <t>C8H6Cl2O3</t>
  </si>
  <si>
    <t>C1=CC(=C(C=C1Cl)Cl)OCC(=O)O</t>
  </si>
  <si>
    <t>5H-pyrido[3,2-b]indol-2,4-diol, diacetate</t>
  </si>
  <si>
    <t>JSK-3927</t>
  </si>
  <si>
    <t>68835-04-1</t>
  </si>
  <si>
    <t>C15H12N2O4</t>
  </si>
  <si>
    <t>CC(=O)Oc3cc(OC(C)=O)c2[nH]c1ccccc1c2n3</t>
  </si>
  <si>
    <t>4'-methylthioacetophenone</t>
  </si>
  <si>
    <t>1778-09-2</t>
  </si>
  <si>
    <t>C9H10OS</t>
  </si>
  <si>
    <t>CSc1ccc(cc1)C(C)=O</t>
  </si>
  <si>
    <t>harmaline</t>
  </si>
  <si>
    <t>304-21-2</t>
  </si>
  <si>
    <t>C13H14N2O</t>
  </si>
  <si>
    <t>CC1=NCCC2=C1NC3=C2C=CC(=C3)OC</t>
  </si>
  <si>
    <t>3-(trifluoromethyl)aniline</t>
  </si>
  <si>
    <t>IMP-3670</t>
  </si>
  <si>
    <t>98-16-8</t>
  </si>
  <si>
    <t>C7H6F3N</t>
  </si>
  <si>
    <t>C1=CC(=CC(=C1)N)C(F)(F)F</t>
  </si>
  <si>
    <t>camphor</t>
  </si>
  <si>
    <t>464-48-2</t>
  </si>
  <si>
    <t>C10H16O</t>
  </si>
  <si>
    <t xml:space="preserve">C[C@]12CC[C@H](C1(C)C)CC2=O </t>
  </si>
  <si>
    <t>a-santonin</t>
  </si>
  <si>
    <t>481-06-1</t>
  </si>
  <si>
    <t>C15H18O3</t>
  </si>
  <si>
    <t>CC1C2CCC3(C=CC(=O)C(=C3C2OC1=O)C)C</t>
  </si>
  <si>
    <t>parathion</t>
  </si>
  <si>
    <t>56-38-2</t>
  </si>
  <si>
    <t>C10H14NO5PS</t>
  </si>
  <si>
    <t xml:space="preserve">CCOP(=S)(OCC)OC1=CC=C(C=C1)[N+](=O)[O-] </t>
  </si>
  <si>
    <t>2-acetyl-5-bromothiophene</t>
  </si>
  <si>
    <t>IMP-2002</t>
  </si>
  <si>
    <t>5370-25-2</t>
  </si>
  <si>
    <t>C6H5BrOS</t>
  </si>
  <si>
    <t>CC(=O)c1ccc(Br)s1</t>
  </si>
  <si>
    <t>2-bromo-N,N-dimethylaniline</t>
  </si>
  <si>
    <t>IMP-6733</t>
  </si>
  <si>
    <t>698-00-0</t>
  </si>
  <si>
    <t>C8H10BrN</t>
  </si>
  <si>
    <t>CN(C)C1=CC=CC=C1Br</t>
  </si>
  <si>
    <t>4,4,4-trifluoro-1-phenyl-1,3-butanedione</t>
  </si>
  <si>
    <t>326-06-7</t>
  </si>
  <si>
    <t>C10H7F3O2</t>
  </si>
  <si>
    <t>FC(F)(F)C(=O)CC(=O)c1ccccc1</t>
  </si>
  <si>
    <t>dimethoxydiphenylsilane</t>
  </si>
  <si>
    <t>6843-66-9</t>
  </si>
  <si>
    <t>C14H16O2Si</t>
  </si>
  <si>
    <t>CO[Si](OC)(c1ccccc1)c2ccccc2</t>
  </si>
  <si>
    <t>3-(4-chlorophenyl)-2,3-dihydro-3-hydroxy-1h-isoindol-1-one</t>
  </si>
  <si>
    <t>JSK-1075</t>
  </si>
  <si>
    <t>956-92-3</t>
  </si>
  <si>
    <t>C14H10ClNO2</t>
  </si>
  <si>
    <t>C1=CC=C2C(=C1)C(=O)NC2(C3=CC=C(C=C3)Cl)O</t>
  </si>
  <si>
    <t>lidocaine</t>
  </si>
  <si>
    <t>137-58-6</t>
  </si>
  <si>
    <t>C14H22N2O</t>
  </si>
  <si>
    <t>CCN(CC)CC(=O)NC1=C(C=CC=C1C)C</t>
  </si>
  <si>
    <t>safrole</t>
  </si>
  <si>
    <t>94-59-7</t>
  </si>
  <si>
    <t xml:space="preserve">C=CCC1=CC2=C(C=C1)OCO2 </t>
  </si>
  <si>
    <t>N-(4-ethyl-3,4-dimethyl-5-methylene-2-selenazolidinylidene)benzenamine</t>
  </si>
  <si>
    <t>JSK-2911</t>
  </si>
  <si>
    <t>67766-78-3</t>
  </si>
  <si>
    <t>C15H19NSe</t>
  </si>
  <si>
    <t>C=C2[Se]/C(=C\c1ccccc1)N(C)C2(C)CC</t>
  </si>
  <si>
    <t>citronellic acid</t>
  </si>
  <si>
    <t>502-47-6</t>
  </si>
  <si>
    <t>C10H18O2</t>
  </si>
  <si>
    <t>CC(CCC=C(C)C)CC(=O)O</t>
  </si>
  <si>
    <t>cyclobutyl phenyl ketone</t>
  </si>
  <si>
    <t>5407-98-7</t>
  </si>
  <si>
    <t>C11H12O</t>
  </si>
  <si>
    <t>O=C(C1CCC1)c2ccccc2</t>
  </si>
  <si>
    <t>[5-(2-furanyl)-3-isoxazolyl]phenylmethanone</t>
  </si>
  <si>
    <t>JSK-0798</t>
  </si>
  <si>
    <t>58144-72-2</t>
  </si>
  <si>
    <t>C14H9NO3</t>
  </si>
  <si>
    <t>O=C(c1ccccc1)c2cc(on2)c3occc3</t>
  </si>
  <si>
    <t>methyleugenol</t>
  </si>
  <si>
    <t>93-15-2</t>
  </si>
  <si>
    <t>C11H14O2</t>
  </si>
  <si>
    <t>COc1ccc(CC=C)cc1OC</t>
  </si>
  <si>
    <t>vincamine</t>
  </si>
  <si>
    <t>1617-90-9</t>
  </si>
  <si>
    <t>C21H26N2O3</t>
  </si>
  <si>
    <t>CC[C@@]12CCCN3[C@@H]1C4=C(CC3)C5=CC=CC=C5N4[C@](C2)(C(=O)OC)O</t>
  </si>
  <si>
    <t>pulegone</t>
  </si>
  <si>
    <t>89-82-7</t>
  </si>
  <si>
    <t xml:space="preserve">C[C@@H]1CCC(=C(C)C)C(=O)C1 </t>
  </si>
  <si>
    <t>3,9-dihydro-6,7-dimethyl-2-oxo-n-(phenylmethyl)oxazolo[4,5-b]quinoxaline-9a(2h)-carboxamide</t>
  </si>
  <si>
    <t>60735-47-9</t>
  </si>
  <si>
    <t>C19H18N4O3</t>
  </si>
  <si>
    <t>Cc1cc2NC3(OC(=NC3=Nc2cc1C)O)C(O)=NCc4ccccc4</t>
  </si>
  <si>
    <t>2,4-diacetoxy-10-cyanoazuleno(2,1-b)pyridine</t>
  </si>
  <si>
    <t>JSK-8837</t>
  </si>
  <si>
    <t>53299-93-7</t>
  </si>
  <si>
    <t>CC(=O)Oc1cc(OC(C)=O)c3c(n1)c(C#N)c2cccccc23</t>
  </si>
  <si>
    <t>4'-hydroxyflavone</t>
  </si>
  <si>
    <t>4143-63-9</t>
  </si>
  <si>
    <t>C15H10O3</t>
  </si>
  <si>
    <t>Oc1ccc(cc1)C2=CC(=O)c3ccccc3O2</t>
  </si>
  <si>
    <t>1,2-dimethoxy-4-(1-propenyl)benzene</t>
  </si>
  <si>
    <t>isoeugenol methyl ether</t>
  </si>
  <si>
    <t>93-16-3</t>
  </si>
  <si>
    <t>COc1ccc(C=CC)cc1OC</t>
  </si>
  <si>
    <t>nordazepam</t>
  </si>
  <si>
    <t>1088-11-5</t>
  </si>
  <si>
    <t>C15H11ClN2O</t>
  </si>
  <si>
    <t>Clc1ccc2NC(=O)CN=C(c3ccccc3)c2c1</t>
  </si>
  <si>
    <t>quinidine</t>
  </si>
  <si>
    <t>56-54-2</t>
  </si>
  <si>
    <t>C20H24N2O2</t>
  </si>
  <si>
    <t xml:space="preserve">COC1=CC2=C(C=CN=C2C=C1)[C@@H]([C@H]3C[C@@H]4CCN3C[C@@H]4C=C)O </t>
  </si>
  <si>
    <t>6-chloro-5-methoxy-7h-benzocyclohepten-7-one</t>
  </si>
  <si>
    <t>IMP-4348</t>
  </si>
  <si>
    <t>60683-54-7</t>
  </si>
  <si>
    <t>C12H9ClO2</t>
  </si>
  <si>
    <t>COC1=C(Cl)C(=O)C=Cc2ccccc12</t>
  </si>
  <si>
    <t>8-chloro-6,7-dimethoxy-5h-benzocyclohepten-5-one</t>
  </si>
  <si>
    <t>IMP-4352</t>
  </si>
  <si>
    <t>60683-66-1</t>
  </si>
  <si>
    <t>C13H11ClO3</t>
  </si>
  <si>
    <t>COC1=C(OC)C(=O)c2ccccc2C=C1Cl</t>
  </si>
  <si>
    <t>2,4,5-trichlorophenoxyacetic acid</t>
  </si>
  <si>
    <t>2,4,5-T</t>
  </si>
  <si>
    <t>93-76-5</t>
  </si>
  <si>
    <t>C8H5Cl3O3</t>
  </si>
  <si>
    <t>C1=C(C(=CC(=C1Cl)Cl)Cl)OCC(=O)O</t>
  </si>
  <si>
    <t>3-hydroxyflavone</t>
  </si>
  <si>
    <t>577-85-5</t>
  </si>
  <si>
    <t>OC1=C(Oc2ccccc2C1=O)c3ccccc3</t>
  </si>
  <si>
    <t>8-chloro-1-methoxy-5h-benzocyclohepten-5-one</t>
  </si>
  <si>
    <t>JSK-4349</t>
  </si>
  <si>
    <t>60683-63-8</t>
  </si>
  <si>
    <t>COc1cccc2C(=O)C=CC(=Cc12)Cl</t>
  </si>
  <si>
    <t>8-chloro-2-methoxy-5h-benzocyclohepten-5-one</t>
  </si>
  <si>
    <t>IMP-4350</t>
  </si>
  <si>
    <t>60683-64-9</t>
  </si>
  <si>
    <t>COc1ccc2C(=O)C=CC(=Cc2c1)Cl</t>
  </si>
  <si>
    <t>1,2,4,10-tetrahydro-1,6-dimethyl-2-phenylpyrazolo[3,4-c][1,5]benzoxazepin-3-one</t>
  </si>
  <si>
    <t>JSK-2441A</t>
  </si>
  <si>
    <t>52043-95-5</t>
  </si>
  <si>
    <t>C18H17N3O2</t>
  </si>
  <si>
    <t>Cc2ccc1OCc4c(Nc1c2)c(=O)n(c3ccccc3)n4C</t>
  </si>
  <si>
    <t>chloroxine</t>
  </si>
  <si>
    <t>773-76-2</t>
  </si>
  <si>
    <t>C9H5Cl2NO</t>
  </si>
  <si>
    <t>Oc1c(Cl)cc(Cl)c2cccnc12</t>
  </si>
  <si>
    <t>6-chloro-1-methoxy-7h-benzocyclohepten-7-one</t>
  </si>
  <si>
    <t>IMP-4351</t>
  </si>
  <si>
    <t>60683-65-0</t>
  </si>
  <si>
    <t>COc1cccc2C=C(Cl)C(=O)C=Cc12</t>
  </si>
  <si>
    <t>p-bromofluorobenzene</t>
  </si>
  <si>
    <t>IMP-9053</t>
  </si>
  <si>
    <t>460-00-4</t>
  </si>
  <si>
    <t>C6H4BrF</t>
  </si>
  <si>
    <t>C1=CC(=CC=C1F)Br</t>
  </si>
  <si>
    <t>clofibrate</t>
  </si>
  <si>
    <t>637-07-0</t>
  </si>
  <si>
    <t>C12H15ClO3</t>
  </si>
  <si>
    <t>CCOC(=O)C(C)(C)Oc1ccc(Cl)cc1</t>
  </si>
  <si>
    <t>neocuproine</t>
  </si>
  <si>
    <t>484-11-7</t>
  </si>
  <si>
    <t>C14H12N2</t>
  </si>
  <si>
    <t>Cc1ccc2ccc3ccc(C)nc3c2n1</t>
  </si>
  <si>
    <t>5-hydroxyflavone</t>
  </si>
  <si>
    <t>491-78-1</t>
  </si>
  <si>
    <t>Oc1cccc2OC(=CC(=O)c12)c3ccccc3</t>
  </si>
  <si>
    <t>2-(4-methoxyphenyl)-5-phenyl-1,3,4-oxadiazole</t>
  </si>
  <si>
    <t>842-79-5</t>
  </si>
  <si>
    <t>C15H12N2O2</t>
  </si>
  <si>
    <t>COc1ccc(cc1)c2oc(nn2)c3ccccc3</t>
  </si>
  <si>
    <t>naphthalene</t>
  </si>
  <si>
    <t>IMP-0109</t>
  </si>
  <si>
    <t>91-20-3</t>
  </si>
  <si>
    <t>C10H8</t>
  </si>
  <si>
    <t>c2ccc1ccccc1c2</t>
  </si>
  <si>
    <t>4-trimethylsilyloxybromobenzene</t>
  </si>
  <si>
    <t>TMS 4-Bromophenol</t>
  </si>
  <si>
    <t>17878-44-3</t>
  </si>
  <si>
    <t>C9H13BrOSi</t>
  </si>
  <si>
    <t>C[Si](C)(C)Oc1ccc(Br)cc1</t>
  </si>
  <si>
    <t>flavone</t>
  </si>
  <si>
    <t>525-82-6</t>
  </si>
  <si>
    <t>C15H10O2</t>
  </si>
  <si>
    <t>O=C1C=C(Oc2ccccc12)c3ccccc3</t>
  </si>
  <si>
    <t>3-methoxyflavone</t>
  </si>
  <si>
    <t>C16H12O3</t>
  </si>
  <si>
    <t>COC1=C(Oc2ccccc2C1=O)c3ccccc3</t>
  </si>
  <si>
    <t>2-acetyl-6,8-diethoxy-1-hydroxy-3-methylanthraquinone</t>
  </si>
  <si>
    <t>JSK-6820</t>
  </si>
  <si>
    <t>61530-11-8</t>
  </si>
  <si>
    <t>C21H20O6</t>
  </si>
  <si>
    <t>CCOc3cc(OCC)c2c(=O)c1c(O)c(C(C)=O)c(C)cc1c(=O)c2c3</t>
  </si>
  <si>
    <t>5-methoxyflavone</t>
  </si>
  <si>
    <t>42079-78-7</t>
  </si>
  <si>
    <t>COC1=CC=CC2=C1C(=O)C=C(O2)C3=CC=CC=C3</t>
  </si>
  <si>
    <t>2-cyclohexylphenol</t>
  </si>
  <si>
    <t>119-42-6</t>
  </si>
  <si>
    <t>C12H16O</t>
  </si>
  <si>
    <t>Oc1ccccc1C2CCCCC2</t>
  </si>
  <si>
    <t>2-phenyl-4-(phenylmethylene)-5(4H)-oxazolone</t>
  </si>
  <si>
    <t>17606-70-1</t>
  </si>
  <si>
    <t>C16H11NO2</t>
  </si>
  <si>
    <t>O=C1OC(=NC1=Cc2ccccc2)c3ccccc3</t>
  </si>
  <si>
    <t>1,3-diphenyl-2-propen-1-one</t>
  </si>
  <si>
    <t>chalcone</t>
  </si>
  <si>
    <t>614-47-1</t>
  </si>
  <si>
    <t>C15H12O</t>
  </si>
  <si>
    <t>O=C(/C=C/c1ccccc1)c2ccccc2</t>
  </si>
  <si>
    <t>7-difluoromethoxy-2,3-dihydro-5-phenyl-1H-1,4-benzodiazepin-2-one</t>
  </si>
  <si>
    <t>55384-53-7</t>
  </si>
  <si>
    <t>C16H12F2N2O2</t>
  </si>
  <si>
    <t>OC1=Nc2ccc(OC(F)F)cc2C(=NC1)c3ccccc3</t>
  </si>
  <si>
    <t>2,5-Dihydro-5-methoxy-2,2-dimethyl-4-phenyl-5-(trifluoromethyl)oxazole</t>
  </si>
  <si>
    <t>58913-92-1</t>
  </si>
  <si>
    <t>C13H14F3NO2</t>
  </si>
  <si>
    <t>COC1(OC(C)(C)N=C1c2ccccc2)C(F)(F)F</t>
  </si>
  <si>
    <t>triphenylphosphine oxide</t>
  </si>
  <si>
    <t>TPO</t>
  </si>
  <si>
    <t>791-28-6</t>
  </si>
  <si>
    <t>C18H15OP</t>
  </si>
  <si>
    <t>C1=CC=C(C=C1)P(=O)(C2=CC=CC=C2)C3=CC=CC=C3</t>
  </si>
  <si>
    <t>testosterone</t>
  </si>
  <si>
    <t>58-22-0</t>
  </si>
  <si>
    <t>C19H28O2</t>
  </si>
  <si>
    <t>C[C@]12CC[C@H]3[C@H]([C@@H]1CC[C@@H]2O)CCC4=CC(=O)CC[C@]34C</t>
  </si>
  <si>
    <t>7H-benzimidazo[2,1-a]benz[de]isoquinolin-7-one</t>
  </si>
  <si>
    <t>Luminophor 2</t>
  </si>
  <si>
    <t xml:space="preserve">23749-58-8 </t>
  </si>
  <si>
    <t>C18H10N2O</t>
  </si>
  <si>
    <t>dye</t>
  </si>
  <si>
    <t>C1=CC=C2C(=C1)N=C3N2C(=O)C4=CC=CC5=C4C3=CC=C5</t>
  </si>
  <si>
    <t>(4-methylphenyl)(5-phenyl-3-isoxazolyl)methanone</t>
  </si>
  <si>
    <t>JSK-0795</t>
  </si>
  <si>
    <t>58144-64-2</t>
  </si>
  <si>
    <t>C17H13NO2</t>
  </si>
  <si>
    <t>Cc1ccc(cc1)C(=O)c2cc(on2)c3ccccc3</t>
  </si>
  <si>
    <t>octahydro-3,3-diphenyl-2hH-indol-2-one</t>
  </si>
  <si>
    <t>JSK-4729</t>
  </si>
  <si>
    <t>51945-45-0</t>
  </si>
  <si>
    <t>C20H21NO</t>
  </si>
  <si>
    <t>O=C2NC1CCCCC1C2(c3ccccc3)c4ccccc4</t>
  </si>
  <si>
    <t>2-(phenylamino)-5-(phenylmethylene)-4(5h)-thiazolone</t>
  </si>
  <si>
    <t>38771-64-1</t>
  </si>
  <si>
    <t>C16H12N2OS</t>
  </si>
  <si>
    <t>OC\1=NC(SC1=C/c2ccccc2)=Nc3ccccc3</t>
  </si>
  <si>
    <t>dibutyl phthalate</t>
  </si>
  <si>
    <t>84-74-2</t>
  </si>
  <si>
    <t>C16H22O4</t>
  </si>
  <si>
    <t>CCCCOC(=O)C1=CC=CC=C1C(=O)OCCCC</t>
  </si>
  <si>
    <t>N-cyclohexyl-a-hydroxy-a-phenylbenzeneacetamide</t>
  </si>
  <si>
    <t>17003-65-5</t>
  </si>
  <si>
    <t>C20H23NO2</t>
  </si>
  <si>
    <t>OC(=NC1CCCCC1)C(O)(c2ccccc2)c3ccccc3</t>
  </si>
  <si>
    <t>(4-chlorophenyl)(5-phenyl-3-isoxazolyl)methanone</t>
  </si>
  <si>
    <t>JSK-0796</t>
  </si>
  <si>
    <t>58144-67-5</t>
  </si>
  <si>
    <t>C16H10ClNO2</t>
  </si>
  <si>
    <t>Clc1ccc(cc1)C(=O)c2cc(on2)c3ccccc3</t>
  </si>
  <si>
    <t>acepromazine</t>
  </si>
  <si>
    <t>61-00-7</t>
  </si>
  <si>
    <t>C19H22N2OS</t>
  </si>
  <si>
    <t>CC(=O)C1=CC2=C(C=C1)SC3=CC=CC=C3N2CCCN(C)C</t>
  </si>
  <si>
    <t>4-(3,3-dimethyl-3H-indol-2-yl)-N,N-dimethylbenzenamine</t>
  </si>
  <si>
    <t>JSK-6380</t>
  </si>
  <si>
    <t>4203-57-0</t>
  </si>
  <si>
    <t>C18H20N2</t>
  </si>
  <si>
    <t>CC1(C2=CC=CC=C2N=C1C3=CC=C(C=C3)N(C)C)C</t>
  </si>
  <si>
    <t>5-methoxy-4-phenyl-1-benzothiepin-3-ol acetate</t>
  </si>
  <si>
    <t>37014-56-5</t>
  </si>
  <si>
    <t>C19H16O3S</t>
  </si>
  <si>
    <t>COC1=C(C(=CSc2ccccc12)OC(C)=O)c3ccccc3</t>
  </si>
  <si>
    <t>3-methyl-2-(methylthio)-6,7-diphenyl-4(3H)-pteridinone</t>
  </si>
  <si>
    <t>JSK-881</t>
  </si>
  <si>
    <t>50996-35-5</t>
  </si>
  <si>
    <t>C21H17N3OS</t>
  </si>
  <si>
    <t>CSc4cc3nc(c1ccccc1)c(c2ccccc2)nc3c(=O)n4C</t>
  </si>
  <si>
    <t>(4-Bromophenyl)(5-phenyl-3-isoxazolyl)methanone</t>
  </si>
  <si>
    <t>JSK-0797</t>
  </si>
  <si>
    <t>58144-68-6</t>
  </si>
  <si>
    <t>C16H10BrNO2</t>
  </si>
  <si>
    <t>O=C(c1ccc(Br)cc1)c3cc(c2ccccc2)on3</t>
  </si>
  <si>
    <t>N-(4-butylphenyl)-3-oxo-2-(phenylhedrazono)butanamide</t>
  </si>
  <si>
    <t>67058-87-1</t>
  </si>
  <si>
    <t>C20H23N3O2</t>
  </si>
  <si>
    <t>CCCCc1ccc(NC(=O)C(=N/Nc2ccccc2)/C(C)=O)cc1</t>
  </si>
  <si>
    <t>1-methyl-2-(phenylthio)benzene</t>
  </si>
  <si>
    <t>IMP-3668</t>
  </si>
  <si>
    <t>13963-35-4</t>
  </si>
  <si>
    <t>C13H12S</t>
  </si>
  <si>
    <t>CC1=CC=CC=C1SC2=CC=CC=C2</t>
  </si>
  <si>
    <t>2-(4-nitrophenyl)-4-phenylbenzo[h]quinoline-10-sulfonic acid</t>
  </si>
  <si>
    <t>90094-11-4</t>
  </si>
  <si>
    <t>C25H16N2O5S</t>
  </si>
  <si>
    <t>O[S](=O)(=O)c1cccc2ccc3c(cc(nc3c12)c4ccc(cc4)[N+]([O-])=O)c5ccccc5</t>
  </si>
  <si>
    <t>5-methoxy-4-phenyl-1-benzothiepin</t>
  </si>
  <si>
    <t>37014-57-6</t>
  </si>
  <si>
    <t>C17H14OS</t>
  </si>
  <si>
    <t>COC1=C(C=CSc2ccccc12)c3ccccc3</t>
  </si>
  <si>
    <t>1,3-bis(4-methoxyphenyl)-5-(4-nitrophenyl)formazan</t>
  </si>
  <si>
    <t>formazan-2</t>
  </si>
  <si>
    <t>53451-83-5</t>
  </si>
  <si>
    <t>C21H19N5O4</t>
  </si>
  <si>
    <t>COc3ccc(N/N=C(/N=N/c1ccc(N(=O)=O)cc1)\c2ccc(OC)cc2)cc3</t>
  </si>
  <si>
    <t>8-bromo-1,5-dihydro-[1,3]thiazino[5,4-b]indole-2,4-dithione</t>
  </si>
  <si>
    <t>JSK-5913</t>
  </si>
  <si>
    <t>69343-98-2</t>
  </si>
  <si>
    <t>C10H5BrN2S3</t>
  </si>
  <si>
    <t>S=c3[nH]c2c1cc(Br)ccc1[nH]c2c(=S)s3</t>
  </si>
  <si>
    <t>chloroquine</t>
  </si>
  <si>
    <t>54-05-7</t>
  </si>
  <si>
    <t>C18H26ClN3</t>
  </si>
  <si>
    <t>Clc1cc2nccc(c2cc1)NC(C)CCCN(CC)CC</t>
  </si>
  <si>
    <t>1-(t-butyl)-4-ethylbenzene</t>
  </si>
  <si>
    <t>7364-19-4</t>
  </si>
  <si>
    <t>C12H18</t>
  </si>
  <si>
    <t>CCc1ccc(cc1)C(C)(C)C</t>
  </si>
  <si>
    <t>hexestrol</t>
  </si>
  <si>
    <t>84-16-2</t>
  </si>
  <si>
    <t>C18H22O2</t>
  </si>
  <si>
    <t>CC[C@H](C1=CC=C(C=C1)O)[C@@H](CC)C2=CC=C(C=C2)O</t>
  </si>
  <si>
    <t>5-[[4-(diethylamino)phenyl]methylene]-2-phenylamino-4(5H)-thiazolone</t>
  </si>
  <si>
    <t>56843-54-0</t>
  </si>
  <si>
    <t>C20H21N3OS</t>
  </si>
  <si>
    <t>CCN(CC)c1ccc(cc1)\C=C\2SC(N=C2O)=Nc3ccccc3</t>
  </si>
  <si>
    <t>(Z)-4-[4,4,4-tribromo-1-oxo-2-(trichloroethenyl)-2-butenyl]morpholine</t>
  </si>
  <si>
    <t>IMP-0229</t>
  </si>
  <si>
    <t>62398-55-4</t>
  </si>
  <si>
    <t>C10H10Br3Cl3NO2+</t>
  </si>
  <si>
    <t>O=[N+](/C(=C/C(Br)(Br)Br)/C(Cl)=C(Cl)/Cl)C1CCOCC1</t>
  </si>
  <si>
    <t>tris(4-methoxyphenyl)phosphine</t>
  </si>
  <si>
    <t>4-MeO-TPP</t>
  </si>
  <si>
    <t>855-38-9</t>
  </si>
  <si>
    <t>C21H21O3P</t>
  </si>
  <si>
    <t>COC1=CC=C(C=C1)P(C2=CC=C(C=C2)OC)C3=CC=C(C=C3)OC</t>
  </si>
  <si>
    <t>riboflavin tetrabutyrate</t>
  </si>
  <si>
    <t>riboflavin acetate</t>
  </si>
  <si>
    <t>752-56-7</t>
  </si>
  <si>
    <t>C33H44N4O10</t>
  </si>
  <si>
    <t>CCCC(=O)OC[C@H]([C@H]([C@H](CN1C2=C(C=C(C(=C2)C)C)N=C3C1=NC(=O)NC3=O)OC(=O)CCC)OC(=O)CCC)OC(=O)CCC</t>
  </si>
  <si>
    <t>chlorotriphenylsilane</t>
  </si>
  <si>
    <t>TPS-Cl</t>
  </si>
  <si>
    <t>76-86-8</t>
  </si>
  <si>
    <t>C18H15ClSi</t>
  </si>
  <si>
    <t>Cl[Si](c1ccccc1)(c2ccccc2)c3ccccc3</t>
  </si>
  <si>
    <t>amitriptyline</t>
  </si>
  <si>
    <t>50-48-6</t>
  </si>
  <si>
    <t>C20H23N</t>
  </si>
  <si>
    <t>CN(C)CC\C=C1\c2ccccc2CCc3ccccc13</t>
  </si>
  <si>
    <t>trifluoperazine</t>
  </si>
  <si>
    <t>117-89-5</t>
  </si>
  <si>
    <t>C21H24F3N3S</t>
  </si>
  <si>
    <t>CN1CCN(CCCN2c3ccccc3Sc4ccc(cc24)C(F)(F)F)CC1</t>
  </si>
  <si>
    <t>p-octylacetophenone</t>
  </si>
  <si>
    <t>10541-56-7</t>
  </si>
  <si>
    <t>C16H24O</t>
  </si>
  <si>
    <t>CCCCCCCCc1ccc(cc1)C(C)=O</t>
  </si>
  <si>
    <t>butylated hydroxytoluene</t>
  </si>
  <si>
    <t>BHT</t>
  </si>
  <si>
    <t>128-37-0</t>
  </si>
  <si>
    <t>C16H26O</t>
  </si>
  <si>
    <t xml:space="preserve">CC1=CC(=C(C(=C1)C(C)(C)C)O)C(C)(C)C </t>
  </si>
  <si>
    <t>triphenyl phosphine</t>
  </si>
  <si>
    <t>TPP</t>
  </si>
  <si>
    <t>603-35-0</t>
  </si>
  <si>
    <t>C18H15P</t>
  </si>
  <si>
    <t>C1=CC=C(C=C1)P(C2=CC=CC=C2)C3=CC=CC=C3</t>
  </si>
  <si>
    <t>methoxychlor</t>
  </si>
  <si>
    <t>72-43-5</t>
  </si>
  <si>
    <t>C16H15Cl3O2</t>
  </si>
  <si>
    <t>COC1=CC=C(C=C1)C(C2=CC=C(C=C2)OC)C(Cl)(Cl)Cl</t>
  </si>
  <si>
    <t>1-(4-methoxyphenyl)-3,5-diphenylformazan</t>
  </si>
  <si>
    <t>formazan-1</t>
  </si>
  <si>
    <t>20648-42-4</t>
  </si>
  <si>
    <t>C20H18N4O</t>
  </si>
  <si>
    <t>COC1=CC=C(C=C1)N=NC(=NNC2=CC=CC=C2)C3=CC=CC=C3</t>
  </si>
  <si>
    <t>2,2'-(2-Butene-1,4-diylidene) bis [2,3-dihydro-3-methylbenzothiazole]</t>
  </si>
  <si>
    <t>54134-86-0</t>
  </si>
  <si>
    <t>C20H18N2S2</t>
  </si>
  <si>
    <t>CN1\C(Sc2ccccc12)=C\C=C\C=C/3Sc4ccccc4N3C</t>
  </si>
  <si>
    <t>mepacrine</t>
  </si>
  <si>
    <t>69-05-6</t>
  </si>
  <si>
    <t>C23H30ClN3O</t>
  </si>
  <si>
    <t>CCN(CC)CCCC(C)Nc1c2ccc(cc2nc3c1cc(cc3)OC)Cl</t>
  </si>
  <si>
    <t>mesoporphyrin IX dimethyl ester</t>
  </si>
  <si>
    <t>dimethoxymesoporphyrin IX</t>
  </si>
  <si>
    <t>1263-63-4</t>
  </si>
  <si>
    <t>C36H42N4O4</t>
  </si>
  <si>
    <t>CCC1=C(C2=CC3=C(C(=C(N3)C=C4C(=C(C(=N4)C=C5C(=C(C(=N5)C=C1N2)C)CCC(=O)OC)CCC(=O)OC)C)C)CC)C</t>
  </si>
  <si>
    <t>(S)-4-chloro-2-[[(2-cyclohexyl-1-methylethyl)imino]phenylmethyl]phenol</t>
  </si>
  <si>
    <t>58292-23-2</t>
  </si>
  <si>
    <t>C22H26ClNO</t>
  </si>
  <si>
    <t>C[C@H](CC1CCCCC1)N=C(c2ccccc2)c3cc(Cl)ccc3O</t>
  </si>
  <si>
    <t>2,4,6-tri-tert-butylphenol</t>
  </si>
  <si>
    <t>2,4,6-TTBP</t>
  </si>
  <si>
    <t>732-26-3</t>
  </si>
  <si>
    <t>C20H34O</t>
  </si>
  <si>
    <t xml:space="preserve">CC(C)(C)C1=CC(=C(C(=C1)C(C)(C)C)O)C(C)(C)C  </t>
  </si>
  <si>
    <t>p,p'-DDT</t>
  </si>
  <si>
    <t>DDT</t>
  </si>
  <si>
    <t>50-29-3</t>
  </si>
  <si>
    <t>C14H9Cl5</t>
  </si>
  <si>
    <t xml:space="preserve">C1=CC(=CC=C1C(C2=CC=C(C=C2)Cl)C(Cl)(Cl)Cl)Cl </t>
  </si>
  <si>
    <t>methyl 9-trans-octadecenoate</t>
  </si>
  <si>
    <t>methyl elaidate</t>
  </si>
  <si>
    <t>1937-62-8</t>
  </si>
  <si>
    <t>C19H36O2</t>
  </si>
  <si>
    <t>CCCCCCCC/C=C/CCCCCCCC(=O)OC</t>
  </si>
  <si>
    <t>1,2-ethanediylbis[diphenylphosphine]</t>
  </si>
  <si>
    <t>DPPE</t>
  </si>
  <si>
    <t>1663-45-2</t>
  </si>
  <si>
    <t>C26H24P2</t>
  </si>
  <si>
    <t>C1=CC=C(C=C1)P(CCP(C2=CC=CC=C2)C3=CC=CC=C3)C4=CC=CC=C4</t>
  </si>
  <si>
    <t>ergosterol</t>
  </si>
  <si>
    <t>57-87-4</t>
  </si>
  <si>
    <t>C28H44O</t>
  </si>
  <si>
    <t xml:space="preserve">C[C@H](/C=C/[C@H](C)C(C)C)[C@H]1CC[C@@H]2[C@@]1(CC[C@H]3C2=CC=C4[C@@]3(CC[C@@H](C4)O)C)C </t>
  </si>
  <si>
    <t>new_cv</t>
  </si>
  <si>
    <t>7245-05-2</t>
  </si>
  <si>
    <t>100-21-0</t>
  </si>
  <si>
    <t>100-79-8</t>
  </si>
  <si>
    <t>1019-15-4</t>
  </si>
  <si>
    <t>103-82-2</t>
  </si>
  <si>
    <t>107-93-7</t>
  </si>
  <si>
    <t>1079-66-9</t>
  </si>
  <si>
    <t>108-94-1</t>
  </si>
  <si>
    <t>110-01-0</t>
  </si>
  <si>
    <t>110-85-0</t>
  </si>
  <si>
    <t>1122-83-4</t>
  </si>
  <si>
    <t>1131-60-8</t>
  </si>
  <si>
    <t>1145-98-8</t>
  </si>
  <si>
    <t>118-91-2</t>
  </si>
  <si>
    <t>118-92-3</t>
  </si>
  <si>
    <t>119-58-4</t>
  </si>
  <si>
    <t>1192-62-7</t>
  </si>
  <si>
    <t>120-80-9</t>
  </si>
  <si>
    <t>1202-34-2</t>
  </si>
  <si>
    <t>121-47-1</t>
  </si>
  <si>
    <t>121-87-9</t>
  </si>
  <si>
    <t>121-91-5</t>
  </si>
  <si>
    <t>121-92-6</t>
  </si>
  <si>
    <t>123-75-1</t>
  </si>
  <si>
    <t>13029-08-8</t>
  </si>
  <si>
    <t>141-97-9</t>
  </si>
  <si>
    <t>144-62-7</t>
  </si>
  <si>
    <t>14405-49-3</t>
  </si>
  <si>
    <t>17015-99-5</t>
  </si>
  <si>
    <t>1762-57-8</t>
  </si>
  <si>
    <t>19725-49-6</t>
  </si>
  <si>
    <t>20264-61-3</t>
  </si>
  <si>
    <t>256-96-2</t>
  </si>
  <si>
    <t>26223-27-8</t>
  </si>
  <si>
    <t>2689-59-0</t>
  </si>
  <si>
    <t>2703-27-7</t>
  </si>
  <si>
    <t>273-09-6</t>
  </si>
  <si>
    <t>288-32-4</t>
  </si>
  <si>
    <t>2896-70-0</t>
  </si>
  <si>
    <t>3075-84-1</t>
  </si>
  <si>
    <t>328-42-7</t>
  </si>
  <si>
    <t>38075-42-2</t>
  </si>
  <si>
    <t>38373-44-3</t>
  </si>
  <si>
    <t>40108-12-1</t>
  </si>
  <si>
    <t>42617-16-3</t>
  </si>
  <si>
    <t>4485-77-2</t>
  </si>
  <si>
    <t>477-75-8</t>
  </si>
  <si>
    <t>480-96-6</t>
  </si>
  <si>
    <t>4870-65-9</t>
  </si>
  <si>
    <t>495-18-1</t>
  </si>
  <si>
    <t>496-41-3</t>
  </si>
  <si>
    <t>50-89-5</t>
  </si>
  <si>
    <t>504-17-6</t>
  </si>
  <si>
    <t>504-29-0</t>
  </si>
  <si>
    <t>5049-61-6</t>
  </si>
  <si>
    <t>51-17-2</t>
  </si>
  <si>
    <t>517-23-7</t>
  </si>
  <si>
    <t>52109-85-0</t>
  </si>
  <si>
    <t>52109-91-8</t>
  </si>
  <si>
    <t>53857-11-7</t>
  </si>
  <si>
    <t>54947-97-6</t>
  </si>
  <si>
    <t>54948-03-7</t>
  </si>
  <si>
    <t>556-88-7</t>
  </si>
  <si>
    <t>56-29-1</t>
  </si>
  <si>
    <t>56-41-7</t>
  </si>
  <si>
    <t>57-13-6</t>
  </si>
  <si>
    <t>576-24-9</t>
  </si>
  <si>
    <t>586-76-5</t>
  </si>
  <si>
    <t>59-51-8</t>
  </si>
  <si>
    <t>60178-91-8</t>
  </si>
  <si>
    <t>60178-92-9</t>
  </si>
  <si>
    <t>60355-61-5</t>
  </si>
  <si>
    <t>60891-78-3</t>
  </si>
  <si>
    <t>6123-77-9</t>
  </si>
  <si>
    <t>62-23-7</t>
  </si>
  <si>
    <t>623-05-2</t>
  </si>
  <si>
    <t>63491-96-3</t>
  </si>
  <si>
    <t>64-19-7</t>
  </si>
  <si>
    <t>65-85-0</t>
  </si>
  <si>
    <t>652-03-9</t>
  </si>
  <si>
    <t>67818-88-6</t>
  </si>
  <si>
    <t>69-72-7</t>
  </si>
  <si>
    <t>69-93-2</t>
  </si>
  <si>
    <t>71-30-7</t>
  </si>
  <si>
    <t>712-50-5</t>
  </si>
  <si>
    <t>7348-39-2</t>
  </si>
  <si>
    <t>77-10-1</t>
  </si>
  <si>
    <t>779-84-0</t>
  </si>
  <si>
    <t>79-11-8</t>
  </si>
  <si>
    <t>85-19-8</t>
  </si>
  <si>
    <t>87-42-3</t>
  </si>
  <si>
    <t>87-85-4</t>
  </si>
  <si>
    <t>87-87-6</t>
  </si>
  <si>
    <t>88-99-3</t>
  </si>
  <si>
    <t>90-94-8</t>
  </si>
  <si>
    <t>92628-99-4</t>
  </si>
  <si>
    <t>95-14-7</t>
  </si>
  <si>
    <t>95-24-9</t>
  </si>
  <si>
    <t>95-57-8</t>
  </si>
  <si>
    <t>96-50-4</t>
  </si>
  <si>
    <t>98-00-0</t>
  </si>
  <si>
    <t>98-01-1</t>
  </si>
  <si>
    <t>99-96-7</t>
  </si>
  <si>
    <t>bis[4-(dimethylamino)phenyl]methanol</t>
  </si>
  <si>
    <t>Iron, tris-1,3-diphenyl-1,3-propanedionato-o,o')-</t>
  </si>
  <si>
    <t>3-methyl-2-(methylimino)-4-thiazolidinone</t>
  </si>
  <si>
    <t>2-(4-nitrophenyl)-4H-1-benzopyran-4-one</t>
  </si>
  <si>
    <t>o,o'-Iminostilbene</t>
  </si>
  <si>
    <t>benzimidazo[1,2-a]quinoxaline</t>
  </si>
  <si>
    <t>1H-Imidazole</t>
  </si>
  <si>
    <t>1-Piperidinyloxy, 2,2,6,6-tetramethyl-4-oxo-</t>
  </si>
  <si>
    <t>N-[(5-chloro-2-hydroxyphenyl)phenylmethylene]-L-alanine</t>
  </si>
  <si>
    <t>dihydro-2-thioxo-4,6(1H,5H)-pyrimidinedione</t>
  </si>
  <si>
    <t>tris(2,3,5,6-tetramethylphenyl) phosphine</t>
  </si>
  <si>
    <t>tris(2,3,5,6-tetramethylphenyl) phosphine oxide</t>
  </si>
  <si>
    <t>4,5-dihydro-1-methyl-5-oxo-1H-pyrazole-3-carboxylic acid, ethyl ester</t>
  </si>
  <si>
    <t>4,5-dihydro-4-methyl-5-oxo-1H-pyrazole-3-carboxylic acid, ethyl ester</t>
  </si>
  <si>
    <t>7-(methylthio)-1H-pyrazolo[4,3-d]pyrimidine</t>
  </si>
  <si>
    <t>2-methyl-8-nitroindolizine</t>
  </si>
  <si>
    <t>tris (2,3,5,6-tetramethylphenyl)phosphine sulfide</t>
  </si>
  <si>
    <t>1,3,6,7-tetramethyl-2,4(1H),3H-pteridinedione-5-oxide</t>
  </si>
  <si>
    <t>bis[4-(dimethylamino)phenyl]methanone</t>
  </si>
  <si>
    <t>OC(=O)c1ccc(cc1)C(O)=O</t>
  </si>
  <si>
    <t>CC1(C)OCC(CO)O1</t>
  </si>
  <si>
    <t>[O-][n+]1c2ccccc2nc3ccc(Cl)cc13</t>
  </si>
  <si>
    <t>OC(=O)Cc1ccccc1</t>
  </si>
  <si>
    <t>C/C=C/C(O)=O</t>
  </si>
  <si>
    <t>ClP(c1ccccc1)c2ccccc2</t>
  </si>
  <si>
    <t>O=C1CCCCC1</t>
  </si>
  <si>
    <t>C1CCSC1</t>
  </si>
  <si>
    <t>C1CNCCN1</t>
  </si>
  <si>
    <t>O=[S]=Nc1ccccc1</t>
  </si>
  <si>
    <t>Oc1ccc(cc1)C2CCCCC2</t>
  </si>
  <si>
    <t>C[Si](C)(c1ccccc1)[Si](C)(C)c2ccccc2</t>
  </si>
  <si>
    <t>OC(=O)c1ccccc1Cl</t>
  </si>
  <si>
    <t>Nc1ccccc1C(O)=O</t>
  </si>
  <si>
    <t>CN(C)c1ccc(cc1)C(O)c2ccc(cc2)N(C)C</t>
  </si>
  <si>
    <t>CC(=O)c1occc1</t>
  </si>
  <si>
    <t>Oc1ccccc1O</t>
  </si>
  <si>
    <t>N(c1ccccn1)c2ccccn2</t>
  </si>
  <si>
    <t>Nc1cccc(c1)[S](O)(=O)=O</t>
  </si>
  <si>
    <t>Nc1ccc(cc1Cl)[N+]([O-])=O</t>
  </si>
  <si>
    <t>OC(=O)c1cccc(c1)C(O)=O</t>
  </si>
  <si>
    <t>OC(=O)c1cccc(c1)[N+]([O-])=O</t>
  </si>
  <si>
    <t>C1CCNC1</t>
  </si>
  <si>
    <t>Clc1ccccc1c2ccccc2Cl</t>
  </si>
  <si>
    <t>CCOC(=O)CC(C)=O</t>
  </si>
  <si>
    <t>OC(=O)C(O)=O</t>
  </si>
  <si>
    <t>CC1=C(Cl)C(=O)c2ccccc2C1=O</t>
  </si>
  <si>
    <t>CC(C)(C)C#CC#CC#CC#CC(C)(C)C</t>
  </si>
  <si>
    <t>N1c2ccccc2C=Cc3ccccc13</t>
  </si>
  <si>
    <t>O=C(c1occc1)c2ccccc2</t>
  </si>
  <si>
    <t>Clc1ccc(NN=C2C=CC(=O)C=C2)cc1</t>
  </si>
  <si>
    <t>o1nc2ccccc2n1</t>
  </si>
  <si>
    <t>[nH]1ccnc1</t>
  </si>
  <si>
    <t>CC1(C)CC(=O)CC(C)(C)N1[O]</t>
  </si>
  <si>
    <t>Cc1ccc(C)c(c1)c2cc(C)ccc2C</t>
  </si>
  <si>
    <t>OC(=O)CC(=O)C(O)=O</t>
  </si>
  <si>
    <t>COc1ncc(Cl)cn1</t>
  </si>
  <si>
    <t>CCOC(=O)c1cc(C)nc(Cl)c1C#N</t>
  </si>
  <si>
    <t>c1ccc2C3c4ccccc4C(c2c1)c5ccccc35</t>
  </si>
  <si>
    <t>[O-][n+]1onc2ccccc12</t>
  </si>
  <si>
    <t>OC(=O)C(Br)c1ccccc1</t>
  </si>
  <si>
    <t>ONC(=O)c1ccccc1</t>
  </si>
  <si>
    <t>OC(=O)c1oc2ccccc2c1</t>
  </si>
  <si>
    <t>CC1=CN(C2CC(O)C(CO)O2)C(=O)NC1=O</t>
  </si>
  <si>
    <t>O=C1CC(=O)NC(=S)N1</t>
  </si>
  <si>
    <t>Nc1ccccn1</t>
  </si>
  <si>
    <t>Nc1cnccn1</t>
  </si>
  <si>
    <t>[nH]1cnc2ccccc12</t>
  </si>
  <si>
    <t>CC(=O)C1CCOC1=O</t>
  </si>
  <si>
    <t>NC(N)=O</t>
  </si>
  <si>
    <t>OC(=O)c1ccc(cc1)[N+]([O-])=O</t>
  </si>
  <si>
    <t>OCc1ccc(O)cc1</t>
  </si>
  <si>
    <t>CC(O)=O</t>
  </si>
  <si>
    <t>OC(=O)c1ccccc1</t>
  </si>
  <si>
    <t>[O-]C(=O)c1c(F)c(F)c(F)c(F)c1C([O-])=O</t>
  </si>
  <si>
    <t>OC(=O)c1ccccc1O</t>
  </si>
  <si>
    <t>O=C1NC(=O)C2=C(N1)NC(=O)N2</t>
  </si>
  <si>
    <t>NC1=CC=NC(=O)N1</t>
  </si>
  <si>
    <t>O=C(C1CCCCC1)c2ccccc2</t>
  </si>
  <si>
    <t>C1CCN(CC1)C2(CCCCC2)c3ccccc3</t>
  </si>
  <si>
    <t>O=C\1C=CC=CC1=C/Nc2ccccc2</t>
  </si>
  <si>
    <t>OC(=O)CCl</t>
  </si>
  <si>
    <t>Oc1ccc(Cl)cc1C(=O)c2ccccc2</t>
  </si>
  <si>
    <t>Clc1ncnc2nc[nH]c12</t>
  </si>
  <si>
    <t>Cc1c(C)c(C)c(C)c(C)c1C</t>
  </si>
  <si>
    <t>Oc1c(Cl)c(Cl)c(O)c(Cl)c1Cl</t>
  </si>
  <si>
    <t>OC(=O)c1ccccc1C(O)=O</t>
  </si>
  <si>
    <t>CN(C)c1ccc(cc1)C(=O)c2ccc(cc2)N(C)C</t>
  </si>
  <si>
    <t>[nH]1nc2ccccc2n1</t>
  </si>
  <si>
    <t>Nc1sc2cc(Cl)ccc2n1</t>
  </si>
  <si>
    <t>Oc1ccccc1Cl</t>
  </si>
  <si>
    <t>Nc1sccn1</t>
  </si>
  <si>
    <t>OCc1occc1</t>
  </si>
  <si>
    <t>O=Cc1occc1</t>
  </si>
  <si>
    <t>OC(=O)c1ccc(O)cc1</t>
  </si>
  <si>
    <t>C1=CC=C(C=C1)C(=CC(=O)C2=CC=CC=C2)[O-].C1=CC=C(C=C1)C(=CC(=O)C2=CC=CC=C2)[O-].C1=CC=C(C=C1)C(=CC(=O)C2=CC=CC=C2)[O-].[Fe+3]</t>
  </si>
  <si>
    <t>O=C1N(C)/C(SC1)=N\C</t>
  </si>
  <si>
    <t>O=c1cc(-c2ccc([N+](=O)[O-])cc2)oc2ccccc12</t>
  </si>
  <si>
    <t>CCCCCCCCCSSCCCCCCCCC</t>
  </si>
  <si>
    <t>CC1=CN2C=CC=C(C2=C1)[N+](=O)[O-]</t>
  </si>
  <si>
    <t>4-methyl-2-(4-nitrophenyl)-4H-pyrrolo[1,2-a]benzimidazole</t>
  </si>
  <si>
    <t>CC1=C([N+](=C2C(=N1)N(C(=O)N(C2=O)C)C)[O-])C</t>
  </si>
  <si>
    <t>c1ccc4c(c1)ncc3nc2ccccc2n34</t>
  </si>
  <si>
    <t>O=C(O)C(Cc1ccccc1)/N=C(c2ccccc2)\c3cc(Cl)ccc3O</t>
  </si>
  <si>
    <t>Clc1ccc(NC(=O)c2cocc2)cc1</t>
  </si>
  <si>
    <t>CN1N(c2ccccc2)C(=O)C3=Nc4cc(C)ccc4OC13C</t>
  </si>
  <si>
    <t>Cn1c2cc(cn2c3ccccc13)c4ccc(cc4)[N+]([O-])=O</t>
  </si>
  <si>
    <t>OC(=NC1=Nc2cccc3cccc(N1)c23)C(Cl)(Cl)Cl</t>
  </si>
  <si>
    <t>C\C=C\C1=Nc2ccc(Cl)cc2[S](=O)(=O)N1</t>
  </si>
  <si>
    <t xml:space="preserve">[O-][N+](=O)c1cccc(NC(=O)c2ccco2)c1 </t>
  </si>
  <si>
    <t xml:space="preserve">CC1=CC(C)=C(C)C(P(C2=C(C)C(C)=CC(C)=C2C)C2=C(C)C(C)=CC(C)=C2C)=C1C </t>
  </si>
  <si>
    <t xml:space="preserve">CC1=CC(C)=C(C)C(=C1C)P(=O)(C1=C(C)C(C)=CC(C)=C1C)C1=C(C)C(C)=CC(C)=C1C </t>
  </si>
  <si>
    <t xml:space="preserve">CC([NH3+])C([O-])=O </t>
  </si>
  <si>
    <t xml:space="preserve">CSCCC([NH3+])C([O-])=O </t>
  </si>
  <si>
    <t xml:space="preserve">CCOC(=O)C1=NN(C)C(=O)C1 </t>
  </si>
  <si>
    <t xml:space="preserve">NC(N)=N[N+]([O-])=O </t>
  </si>
  <si>
    <t xml:space="preserve">CN1C(=O)NC(=O)C(C)(C1=O)C1=CCCCC1 </t>
  </si>
  <si>
    <t xml:space="preserve">Oc1cccc(Cl)c1Cl </t>
  </si>
  <si>
    <t xml:space="preserve">OC(=O)c1ccc(Br)cc1 </t>
  </si>
  <si>
    <t xml:space="preserve">CCOC(=O)C1=NNC(=O)C1C </t>
  </si>
  <si>
    <t xml:space="preserve">CSC1=NC=NC2=C1NN=C2 </t>
  </si>
  <si>
    <t xml:space="preserve">CC1=CC(C)=C(C)C(=C1C)P(=S)(C1=C(C)C(C)=CC(C)=C1C)C1=C(C)C(C)=CC(C)=C1C </t>
  </si>
  <si>
    <t>C8H6O4</t>
  </si>
  <si>
    <t>C6H12O3</t>
  </si>
  <si>
    <t>C12H7ClN2O</t>
  </si>
  <si>
    <t>C8H8O2</t>
  </si>
  <si>
    <t>C4H6O2</t>
  </si>
  <si>
    <t>C12H10ClP</t>
  </si>
  <si>
    <t>C6H10O</t>
  </si>
  <si>
    <t>C4H8S</t>
  </si>
  <si>
    <t>C4H10N2</t>
  </si>
  <si>
    <t>C6H5NOS</t>
  </si>
  <si>
    <t>C16H22Si2</t>
  </si>
  <si>
    <t>C7H5ClO2</t>
  </si>
  <si>
    <t>C7H7NO2</t>
  </si>
  <si>
    <t>C17H22N2O</t>
  </si>
  <si>
    <t>C6H6O2</t>
  </si>
  <si>
    <t>C10H9N3</t>
  </si>
  <si>
    <t>C6H7NO3S</t>
  </si>
  <si>
    <t>C6H5ClN2O2</t>
  </si>
  <si>
    <t>C7H5NO4</t>
  </si>
  <si>
    <t>C4H9N</t>
  </si>
  <si>
    <t>C12H8Cl2</t>
  </si>
  <si>
    <t>C6H10O3</t>
  </si>
  <si>
    <t>C2H2O4</t>
  </si>
  <si>
    <t>C45H33FeO6</t>
  </si>
  <si>
    <t>C11H7ClO2</t>
  </si>
  <si>
    <t>C5H8N2OS</t>
  </si>
  <si>
    <t>C15H9NO4</t>
  </si>
  <si>
    <t>C16H18</t>
  </si>
  <si>
    <t>C14H11N</t>
  </si>
  <si>
    <t>C14H9N3</t>
  </si>
  <si>
    <t>C11H8O2</t>
  </si>
  <si>
    <t>C12H9ClN2O</t>
  </si>
  <si>
    <t>C6H4N2O</t>
  </si>
  <si>
    <t>C3H4N2</t>
  </si>
  <si>
    <t>C9H16NO2</t>
  </si>
  <si>
    <t>C4H4O5</t>
  </si>
  <si>
    <t>C22H18ClNO3</t>
  </si>
  <si>
    <t>C5H5ClN2O</t>
  </si>
  <si>
    <t>C10H9ClN2O2</t>
  </si>
  <si>
    <t>C55H72N4O5--</t>
  </si>
  <si>
    <t>C18H38S2</t>
  </si>
  <si>
    <t>C20H14</t>
  </si>
  <si>
    <t>C6H4N2O2</t>
  </si>
  <si>
    <t>C8H7BrO2</t>
  </si>
  <si>
    <t>C9H6O3</t>
  </si>
  <si>
    <t>C10H14N2O5</t>
  </si>
  <si>
    <t>C4H4N2O2S</t>
  </si>
  <si>
    <t>C5H6N2</t>
  </si>
  <si>
    <t>C4H5N3</t>
  </si>
  <si>
    <t>C7H6N2</t>
  </si>
  <si>
    <t>C6H8O3</t>
  </si>
  <si>
    <t>C11H8N2O4</t>
  </si>
  <si>
    <t>C11H8ClNO2</t>
  </si>
  <si>
    <t>C30H39P</t>
  </si>
  <si>
    <t>C30H39OP</t>
  </si>
  <si>
    <t>CH4N4O2</t>
  </si>
  <si>
    <t>C12H16N2O3</t>
  </si>
  <si>
    <t>C3H7NO2</t>
  </si>
  <si>
    <t>CH4N2O</t>
  </si>
  <si>
    <t>C6H4Cl2O</t>
  </si>
  <si>
    <t>C7H5BrO2</t>
  </si>
  <si>
    <t>C5H11NO2S</t>
  </si>
  <si>
    <t>C7H10N2O3</t>
  </si>
  <si>
    <t>C6H6N4S</t>
  </si>
  <si>
    <t>C17H13N3O2</t>
  </si>
  <si>
    <t>C7H8O2</t>
  </si>
  <si>
    <t>C30H39PS</t>
  </si>
  <si>
    <t>C2H4O2</t>
  </si>
  <si>
    <t>C7H6O2</t>
  </si>
  <si>
    <t>C8F4O4--</t>
  </si>
  <si>
    <t>C13H8Cl3N3O</t>
  </si>
  <si>
    <t>C7H6O3</t>
  </si>
  <si>
    <t>C5H4N4O3</t>
  </si>
  <si>
    <t>C4H5N3O</t>
  </si>
  <si>
    <t>C13H16O</t>
  </si>
  <si>
    <t>C10H12N4O3</t>
  </si>
  <si>
    <t>C17H25N</t>
  </si>
  <si>
    <t>C13H11NO</t>
  </si>
  <si>
    <t>C2H3ClO2</t>
  </si>
  <si>
    <t>C13H9ClO2</t>
  </si>
  <si>
    <t>C5H3ClN4</t>
  </si>
  <si>
    <t>C6H2Cl4O2</t>
  </si>
  <si>
    <t>C17H20N2O</t>
  </si>
  <si>
    <t>C10H9ClN2O2S</t>
  </si>
  <si>
    <t>C6H5N3</t>
  </si>
  <si>
    <t>C7H5ClN2S</t>
  </si>
  <si>
    <t>C6H5ClO</t>
  </si>
  <si>
    <t>C3H4N2S</t>
  </si>
  <si>
    <t>C5H6O2</t>
  </si>
  <si>
    <t>C5H4O2</t>
  </si>
  <si>
    <t>terephthalic acid</t>
  </si>
  <si>
    <t>solketal</t>
  </si>
  <si>
    <t>2-chlorophenazine-10-oxide</t>
  </si>
  <si>
    <t>2,2-dimethyl-1,3-dioxolane-4-methanol</t>
  </si>
  <si>
    <t>1,4-benzenedicarboxylic acid</t>
  </si>
  <si>
    <t>crotonic acid</t>
  </si>
  <si>
    <t>benzeneacetic acid</t>
  </si>
  <si>
    <t>phenylacetic acid</t>
  </si>
  <si>
    <t>chlorodiphenylphosphine</t>
  </si>
  <si>
    <t>cyclohexanone</t>
  </si>
  <si>
    <t>tetrahydrothiophene</t>
  </si>
  <si>
    <t>piperazine</t>
  </si>
  <si>
    <r>
      <t>N</t>
    </r>
    <r>
      <rPr>
        <sz val="12"/>
        <color theme="1"/>
        <rFont val="Aptos Narrow"/>
        <family val="2"/>
        <scheme val="minor"/>
      </rPr>
      <t>-thionylaniline</t>
    </r>
  </si>
  <si>
    <t>4-cyclohexylphenol</t>
  </si>
  <si>
    <t>N-sulfinylaniline</t>
  </si>
  <si>
    <t>1,2-diphenyltetramethyldisilane</t>
  </si>
  <si>
    <t>2-chlorobenzoic acid</t>
  </si>
  <si>
    <t>anthranilic acid</t>
  </si>
  <si>
    <t>4,4'-bis(dimethylamino)benzhydrol</t>
  </si>
  <si>
    <t>2-acetylfuran</t>
  </si>
  <si>
    <t>catechol</t>
  </si>
  <si>
    <t>1-(2-furanyl)ethanone</t>
  </si>
  <si>
    <t>2,2'-dipyridylamine</t>
  </si>
  <si>
    <t>metanilic acid</t>
  </si>
  <si>
    <t>2-chloro-4-nitroaniline</t>
  </si>
  <si>
    <t>2-aminobenzoic acid</t>
  </si>
  <si>
    <t>1,3-benzenedicarboxylic acid</t>
  </si>
  <si>
    <t>isophthalic acid</t>
  </si>
  <si>
    <t xml:space="preserve"> 3-nitrobenzoic acid</t>
  </si>
  <si>
    <t>pyrrolidine</t>
  </si>
  <si>
    <t xml:space="preserve"> 2,2'-dichloro-1,1'-biphenyl</t>
  </si>
  <si>
    <t>ethyl acetoacetate</t>
  </si>
  <si>
    <t>oxalic acid</t>
  </si>
  <si>
    <t>tris(dibenzoylmethanato)iron</t>
  </si>
  <si>
    <t>2-chloro-3-methylnaphthoquinone</t>
  </si>
  <si>
    <t>2,2,11,11-tetramethyldodeca-3,5,7,9-tetrayne</t>
  </si>
  <si>
    <t>p-hydroxybenzoic acid</t>
  </si>
  <si>
    <t>4-hydroxybenzoic acid</t>
  </si>
  <si>
    <t>2-furancarboxaldehyde</t>
  </si>
  <si>
    <t>furfural</t>
  </si>
  <si>
    <t>furfuryl alcohol</t>
  </si>
  <si>
    <t>2-aminothiazole</t>
  </si>
  <si>
    <t>2-chlorophenol</t>
  </si>
  <si>
    <t>2-amino-6-chlorobenzothiazole</t>
  </si>
  <si>
    <t>benzotriazole</t>
  </si>
  <si>
    <t>7-chloro-3-(1-propenyl)-2H-1,2,4-benzothiadiazine-1,1-dioxide</t>
  </si>
  <si>
    <t>Michler's ketone</t>
  </si>
  <si>
    <t>phthalic acid</t>
  </si>
  <si>
    <t>tetrachlorohydroquinone</t>
  </si>
  <si>
    <t>dihydro-p-chloranil</t>
  </si>
  <si>
    <t>mellitene</t>
  </si>
  <si>
    <t>hexamethylbenzene</t>
  </si>
  <si>
    <t>6-chloropurine</t>
  </si>
  <si>
    <t>5-chloro-2-hydroxybenzophenone</t>
  </si>
  <si>
    <t>chloroacetic acid</t>
  </si>
  <si>
    <t>2-hydroxybenzaldehyde N-phenylimine</t>
  </si>
  <si>
    <t>salicylideneaniline</t>
  </si>
  <si>
    <t>phenyl cyclohexyl ketone</t>
  </si>
  <si>
    <t xml:space="preserve"> cyclohexylphenylmethanone</t>
  </si>
  <si>
    <t>4-amino-2(1H)-pyrimidinone</t>
  </si>
  <si>
    <t>cytosine</t>
  </si>
  <si>
    <t>uric acid</t>
  </si>
  <si>
    <t>salicylic Acid</t>
  </si>
  <si>
    <t>carbamazepine</t>
  </si>
  <si>
    <t>2-benzoylfuran</t>
  </si>
  <si>
    <t>2-furanylphenylmethanone</t>
  </si>
  <si>
    <t>benzofurazan</t>
  </si>
  <si>
    <t>4-[(4-chlorophenyl)azo]phenol</t>
  </si>
  <si>
    <t>imidazole</t>
  </si>
  <si>
    <t>4-oxo-TEMPO</t>
  </si>
  <si>
    <t>2,2',5,5'-tetramethyl-1,1'-biphenyl</t>
  </si>
  <si>
    <t>oxalacetic acid</t>
  </si>
  <si>
    <t>5-chloro-2-methoxypyrimidine</t>
  </si>
  <si>
    <t>ethyl 2-chloro-3-cyano-6-methylisonicotinate</t>
  </si>
  <si>
    <t>chlorophyll a</t>
  </si>
  <si>
    <t>di-n-nonyl disulphide</t>
  </si>
  <si>
    <t>dinonyl disulfide</t>
  </si>
  <si>
    <t>triptycene</t>
  </si>
  <si>
    <t>9,10-dihydro-9,10[1',2']-benzenoanthracene</t>
  </si>
  <si>
    <t>benzofuroxan</t>
  </si>
  <si>
    <t>a-bromophenylacetic acid</t>
  </si>
  <si>
    <t>benzhydroxamic acid</t>
  </si>
  <si>
    <t>benzofuran-2-carboxylic acid</t>
  </si>
  <si>
    <t>thymidine</t>
  </si>
  <si>
    <t>2-thiobarbituric Acid</t>
  </si>
  <si>
    <t>2-aminopyridine</t>
  </si>
  <si>
    <t>aminopyrazine</t>
  </si>
  <si>
    <t>benzimidazole</t>
  </si>
  <si>
    <t>chlorophyll</t>
  </si>
  <si>
    <t>3-acetyldihydro-2(3H)-furanone</t>
  </si>
  <si>
    <t>a-acetyl-a-methyl-gamma-butyrolactone</t>
  </si>
  <si>
    <t>N-(3-nitrophenyl)-2-furancarboxamide</t>
  </si>
  <si>
    <t>N-(4-chlorophenyl)-3-furancarboxamide</t>
  </si>
  <si>
    <t>1,9a-dihydro-1,6,9a-trimethyl-2-phenylpyrazolo[3,4-b][1,4]benzoxazin-3(2H)-one</t>
  </si>
  <si>
    <t xml:space="preserve"> nitroguanidine</t>
  </si>
  <si>
    <t>hexobarbital</t>
  </si>
  <si>
    <t>alanine</t>
  </si>
  <si>
    <t>urea</t>
  </si>
  <si>
    <t>2,3-dichlorophenol</t>
  </si>
  <si>
    <t>p-bromobenzoic acid</t>
  </si>
  <si>
    <t>methionine</t>
  </si>
  <si>
    <t>4-nitrobenzoic acid</t>
  </si>
  <si>
    <t>4-hydroxybenzylalcohol</t>
  </si>
  <si>
    <t>acetic acid</t>
  </si>
  <si>
    <t>tetrafluorophthalic acid</t>
  </si>
  <si>
    <t>benzoic acid</t>
  </si>
  <si>
    <t>2,2,2-trichloro-N-(1H-perimidin-2-yl)acetamide</t>
  </si>
  <si>
    <t>nitroguanidine</t>
  </si>
  <si>
    <t>salicylic acid</t>
  </si>
  <si>
    <t>phencylidine</t>
  </si>
  <si>
    <t>1,2-benzenedicarboxylic acid</t>
  </si>
  <si>
    <t>CCC1=C(C2=NC1=CC3=C(C4=C([N-]3)C(=C5C(C(C(=N5)C=C6C(=C(C(=C2)[N-]6)C=C)C)C)CCC(=O)OCC=C(C)CCCC(C)CCCC(C)CCCC(C)C)C(C4=O)C(=O)OC)C)C.[Mg2+]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</si>
</sst>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rial Unicode MS"/>
      <family val="2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EAF5-3D22-F248-873F-149ED3B8D96A}">
  <dimension ref="A1:Q303"/>
  <sheetViews>
    <sheetView tabSelected="1" workbookViewId="0">
      <pane xSplit="1" topLeftCell="B1" activePane="topRight" state="frozen"/>
      <selection pane="topRight" activeCell="R9" sqref="R9"/>
    </sheetView>
  </sheetViews>
  <sheetFormatPr baseColWidth="10" defaultRowHeight="16" x14ac:dyDescent="0.2"/>
  <cols>
    <col min="1" max="1" width="22" customWidth="1"/>
    <col min="2" max="2" width="21" customWidth="1"/>
    <col min="3" max="3" width="10.83203125" style="1"/>
  </cols>
  <sheetData>
    <row r="1" spans="1:17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890</v>
      </c>
    </row>
    <row r="2" spans="1:17" x14ac:dyDescent="0.2">
      <c r="A2" t="s">
        <v>16</v>
      </c>
      <c r="B2" t="s">
        <v>16</v>
      </c>
      <c r="C2" s="1" t="s">
        <v>17</v>
      </c>
      <c r="D2" t="s">
        <v>18</v>
      </c>
      <c r="E2">
        <v>240.3</v>
      </c>
      <c r="F2" t="s">
        <v>19</v>
      </c>
      <c r="G2">
        <v>1.125</v>
      </c>
      <c r="H2" t="s">
        <v>20</v>
      </c>
      <c r="I2">
        <v>-2.476</v>
      </c>
      <c r="J2">
        <v>1.76</v>
      </c>
      <c r="K2">
        <v>6</v>
      </c>
      <c r="L2">
        <v>4</v>
      </c>
      <c r="M2">
        <v>55.1</v>
      </c>
      <c r="N2">
        <v>177.24</v>
      </c>
      <c r="O2">
        <v>0</v>
      </c>
      <c r="P2" t="s">
        <v>21</v>
      </c>
      <c r="Q2">
        <f ca="1">ROUND(MAX(I2 + 6*SQRT(4 + I2+ + ABS(NORMINV(RAND(),0,0.1))) + 2.5* SQRT(3- J2+ ABS(NORMINV(RAND(),0,0.1))) + ABS(NORMINV(RAND(),0,0.1)) -(-SQRT(N2)+K2+L2 + 2*M2)/E2 - 12, 1 + ABS(NORMINV(RAND(),1-N2/E2,0.2))),3)</f>
        <v>1.59</v>
      </c>
    </row>
    <row r="3" spans="1:17" ht="17" x14ac:dyDescent="0.25">
      <c r="A3" t="s">
        <v>1301</v>
      </c>
      <c r="B3" t="s">
        <v>1301</v>
      </c>
      <c r="C3" s="1" t="s">
        <v>955</v>
      </c>
      <c r="D3" t="s">
        <v>1172</v>
      </c>
      <c r="E3">
        <v>89.09</v>
      </c>
      <c r="G3">
        <v>1.351</v>
      </c>
      <c r="H3" s="2" t="s">
        <v>1105</v>
      </c>
      <c r="I3">
        <v>-2.1</v>
      </c>
      <c r="J3">
        <v>1.47</v>
      </c>
      <c r="K3">
        <v>2</v>
      </c>
      <c r="L3">
        <v>1</v>
      </c>
      <c r="M3">
        <v>20.329999999999998</v>
      </c>
      <c r="N3">
        <v>67.77</v>
      </c>
      <c r="O3">
        <v>0</v>
      </c>
      <c r="Q3">
        <f t="shared" ref="Q3:Q66" ca="1" si="0">ROUND(MAX(I3 + 6*SQRT(4 + I3+ + ABS(NORMINV(RAND(),0,0.1))) + 2.5* SQRT(3- J3+ ABS(NORMINV(RAND(),0,0.1))) + ABS(NORMINV(RAND(),0,0.1)) -(-SQRT(N3)+K3+L3 + 2*M3)/E3 - 12, 1 + ABS(NORMINV(RAND(),1-N3/E3,0.2))),3)</f>
        <v>1.486</v>
      </c>
    </row>
    <row r="4" spans="1:17" x14ac:dyDescent="0.2">
      <c r="A4" t="s">
        <v>22</v>
      </c>
      <c r="B4" t="s">
        <v>22</v>
      </c>
      <c r="C4" s="1" t="s">
        <v>23</v>
      </c>
      <c r="D4" t="s">
        <v>24</v>
      </c>
      <c r="E4">
        <v>283.24</v>
      </c>
      <c r="F4" t="s">
        <v>19</v>
      </c>
      <c r="G4">
        <v>1.4630000000000001</v>
      </c>
      <c r="H4" t="s">
        <v>25</v>
      </c>
      <c r="I4">
        <v>-1.9379999999999999</v>
      </c>
      <c r="J4">
        <v>-0.34699999999999998</v>
      </c>
      <c r="K4">
        <v>7</v>
      </c>
      <c r="L4">
        <v>5</v>
      </c>
      <c r="M4">
        <v>65.5</v>
      </c>
      <c r="N4">
        <v>159.51</v>
      </c>
      <c r="O4">
        <v>0</v>
      </c>
      <c r="P4" t="s">
        <v>21</v>
      </c>
      <c r="Q4">
        <f t="shared" ca="1" si="0"/>
        <v>1.335</v>
      </c>
    </row>
    <row r="5" spans="1:17" x14ac:dyDescent="0.2">
      <c r="A5" t="s">
        <v>26</v>
      </c>
      <c r="B5" t="s">
        <v>26</v>
      </c>
      <c r="C5" s="1" t="s">
        <v>27</v>
      </c>
      <c r="D5" t="s">
        <v>28</v>
      </c>
      <c r="E5">
        <v>243.22</v>
      </c>
      <c r="F5" t="s">
        <v>19</v>
      </c>
      <c r="G5">
        <v>1.34</v>
      </c>
      <c r="H5" t="s">
        <v>29</v>
      </c>
      <c r="I5">
        <v>-1.8460000000000001</v>
      </c>
      <c r="J5">
        <v>0.26</v>
      </c>
      <c r="K5">
        <v>6</v>
      </c>
      <c r="L5">
        <v>4</v>
      </c>
      <c r="M5">
        <v>55.85</v>
      </c>
      <c r="N5">
        <v>130.83000000000001</v>
      </c>
      <c r="O5">
        <v>0</v>
      </c>
      <c r="P5" t="s">
        <v>21</v>
      </c>
      <c r="Q5">
        <f t="shared" ca="1" si="0"/>
        <v>1.1910000000000001</v>
      </c>
    </row>
    <row r="6" spans="1:17" ht="17" x14ac:dyDescent="0.25">
      <c r="A6" t="s">
        <v>1305</v>
      </c>
      <c r="B6" t="s">
        <v>1305</v>
      </c>
      <c r="C6" s="1" t="s">
        <v>959</v>
      </c>
      <c r="D6" t="s">
        <v>1176</v>
      </c>
      <c r="E6">
        <v>149.21</v>
      </c>
      <c r="G6">
        <v>1.248</v>
      </c>
      <c r="H6" s="2" t="s">
        <v>1106</v>
      </c>
      <c r="I6">
        <v>-1.3</v>
      </c>
      <c r="J6">
        <v>0.29299999999999998</v>
      </c>
      <c r="K6">
        <v>2</v>
      </c>
      <c r="L6">
        <v>1</v>
      </c>
      <c r="M6">
        <v>37.53</v>
      </c>
      <c r="N6">
        <v>93.07</v>
      </c>
      <c r="O6">
        <v>0</v>
      </c>
      <c r="Q6">
        <f t="shared" ca="1" si="0"/>
        <v>1.472</v>
      </c>
    </row>
    <row r="7" spans="1:17" ht="17" x14ac:dyDescent="0.25">
      <c r="A7" t="s">
        <v>1312</v>
      </c>
      <c r="B7" t="s">
        <v>1299</v>
      </c>
      <c r="C7" s="1" t="s">
        <v>953</v>
      </c>
      <c r="D7" t="s">
        <v>1170</v>
      </c>
      <c r="E7">
        <v>104.07</v>
      </c>
      <c r="G7">
        <v>1.079</v>
      </c>
      <c r="H7" s="2" t="s">
        <v>1108</v>
      </c>
      <c r="I7">
        <v>-1.21</v>
      </c>
      <c r="J7">
        <v>0.26300000000000001</v>
      </c>
      <c r="K7">
        <v>3</v>
      </c>
      <c r="L7">
        <v>2</v>
      </c>
      <c r="M7">
        <v>24.13</v>
      </c>
      <c r="N7">
        <v>110.22</v>
      </c>
      <c r="O7">
        <v>0.128</v>
      </c>
      <c r="Q7">
        <f t="shared" ca="1" si="0"/>
        <v>1.155</v>
      </c>
    </row>
    <row r="8" spans="1:17" x14ac:dyDescent="0.2">
      <c r="A8" t="s">
        <v>30</v>
      </c>
      <c r="B8" t="s">
        <v>31</v>
      </c>
      <c r="C8" s="1" t="s">
        <v>32</v>
      </c>
      <c r="D8" t="s">
        <v>33</v>
      </c>
      <c r="E8">
        <v>252.23</v>
      </c>
      <c r="F8" t="s">
        <v>34</v>
      </c>
      <c r="G8">
        <v>1.403</v>
      </c>
      <c r="H8" t="s">
        <v>35</v>
      </c>
      <c r="I8">
        <v>-1.1779999999999999</v>
      </c>
      <c r="J8">
        <v>-0.19700000000000001</v>
      </c>
      <c r="K8">
        <v>7</v>
      </c>
      <c r="L8">
        <v>3</v>
      </c>
      <c r="M8">
        <v>58.27</v>
      </c>
      <c r="N8">
        <v>113.52</v>
      </c>
      <c r="O8">
        <v>0.03</v>
      </c>
      <c r="Q8">
        <f t="shared" ca="1" si="0"/>
        <v>1.6160000000000001</v>
      </c>
    </row>
    <row r="9" spans="1:17" ht="17" x14ac:dyDescent="0.25">
      <c r="A9" t="s">
        <v>1302</v>
      </c>
      <c r="B9" t="s">
        <v>1302</v>
      </c>
      <c r="C9" s="1" t="s">
        <v>956</v>
      </c>
      <c r="D9" t="s">
        <v>1173</v>
      </c>
      <c r="E9">
        <v>60.06</v>
      </c>
      <c r="G9">
        <v>1.5629999999999999</v>
      </c>
      <c r="H9" s="2" t="s">
        <v>1062</v>
      </c>
      <c r="I9">
        <v>-0.99</v>
      </c>
      <c r="J9">
        <v>0.74299999999999999</v>
      </c>
      <c r="K9">
        <v>1</v>
      </c>
      <c r="L9">
        <v>2</v>
      </c>
      <c r="M9">
        <v>12.92</v>
      </c>
      <c r="N9">
        <v>69.11</v>
      </c>
      <c r="O9">
        <v>0</v>
      </c>
      <c r="Q9">
        <f t="shared" ca="1" si="0"/>
        <v>1.367</v>
      </c>
    </row>
    <row r="10" spans="1:17" x14ac:dyDescent="0.2">
      <c r="A10" t="s">
        <v>36</v>
      </c>
      <c r="B10" t="s">
        <v>37</v>
      </c>
      <c r="C10" s="1" t="s">
        <v>38</v>
      </c>
      <c r="D10" t="s">
        <v>39</v>
      </c>
      <c r="E10">
        <v>100.08</v>
      </c>
      <c r="F10" t="s">
        <v>40</v>
      </c>
      <c r="G10">
        <v>1.6220000000000001</v>
      </c>
      <c r="H10" t="s">
        <v>41</v>
      </c>
      <c r="I10">
        <v>-0.92400000000000004</v>
      </c>
      <c r="J10">
        <v>0.35699999999999998</v>
      </c>
      <c r="K10">
        <v>2</v>
      </c>
      <c r="L10">
        <v>2</v>
      </c>
      <c r="M10">
        <v>28.64</v>
      </c>
      <c r="N10">
        <v>58.2</v>
      </c>
      <c r="O10">
        <v>0</v>
      </c>
      <c r="P10" t="s">
        <v>21</v>
      </c>
      <c r="Q10">
        <f ca="1">ROUND(MAX(I10 + 6*SQRT(4 + I10+ + ABS(NORMINV(RAND(),0,0.1))) + 2.5* SQRT(3- J10+ ABS(NORMINV(RAND(),0,0.1))) + ABS(NORMINV(RAND(),0,0.1)) -(-SQRT(N10)+K10+L10 + 2*M10)/E10 - 12, 1 + ABS(NORMINV(RAND(),1-N10/E10,0.2))),3)</f>
        <v>1.8</v>
      </c>
    </row>
    <row r="11" spans="1:17" ht="17" x14ac:dyDescent="0.25">
      <c r="A11" t="s">
        <v>1276</v>
      </c>
      <c r="B11" t="s">
        <v>1276</v>
      </c>
      <c r="C11" s="1" t="s">
        <v>931</v>
      </c>
      <c r="D11" t="s">
        <v>1150</v>
      </c>
      <c r="E11">
        <v>132.07</v>
      </c>
      <c r="G11">
        <v>1.72</v>
      </c>
      <c r="H11" s="2" t="s">
        <v>1048</v>
      </c>
      <c r="I11">
        <v>-0.88</v>
      </c>
      <c r="J11">
        <v>5.7000000000000002E-2</v>
      </c>
      <c r="K11">
        <v>5</v>
      </c>
      <c r="L11">
        <v>2</v>
      </c>
      <c r="M11">
        <v>25.09</v>
      </c>
      <c r="N11">
        <v>91.67</v>
      </c>
      <c r="O11">
        <v>9.2999999999999999E-2</v>
      </c>
      <c r="Q11">
        <f t="shared" ca="1" si="0"/>
        <v>1.704</v>
      </c>
    </row>
    <row r="12" spans="1:17" ht="17" x14ac:dyDescent="0.25">
      <c r="A12" t="s">
        <v>1237</v>
      </c>
      <c r="B12" t="s">
        <v>1237</v>
      </c>
      <c r="C12" s="1" t="s">
        <v>917</v>
      </c>
      <c r="D12" t="s">
        <v>1137</v>
      </c>
      <c r="E12">
        <v>90.03</v>
      </c>
      <c r="G12">
        <v>2.266</v>
      </c>
      <c r="H12" s="2" t="s">
        <v>1038</v>
      </c>
      <c r="I12">
        <v>-0.79</v>
      </c>
      <c r="J12">
        <v>0.14699999999999999</v>
      </c>
      <c r="K12">
        <v>4</v>
      </c>
      <c r="L12">
        <v>2</v>
      </c>
      <c r="M12">
        <v>15.27</v>
      </c>
      <c r="N12">
        <v>74.599999999999994</v>
      </c>
      <c r="O12">
        <v>6.6000000000000003E-2</v>
      </c>
      <c r="Q12">
        <f t="shared" ca="1" si="0"/>
        <v>2.0819999999999999</v>
      </c>
    </row>
    <row r="13" spans="1:17" x14ac:dyDescent="0.2">
      <c r="A13" t="s">
        <v>42</v>
      </c>
      <c r="B13" t="s">
        <v>43</v>
      </c>
      <c r="C13" s="1" t="s">
        <v>44</v>
      </c>
      <c r="D13" t="s">
        <v>45</v>
      </c>
      <c r="E13">
        <v>317.3</v>
      </c>
      <c r="F13" t="s">
        <v>34</v>
      </c>
      <c r="G13">
        <v>2.9079999999999999</v>
      </c>
      <c r="H13" t="s">
        <v>46</v>
      </c>
      <c r="I13">
        <v>-0.72199999999999998</v>
      </c>
      <c r="J13">
        <v>-1.2330000000000001</v>
      </c>
      <c r="K13">
        <v>7</v>
      </c>
      <c r="L13">
        <v>4</v>
      </c>
      <c r="M13">
        <v>80.180000000000007</v>
      </c>
      <c r="N13">
        <v>139.54</v>
      </c>
      <c r="O13">
        <v>0.06</v>
      </c>
      <c r="Q13">
        <f t="shared" ca="1" si="0"/>
        <v>2.97</v>
      </c>
    </row>
    <row r="14" spans="1:17" ht="17" x14ac:dyDescent="0.25">
      <c r="A14" t="s">
        <v>1266</v>
      </c>
      <c r="B14" t="s">
        <v>1266</v>
      </c>
      <c r="C14" s="1" t="s">
        <v>973</v>
      </c>
      <c r="D14" t="s">
        <v>1187</v>
      </c>
      <c r="E14">
        <v>168.11</v>
      </c>
      <c r="G14">
        <v>2.7360000000000002</v>
      </c>
      <c r="H14" s="2" t="s">
        <v>1069</v>
      </c>
      <c r="I14">
        <v>-0.72</v>
      </c>
      <c r="J14">
        <v>-0.69299999999999995</v>
      </c>
      <c r="K14">
        <v>3</v>
      </c>
      <c r="L14">
        <v>4</v>
      </c>
      <c r="M14">
        <v>40.159999999999997</v>
      </c>
      <c r="N14">
        <v>114.37</v>
      </c>
      <c r="O14">
        <v>0</v>
      </c>
      <c r="Q14">
        <f t="shared" ca="1" si="0"/>
        <v>2.8050000000000002</v>
      </c>
    </row>
    <row r="15" spans="1:17" ht="17" x14ac:dyDescent="0.25">
      <c r="A15" t="s">
        <v>1288</v>
      </c>
      <c r="B15" t="s">
        <v>1288</v>
      </c>
      <c r="C15" s="1" t="s">
        <v>942</v>
      </c>
      <c r="D15" t="s">
        <v>1160</v>
      </c>
      <c r="E15">
        <v>242.23</v>
      </c>
      <c r="G15">
        <v>3.0710000000000002</v>
      </c>
      <c r="H15" s="2" t="s">
        <v>1056</v>
      </c>
      <c r="I15">
        <v>-0.61</v>
      </c>
      <c r="J15">
        <v>-0.56999999999999995</v>
      </c>
      <c r="K15">
        <v>5</v>
      </c>
      <c r="L15">
        <v>3</v>
      </c>
      <c r="M15">
        <v>58.07</v>
      </c>
      <c r="N15">
        <v>104.55</v>
      </c>
      <c r="O15">
        <v>0</v>
      </c>
      <c r="Q15">
        <f t="shared" ca="1" si="0"/>
        <v>2.8140000000000001</v>
      </c>
    </row>
    <row r="16" spans="1:17" x14ac:dyDescent="0.2">
      <c r="A16" t="s">
        <v>47</v>
      </c>
      <c r="B16" t="s">
        <v>47</v>
      </c>
      <c r="C16" s="1" t="s">
        <v>48</v>
      </c>
      <c r="D16" t="s">
        <v>49</v>
      </c>
      <c r="E16">
        <v>151.13</v>
      </c>
      <c r="F16" t="s">
        <v>19</v>
      </c>
      <c r="G16">
        <v>3.3679999999999999</v>
      </c>
      <c r="H16" t="s">
        <v>50</v>
      </c>
      <c r="I16">
        <v>-0.60599999999999998</v>
      </c>
      <c r="J16">
        <v>-0.98699999999999999</v>
      </c>
      <c r="K16">
        <v>3</v>
      </c>
      <c r="L16">
        <v>3</v>
      </c>
      <c r="M16">
        <v>38.909999999999997</v>
      </c>
      <c r="N16">
        <v>100.45</v>
      </c>
      <c r="O16">
        <v>0</v>
      </c>
      <c r="Q16">
        <f t="shared" ca="1" si="0"/>
        <v>3.044</v>
      </c>
    </row>
    <row r="17" spans="1:17" ht="17" x14ac:dyDescent="0.25">
      <c r="A17" t="s">
        <v>1003</v>
      </c>
      <c r="B17" t="s">
        <v>1289</v>
      </c>
      <c r="C17" s="1" t="s">
        <v>943</v>
      </c>
      <c r="D17" t="s">
        <v>1161</v>
      </c>
      <c r="E17">
        <v>144.15</v>
      </c>
      <c r="G17">
        <v>3.31</v>
      </c>
      <c r="H17" s="2" t="s">
        <v>1057</v>
      </c>
      <c r="I17">
        <v>-0.51</v>
      </c>
      <c r="J17">
        <v>-0.55700000000000005</v>
      </c>
      <c r="K17">
        <v>2</v>
      </c>
      <c r="L17">
        <v>2</v>
      </c>
      <c r="M17">
        <v>40.85</v>
      </c>
      <c r="N17">
        <v>90.29</v>
      </c>
      <c r="O17">
        <v>0</v>
      </c>
      <c r="Q17">
        <f t="shared" ca="1" si="0"/>
        <v>3.1669999999999998</v>
      </c>
    </row>
    <row r="18" spans="1:17" ht="17" x14ac:dyDescent="0.25">
      <c r="A18" t="s">
        <v>1264</v>
      </c>
      <c r="B18" t="s">
        <v>1265</v>
      </c>
      <c r="C18" s="1" t="s">
        <v>974</v>
      </c>
      <c r="D18" t="s">
        <v>1188</v>
      </c>
      <c r="E18">
        <v>111.1</v>
      </c>
      <c r="G18">
        <v>2.9039999999999999</v>
      </c>
      <c r="H18" s="2" t="s">
        <v>1070</v>
      </c>
      <c r="I18">
        <v>-0.5</v>
      </c>
      <c r="J18">
        <v>-0.13</v>
      </c>
      <c r="K18">
        <v>2</v>
      </c>
      <c r="L18">
        <v>2</v>
      </c>
      <c r="M18">
        <v>29.26</v>
      </c>
      <c r="N18">
        <v>71.77</v>
      </c>
      <c r="O18">
        <v>0</v>
      </c>
      <c r="Q18">
        <f t="shared" ca="1" si="0"/>
        <v>2.6859999999999999</v>
      </c>
    </row>
    <row r="19" spans="1:17" x14ac:dyDescent="0.2">
      <c r="A19" t="s">
        <v>51</v>
      </c>
      <c r="B19" t="s">
        <v>51</v>
      </c>
      <c r="C19" s="1" t="s">
        <v>52</v>
      </c>
      <c r="D19" t="s">
        <v>53</v>
      </c>
      <c r="E19">
        <v>181.19</v>
      </c>
      <c r="F19" t="s">
        <v>19</v>
      </c>
      <c r="G19">
        <v>3.0609999999999999</v>
      </c>
      <c r="H19" t="s">
        <v>54</v>
      </c>
      <c r="I19">
        <v>-0.48599999999999999</v>
      </c>
      <c r="J19">
        <v>2.3E-2</v>
      </c>
      <c r="K19">
        <v>4</v>
      </c>
      <c r="L19">
        <v>3</v>
      </c>
      <c r="M19">
        <v>47.52</v>
      </c>
      <c r="N19">
        <v>83.55</v>
      </c>
      <c r="O19">
        <v>0.1</v>
      </c>
      <c r="Q19">
        <f t="shared" ca="1" si="0"/>
        <v>2.7549999999999999</v>
      </c>
    </row>
    <row r="20" spans="1:17" x14ac:dyDescent="0.2">
      <c r="A20" t="s">
        <v>55</v>
      </c>
      <c r="B20" t="s">
        <v>55</v>
      </c>
      <c r="C20" s="1" t="s">
        <v>56</v>
      </c>
      <c r="D20" t="s">
        <v>57</v>
      </c>
      <c r="E20">
        <v>123.11</v>
      </c>
      <c r="F20" t="s">
        <v>34</v>
      </c>
      <c r="G20">
        <v>3.4870000000000001</v>
      </c>
      <c r="H20" t="s">
        <v>58</v>
      </c>
      <c r="I20">
        <v>-0.372</v>
      </c>
      <c r="J20">
        <v>-0.74</v>
      </c>
      <c r="K20">
        <v>3</v>
      </c>
      <c r="L20">
        <v>1</v>
      </c>
      <c r="M20">
        <v>30.13</v>
      </c>
      <c r="N20">
        <v>68.87</v>
      </c>
      <c r="O20">
        <v>0.04</v>
      </c>
      <c r="Q20">
        <f t="shared" ca="1" si="0"/>
        <v>3.5859999999999999</v>
      </c>
    </row>
    <row r="21" spans="1:17" ht="17" x14ac:dyDescent="0.25">
      <c r="A21" t="s">
        <v>1216</v>
      </c>
      <c r="B21" t="s">
        <v>1216</v>
      </c>
      <c r="C21" s="1" t="s">
        <v>900</v>
      </c>
      <c r="D21" t="s">
        <v>1123</v>
      </c>
      <c r="E21">
        <v>86.14</v>
      </c>
      <c r="G21">
        <v>2.7410000000000001</v>
      </c>
      <c r="H21" s="2" t="s">
        <v>1021</v>
      </c>
      <c r="I21">
        <v>-0.28999999999999998</v>
      </c>
      <c r="J21">
        <v>0.36</v>
      </c>
      <c r="K21">
        <v>2</v>
      </c>
      <c r="L21">
        <v>2</v>
      </c>
      <c r="M21">
        <v>32.659999999999997</v>
      </c>
      <c r="N21">
        <v>24.06</v>
      </c>
      <c r="O21">
        <v>2.1000000000000001E-2</v>
      </c>
      <c r="Q21">
        <f t="shared" ca="1" si="0"/>
        <v>2.8180000000000001</v>
      </c>
    </row>
    <row r="22" spans="1:17" x14ac:dyDescent="0.2">
      <c r="A22" t="s">
        <v>59</v>
      </c>
      <c r="B22" t="s">
        <v>59</v>
      </c>
      <c r="C22" s="1" t="s">
        <v>60</v>
      </c>
      <c r="D22" t="s">
        <v>61</v>
      </c>
      <c r="E22">
        <v>113.12</v>
      </c>
      <c r="F22" t="s">
        <v>19</v>
      </c>
      <c r="G22">
        <v>3.5289999999999999</v>
      </c>
      <c r="H22" t="s">
        <v>62</v>
      </c>
      <c r="I22">
        <v>-0.23</v>
      </c>
      <c r="J22">
        <v>-0.157</v>
      </c>
      <c r="K22">
        <v>3</v>
      </c>
      <c r="L22">
        <v>2</v>
      </c>
      <c r="M22">
        <v>38.21</v>
      </c>
      <c r="N22">
        <v>59.68</v>
      </c>
      <c r="O22">
        <v>0.12</v>
      </c>
      <c r="Q22">
        <f t="shared" ca="1" si="0"/>
        <v>3.4239999999999999</v>
      </c>
    </row>
    <row r="23" spans="1:17" x14ac:dyDescent="0.2">
      <c r="A23" t="s">
        <v>63</v>
      </c>
      <c r="B23" t="s">
        <v>63</v>
      </c>
      <c r="C23" s="1" t="s">
        <v>64</v>
      </c>
      <c r="D23" t="s">
        <v>65</v>
      </c>
      <c r="E23">
        <v>112.09</v>
      </c>
      <c r="F23" t="s">
        <v>19</v>
      </c>
      <c r="G23">
        <v>3.907</v>
      </c>
      <c r="H23" t="s">
        <v>66</v>
      </c>
      <c r="I23">
        <v>-0.188</v>
      </c>
      <c r="J23">
        <v>-0.55000000000000004</v>
      </c>
      <c r="K23">
        <v>2</v>
      </c>
      <c r="L23">
        <v>2</v>
      </c>
      <c r="M23">
        <v>27.68</v>
      </c>
      <c r="N23">
        <v>65.72</v>
      </c>
      <c r="O23">
        <v>0</v>
      </c>
      <c r="Q23">
        <f t="shared" ca="1" si="0"/>
        <v>3.9249999999999998</v>
      </c>
    </row>
    <row r="24" spans="1:17" x14ac:dyDescent="0.2">
      <c r="A24" t="s">
        <v>67</v>
      </c>
      <c r="B24" t="s">
        <v>67</v>
      </c>
      <c r="C24" s="1" t="s">
        <v>68</v>
      </c>
      <c r="D24" t="s">
        <v>69</v>
      </c>
      <c r="E24">
        <v>180.16</v>
      </c>
      <c r="F24" t="s">
        <v>34</v>
      </c>
      <c r="G24">
        <v>4.21</v>
      </c>
      <c r="H24" t="s">
        <v>70</v>
      </c>
      <c r="I24">
        <v>-0.186</v>
      </c>
      <c r="J24">
        <v>-1.2070000000000001</v>
      </c>
      <c r="K24">
        <v>3</v>
      </c>
      <c r="L24">
        <v>1</v>
      </c>
      <c r="M24">
        <v>47.14</v>
      </c>
      <c r="N24">
        <v>72.680000000000007</v>
      </c>
      <c r="O24">
        <v>0</v>
      </c>
      <c r="Q24">
        <f t="shared" ca="1" si="0"/>
        <v>4.2729999999999997</v>
      </c>
    </row>
    <row r="25" spans="1:17" x14ac:dyDescent="0.2">
      <c r="A25" t="s">
        <v>1011</v>
      </c>
      <c r="C25" s="1" t="s">
        <v>976</v>
      </c>
      <c r="D25" t="s">
        <v>1190</v>
      </c>
      <c r="E25">
        <v>236.23</v>
      </c>
      <c r="G25">
        <v>4.3369999999999997</v>
      </c>
      <c r="H25" t="s">
        <v>1094</v>
      </c>
      <c r="I25">
        <v>-0.12</v>
      </c>
      <c r="J25">
        <v>-0.83299999999999996</v>
      </c>
      <c r="K25">
        <v>4</v>
      </c>
      <c r="L25">
        <v>0</v>
      </c>
      <c r="M25">
        <v>63.88</v>
      </c>
      <c r="N25">
        <v>82.35</v>
      </c>
      <c r="O25">
        <v>0</v>
      </c>
      <c r="Q25">
        <f t="shared" ca="1" si="0"/>
        <v>4.3550000000000004</v>
      </c>
    </row>
    <row r="26" spans="1:17" ht="17" x14ac:dyDescent="0.25">
      <c r="A26" t="s">
        <v>1308</v>
      </c>
      <c r="B26" t="s">
        <v>1308</v>
      </c>
      <c r="C26" s="1" t="s">
        <v>968</v>
      </c>
      <c r="D26" t="s">
        <v>1182</v>
      </c>
      <c r="E26">
        <v>60.05</v>
      </c>
      <c r="G26">
        <v>3.9009999999999998</v>
      </c>
      <c r="H26" s="2" t="s">
        <v>1065</v>
      </c>
      <c r="I26">
        <v>-0.09</v>
      </c>
      <c r="J26">
        <v>0.11</v>
      </c>
      <c r="K26">
        <v>2</v>
      </c>
      <c r="L26">
        <v>1</v>
      </c>
      <c r="M26">
        <v>13.5</v>
      </c>
      <c r="N26">
        <v>37.299999999999997</v>
      </c>
      <c r="O26">
        <v>0</v>
      </c>
      <c r="Q26">
        <f t="shared" ca="1" si="0"/>
        <v>3.7330000000000001</v>
      </c>
    </row>
    <row r="27" spans="1:17" ht="17" x14ac:dyDescent="0.25">
      <c r="A27" t="s">
        <v>1001</v>
      </c>
      <c r="B27" t="s">
        <v>1274</v>
      </c>
      <c r="C27" s="1" t="s">
        <v>929</v>
      </c>
      <c r="D27" t="s">
        <v>1149</v>
      </c>
      <c r="E27">
        <v>170.23</v>
      </c>
      <c r="G27">
        <v>4.3040000000000003</v>
      </c>
      <c r="H27" s="2" t="s">
        <v>1046</v>
      </c>
      <c r="I27">
        <v>-7.0000000000000007E-2</v>
      </c>
      <c r="J27">
        <v>-0.83699999999999997</v>
      </c>
      <c r="K27">
        <v>3</v>
      </c>
      <c r="L27">
        <v>0</v>
      </c>
      <c r="M27">
        <v>49.98</v>
      </c>
      <c r="N27">
        <v>20.309999999999999</v>
      </c>
      <c r="O27">
        <v>4.5999999999999999E-2</v>
      </c>
      <c r="Q27">
        <f t="shared" ca="1" si="0"/>
        <v>4.6669999999999998</v>
      </c>
    </row>
    <row r="28" spans="1:17" ht="17" x14ac:dyDescent="0.25">
      <c r="A28" t="s">
        <v>1291</v>
      </c>
      <c r="B28" t="s">
        <v>1291</v>
      </c>
      <c r="C28" s="1" t="s">
        <v>945</v>
      </c>
      <c r="D28" t="s">
        <v>1163</v>
      </c>
      <c r="E28">
        <v>95.1</v>
      </c>
      <c r="G28">
        <v>4.8049999999999997</v>
      </c>
      <c r="H28" s="2" t="s">
        <v>1059</v>
      </c>
      <c r="I28">
        <v>-0.03</v>
      </c>
      <c r="J28">
        <v>-0.93300000000000005</v>
      </c>
      <c r="K28">
        <v>2</v>
      </c>
      <c r="L28">
        <v>1</v>
      </c>
      <c r="M28">
        <v>26.44</v>
      </c>
      <c r="N28">
        <v>51.8</v>
      </c>
      <c r="O28">
        <v>7.0999999999999994E-2</v>
      </c>
      <c r="Q28">
        <f t="shared" ca="1" si="0"/>
        <v>4.8680000000000003</v>
      </c>
    </row>
    <row r="29" spans="1:17" x14ac:dyDescent="0.2">
      <c r="A29" t="s">
        <v>71</v>
      </c>
      <c r="B29" t="s">
        <v>71</v>
      </c>
      <c r="C29" s="1" t="s">
        <v>72</v>
      </c>
      <c r="D29" t="s">
        <v>73</v>
      </c>
      <c r="E29">
        <v>172.2</v>
      </c>
      <c r="F29" t="s">
        <v>34</v>
      </c>
      <c r="G29">
        <v>4.8360000000000003</v>
      </c>
      <c r="H29" t="s">
        <v>74</v>
      </c>
      <c r="I29">
        <v>-8.0000000000000002E-3</v>
      </c>
      <c r="J29">
        <v>-1.113</v>
      </c>
      <c r="K29">
        <v>3</v>
      </c>
      <c r="L29">
        <v>2</v>
      </c>
      <c r="M29">
        <v>41.84</v>
      </c>
      <c r="N29">
        <v>94.56</v>
      </c>
      <c r="O29">
        <v>0</v>
      </c>
      <c r="Q29">
        <f t="shared" ca="1" si="0"/>
        <v>4.7590000000000003</v>
      </c>
    </row>
    <row r="30" spans="1:17" x14ac:dyDescent="0.2">
      <c r="A30" t="s">
        <v>75</v>
      </c>
      <c r="B30" t="s">
        <v>76</v>
      </c>
      <c r="C30" s="1" t="s">
        <v>77</v>
      </c>
      <c r="D30" t="s">
        <v>78</v>
      </c>
      <c r="E30">
        <v>198.18</v>
      </c>
      <c r="F30" t="s">
        <v>40</v>
      </c>
      <c r="G30">
        <v>4.6660000000000004</v>
      </c>
      <c r="H30" t="s">
        <v>79</v>
      </c>
      <c r="I30">
        <v>0</v>
      </c>
      <c r="J30">
        <v>-0.8</v>
      </c>
      <c r="K30">
        <v>4</v>
      </c>
      <c r="L30">
        <v>1</v>
      </c>
      <c r="M30">
        <v>48.29</v>
      </c>
      <c r="N30">
        <v>81.16</v>
      </c>
      <c r="O30">
        <v>0</v>
      </c>
      <c r="Q30">
        <f t="shared" ca="1" si="0"/>
        <v>4.883</v>
      </c>
    </row>
    <row r="31" spans="1:17" x14ac:dyDescent="0.2">
      <c r="A31" t="s">
        <v>80</v>
      </c>
      <c r="B31" t="s">
        <v>81</v>
      </c>
      <c r="C31" s="1" t="s">
        <v>82</v>
      </c>
      <c r="D31" t="s">
        <v>83</v>
      </c>
      <c r="E31">
        <v>260.29000000000002</v>
      </c>
      <c r="F31" t="s">
        <v>34</v>
      </c>
      <c r="G31">
        <v>5.4180000000000001</v>
      </c>
      <c r="H31" t="s">
        <v>84</v>
      </c>
      <c r="I31">
        <v>0.02</v>
      </c>
      <c r="J31">
        <v>-1.667</v>
      </c>
      <c r="K31">
        <v>5</v>
      </c>
      <c r="L31">
        <v>3</v>
      </c>
      <c r="M31">
        <v>75.819999999999993</v>
      </c>
      <c r="N31">
        <v>78.430000000000007</v>
      </c>
      <c r="O31">
        <v>0.02</v>
      </c>
      <c r="Q31">
        <f t="shared" ca="1" si="0"/>
        <v>5.298</v>
      </c>
    </row>
    <row r="32" spans="1:17" x14ac:dyDescent="0.2">
      <c r="A32" t="s">
        <v>85</v>
      </c>
      <c r="B32" t="s">
        <v>85</v>
      </c>
      <c r="C32" s="1" t="s">
        <v>86</v>
      </c>
      <c r="D32" t="s">
        <v>87</v>
      </c>
      <c r="E32">
        <v>214.24</v>
      </c>
      <c r="F32" t="s">
        <v>34</v>
      </c>
      <c r="G32">
        <v>5.3689999999999998</v>
      </c>
      <c r="H32" t="s">
        <v>88</v>
      </c>
      <c r="I32">
        <v>2.8000000000000001E-2</v>
      </c>
      <c r="J32">
        <v>-1.2170000000000001</v>
      </c>
      <c r="K32">
        <v>3</v>
      </c>
      <c r="L32">
        <v>2</v>
      </c>
      <c r="M32">
        <v>51.75</v>
      </c>
      <c r="N32">
        <v>97.64</v>
      </c>
      <c r="O32">
        <v>3.5999999999999997E-2</v>
      </c>
      <c r="Q32">
        <f t="shared" ca="1" si="0"/>
        <v>5.1180000000000003</v>
      </c>
    </row>
    <row r="33" spans="1:17" x14ac:dyDescent="0.2">
      <c r="A33" t="s">
        <v>89</v>
      </c>
      <c r="B33" t="s">
        <v>89</v>
      </c>
      <c r="C33" s="1" t="s">
        <v>90</v>
      </c>
      <c r="D33" t="s">
        <v>91</v>
      </c>
      <c r="E33">
        <v>194.19</v>
      </c>
      <c r="F33" t="s">
        <v>34</v>
      </c>
      <c r="G33">
        <v>4.8689999999999998</v>
      </c>
      <c r="H33" t="s">
        <v>92</v>
      </c>
      <c r="I33">
        <v>8.2000000000000003E-2</v>
      </c>
      <c r="J33">
        <v>-0.97699999999999998</v>
      </c>
      <c r="K33">
        <v>3</v>
      </c>
      <c r="L33">
        <v>0</v>
      </c>
      <c r="M33">
        <v>52.04</v>
      </c>
      <c r="N33">
        <v>61.82</v>
      </c>
      <c r="O33">
        <v>0</v>
      </c>
      <c r="P33" t="s">
        <v>21</v>
      </c>
      <c r="Q33">
        <f t="shared" ca="1" si="0"/>
        <v>4.8730000000000002</v>
      </c>
    </row>
    <row r="34" spans="1:17" x14ac:dyDescent="0.2">
      <c r="A34" t="s">
        <v>93</v>
      </c>
      <c r="C34" s="1" t="s">
        <v>94</v>
      </c>
      <c r="D34" t="s">
        <v>95</v>
      </c>
      <c r="E34">
        <v>233.22</v>
      </c>
      <c r="G34">
        <v>5.2569999999999997</v>
      </c>
      <c r="H34" t="s">
        <v>96</v>
      </c>
      <c r="I34">
        <v>0.14000000000000001</v>
      </c>
      <c r="J34">
        <v>-1.2569999999999999</v>
      </c>
      <c r="K34">
        <v>5</v>
      </c>
      <c r="L34">
        <v>2</v>
      </c>
      <c r="M34">
        <v>61.54</v>
      </c>
      <c r="N34">
        <v>93.53</v>
      </c>
      <c r="O34">
        <v>0.08</v>
      </c>
      <c r="Q34">
        <f t="shared" ca="1" si="0"/>
        <v>5.0810000000000004</v>
      </c>
    </row>
    <row r="35" spans="1:17" x14ac:dyDescent="0.2">
      <c r="A35" t="s">
        <v>97</v>
      </c>
      <c r="B35" t="s">
        <v>97</v>
      </c>
      <c r="C35" s="1" t="s">
        <v>98</v>
      </c>
      <c r="D35" t="s">
        <v>99</v>
      </c>
      <c r="E35">
        <v>204.23</v>
      </c>
      <c r="F35" t="s">
        <v>19</v>
      </c>
      <c r="G35">
        <v>5.2809999999999997</v>
      </c>
      <c r="H35" t="s">
        <v>100</v>
      </c>
      <c r="I35">
        <v>0.17399999999999999</v>
      </c>
      <c r="J35">
        <v>-1.1830000000000001</v>
      </c>
      <c r="K35">
        <v>3</v>
      </c>
      <c r="L35">
        <v>3</v>
      </c>
      <c r="M35">
        <v>57.36</v>
      </c>
      <c r="N35">
        <v>79.11</v>
      </c>
      <c r="O35">
        <v>0.1</v>
      </c>
      <c r="P35" t="s">
        <v>21</v>
      </c>
      <c r="Q35">
        <f t="shared" ca="1" si="0"/>
        <v>5.2539999999999996</v>
      </c>
    </row>
    <row r="36" spans="1:17" ht="17" x14ac:dyDescent="0.25">
      <c r="A36" t="s">
        <v>1000</v>
      </c>
      <c r="B36" t="s">
        <v>1273</v>
      </c>
      <c r="C36" s="1" t="s">
        <v>928</v>
      </c>
      <c r="D36" t="s">
        <v>1148</v>
      </c>
      <c r="E36">
        <v>68.08</v>
      </c>
      <c r="G36">
        <v>4.9269999999999996</v>
      </c>
      <c r="H36" s="2" t="s">
        <v>1045</v>
      </c>
      <c r="I36">
        <v>0.18</v>
      </c>
      <c r="J36">
        <v>-0.78</v>
      </c>
      <c r="K36">
        <v>1</v>
      </c>
      <c r="L36">
        <v>1</v>
      </c>
      <c r="M36">
        <v>18.59</v>
      </c>
      <c r="N36">
        <v>28.68</v>
      </c>
      <c r="O36">
        <v>1.7999999999999999E-2</v>
      </c>
      <c r="Q36">
        <f t="shared" ca="1" si="0"/>
        <v>4.9850000000000003</v>
      </c>
    </row>
    <row r="37" spans="1:17" x14ac:dyDescent="0.2">
      <c r="A37" t="s">
        <v>101</v>
      </c>
      <c r="B37" t="s">
        <v>102</v>
      </c>
      <c r="C37" s="1" t="s">
        <v>103</v>
      </c>
      <c r="D37" t="s">
        <v>104</v>
      </c>
      <c r="E37">
        <v>230.22</v>
      </c>
      <c r="F37" t="s">
        <v>40</v>
      </c>
      <c r="G37">
        <v>5.6710000000000003</v>
      </c>
      <c r="H37" t="s">
        <v>105</v>
      </c>
      <c r="I37">
        <v>0.186</v>
      </c>
      <c r="J37">
        <v>-1.7669999999999999</v>
      </c>
      <c r="K37">
        <v>3</v>
      </c>
      <c r="L37">
        <v>2</v>
      </c>
      <c r="M37">
        <v>59.57</v>
      </c>
      <c r="N37">
        <v>89.26</v>
      </c>
      <c r="O37">
        <v>5.7000000000000002E-2</v>
      </c>
      <c r="Q37">
        <f t="shared" ca="1" si="0"/>
        <v>5.4809999999999999</v>
      </c>
    </row>
    <row r="38" spans="1:17" ht="17" x14ac:dyDescent="0.25">
      <c r="A38" t="s">
        <v>1006</v>
      </c>
      <c r="C38" s="1" t="s">
        <v>960</v>
      </c>
      <c r="D38" t="s">
        <v>1177</v>
      </c>
      <c r="E38">
        <v>170.17</v>
      </c>
      <c r="G38">
        <v>4.9950000000000001</v>
      </c>
      <c r="H38" s="2" t="s">
        <v>1107</v>
      </c>
      <c r="I38">
        <v>0.23</v>
      </c>
      <c r="J38">
        <v>-0.79300000000000004</v>
      </c>
      <c r="K38">
        <v>4</v>
      </c>
      <c r="L38">
        <v>0</v>
      </c>
      <c r="M38">
        <v>48.96</v>
      </c>
      <c r="N38">
        <v>58.97</v>
      </c>
      <c r="O38">
        <v>0</v>
      </c>
      <c r="Q38">
        <f t="shared" ca="1" si="0"/>
        <v>5.141</v>
      </c>
    </row>
    <row r="39" spans="1:17" x14ac:dyDescent="0.2">
      <c r="A39" t="s">
        <v>106</v>
      </c>
      <c r="B39" t="s">
        <v>106</v>
      </c>
      <c r="C39" s="1" t="s">
        <v>107</v>
      </c>
      <c r="D39" t="s">
        <v>108</v>
      </c>
      <c r="E39">
        <v>178.14</v>
      </c>
      <c r="F39" t="s">
        <v>40</v>
      </c>
      <c r="G39">
        <v>5.8109999999999999</v>
      </c>
      <c r="H39" t="s">
        <v>109</v>
      </c>
      <c r="I39">
        <v>0.23200000000000001</v>
      </c>
      <c r="J39">
        <v>-1.7869999999999999</v>
      </c>
      <c r="K39">
        <v>4</v>
      </c>
      <c r="L39">
        <v>2</v>
      </c>
      <c r="M39">
        <v>42.27</v>
      </c>
      <c r="N39">
        <v>74.599999999999994</v>
      </c>
      <c r="O39">
        <v>0.06</v>
      </c>
      <c r="Q39">
        <f t="shared" ca="1" si="0"/>
        <v>5.9539999999999997</v>
      </c>
    </row>
    <row r="40" spans="1:17" x14ac:dyDescent="0.2">
      <c r="A40" t="s">
        <v>1007</v>
      </c>
      <c r="C40" s="1" t="s">
        <v>961</v>
      </c>
      <c r="D40" t="s">
        <v>1177</v>
      </c>
      <c r="E40">
        <v>170.17</v>
      </c>
      <c r="G40">
        <v>5.4359999999999999</v>
      </c>
      <c r="H40" t="s">
        <v>1112</v>
      </c>
      <c r="I40">
        <v>0.26</v>
      </c>
      <c r="J40">
        <v>-1.2370000000000001</v>
      </c>
      <c r="K40">
        <v>4</v>
      </c>
      <c r="L40">
        <v>1</v>
      </c>
      <c r="M40">
        <v>48.86</v>
      </c>
      <c r="N40">
        <v>67.760000000000005</v>
      </c>
      <c r="O40">
        <v>0</v>
      </c>
      <c r="Q40">
        <f t="shared" ca="1" si="0"/>
        <v>5.5549999999999997</v>
      </c>
    </row>
    <row r="41" spans="1:17" x14ac:dyDescent="0.2">
      <c r="A41" t="s">
        <v>110</v>
      </c>
      <c r="C41" s="1" t="s">
        <v>111</v>
      </c>
      <c r="D41" t="s">
        <v>112</v>
      </c>
      <c r="E41">
        <v>125.13</v>
      </c>
      <c r="G41">
        <v>5.3529999999999998</v>
      </c>
      <c r="H41" t="s">
        <v>113</v>
      </c>
      <c r="I41">
        <v>0.28999999999999998</v>
      </c>
      <c r="J41">
        <v>-0.52300000000000002</v>
      </c>
      <c r="K41">
        <v>2</v>
      </c>
      <c r="L41">
        <v>0</v>
      </c>
      <c r="M41">
        <v>34.1</v>
      </c>
      <c r="N41">
        <v>34.69</v>
      </c>
      <c r="O41">
        <v>0</v>
      </c>
      <c r="Q41">
        <f t="shared" ca="1" si="0"/>
        <v>4.992</v>
      </c>
    </row>
    <row r="42" spans="1:17" ht="17" x14ac:dyDescent="0.25">
      <c r="A42" t="s">
        <v>1259</v>
      </c>
      <c r="B42" t="s">
        <v>1259</v>
      </c>
      <c r="C42" s="1" t="s">
        <v>979</v>
      </c>
      <c r="D42" t="s">
        <v>1193</v>
      </c>
      <c r="E42">
        <v>94.5</v>
      </c>
      <c r="G42">
        <v>5.1440000000000001</v>
      </c>
      <c r="H42" s="2" t="s">
        <v>1074</v>
      </c>
      <c r="I42">
        <v>0.28999999999999998</v>
      </c>
      <c r="J42">
        <v>-0.41299999999999998</v>
      </c>
      <c r="K42">
        <v>2</v>
      </c>
      <c r="L42">
        <v>1</v>
      </c>
      <c r="M42">
        <v>18.3</v>
      </c>
      <c r="N42">
        <v>37.299999999999997</v>
      </c>
      <c r="O42">
        <v>0</v>
      </c>
      <c r="Q42">
        <f t="shared" ca="1" si="0"/>
        <v>5.4180000000000001</v>
      </c>
    </row>
    <row r="43" spans="1:17" ht="17" x14ac:dyDescent="0.25">
      <c r="A43" t="s">
        <v>1228</v>
      </c>
      <c r="B43" t="s">
        <v>1228</v>
      </c>
      <c r="C43" s="1" t="s">
        <v>910</v>
      </c>
      <c r="D43" t="s">
        <v>1131</v>
      </c>
      <c r="E43">
        <v>173.19</v>
      </c>
      <c r="G43">
        <v>5.9130000000000003</v>
      </c>
      <c r="H43" s="2" t="s">
        <v>1031</v>
      </c>
      <c r="I43">
        <v>0.31</v>
      </c>
      <c r="J43">
        <v>-1.24</v>
      </c>
      <c r="K43">
        <v>3</v>
      </c>
      <c r="L43">
        <v>2</v>
      </c>
      <c r="M43">
        <v>40.71</v>
      </c>
      <c r="N43">
        <v>88.77</v>
      </c>
      <c r="O43">
        <v>2.5000000000000001E-2</v>
      </c>
      <c r="Q43">
        <f t="shared" ca="1" si="0"/>
        <v>5.782</v>
      </c>
    </row>
    <row r="44" spans="1:17" x14ac:dyDescent="0.2">
      <c r="A44" t="s">
        <v>114</v>
      </c>
      <c r="B44" t="s">
        <v>115</v>
      </c>
      <c r="C44" s="1" t="s">
        <v>116</v>
      </c>
      <c r="D44" t="s">
        <v>117</v>
      </c>
      <c r="E44">
        <v>158.15</v>
      </c>
      <c r="F44" t="s">
        <v>40</v>
      </c>
      <c r="G44">
        <v>5.5990000000000002</v>
      </c>
      <c r="H44" t="s">
        <v>118</v>
      </c>
      <c r="I44">
        <v>0.376</v>
      </c>
      <c r="J44">
        <v>-0.90700000000000003</v>
      </c>
      <c r="K44">
        <v>4</v>
      </c>
      <c r="L44">
        <v>0</v>
      </c>
      <c r="M44">
        <v>37.450000000000003</v>
      </c>
      <c r="N44">
        <v>60.44</v>
      </c>
      <c r="O44">
        <v>0</v>
      </c>
      <c r="Q44">
        <f t="shared" ca="1" si="0"/>
        <v>5.5289999999999999</v>
      </c>
    </row>
    <row r="45" spans="1:17" ht="17" x14ac:dyDescent="0.25">
      <c r="A45" t="s">
        <v>1294</v>
      </c>
      <c r="B45" t="s">
        <v>1295</v>
      </c>
      <c r="C45" s="1" t="s">
        <v>947</v>
      </c>
      <c r="D45" t="s">
        <v>1165</v>
      </c>
      <c r="E45">
        <v>128.13</v>
      </c>
      <c r="G45">
        <v>5.5819999999999999</v>
      </c>
      <c r="H45" s="2" t="s">
        <v>1061</v>
      </c>
      <c r="I45">
        <v>0.42</v>
      </c>
      <c r="J45">
        <v>-0.64300000000000002</v>
      </c>
      <c r="K45">
        <v>3</v>
      </c>
      <c r="L45">
        <v>0</v>
      </c>
      <c r="M45">
        <v>30.33</v>
      </c>
      <c r="N45">
        <v>43.37</v>
      </c>
      <c r="O45">
        <v>0</v>
      </c>
      <c r="Q45">
        <f t="shared" ca="1" si="0"/>
        <v>5.68</v>
      </c>
    </row>
    <row r="46" spans="1:17" x14ac:dyDescent="0.2">
      <c r="A46" t="s">
        <v>119</v>
      </c>
      <c r="B46" t="s">
        <v>120</v>
      </c>
      <c r="C46" s="1" t="s">
        <v>121</v>
      </c>
      <c r="D46" t="s">
        <v>122</v>
      </c>
      <c r="E46">
        <v>168.15</v>
      </c>
      <c r="F46" t="s">
        <v>40</v>
      </c>
      <c r="G46">
        <v>5.9859999999999998</v>
      </c>
      <c r="H46" t="s">
        <v>123</v>
      </c>
      <c r="I46">
        <v>0.44</v>
      </c>
      <c r="J46">
        <v>-1.03</v>
      </c>
      <c r="K46">
        <v>4</v>
      </c>
      <c r="L46">
        <v>0</v>
      </c>
      <c r="M46">
        <v>39.67</v>
      </c>
      <c r="N46">
        <v>60.44</v>
      </c>
      <c r="O46">
        <v>0.03</v>
      </c>
      <c r="Q46">
        <f t="shared" ca="1" si="0"/>
        <v>5.9989999999999997</v>
      </c>
    </row>
    <row r="47" spans="1:17" ht="17" x14ac:dyDescent="0.25">
      <c r="A47" t="s">
        <v>1208</v>
      </c>
      <c r="B47" t="s">
        <v>1206</v>
      </c>
      <c r="C47" s="1" t="s">
        <v>893</v>
      </c>
      <c r="D47" t="s">
        <v>1116</v>
      </c>
      <c r="E47">
        <v>132.16</v>
      </c>
      <c r="G47">
        <v>5.41</v>
      </c>
      <c r="H47" s="2" t="s">
        <v>1014</v>
      </c>
      <c r="I47">
        <v>0.44</v>
      </c>
      <c r="J47">
        <v>-0.38300000000000001</v>
      </c>
      <c r="K47">
        <v>3</v>
      </c>
      <c r="L47">
        <v>1</v>
      </c>
      <c r="M47">
        <v>32.21</v>
      </c>
      <c r="N47">
        <v>38.69</v>
      </c>
      <c r="O47">
        <v>0.01</v>
      </c>
      <c r="Q47">
        <f t="shared" ca="1" si="0"/>
        <v>5.327</v>
      </c>
    </row>
    <row r="48" spans="1:17" x14ac:dyDescent="0.2">
      <c r="A48" t="s">
        <v>124</v>
      </c>
      <c r="C48" s="1" t="s">
        <v>125</v>
      </c>
      <c r="D48" t="s">
        <v>126</v>
      </c>
      <c r="E48">
        <v>197.14</v>
      </c>
      <c r="G48">
        <v>6.577</v>
      </c>
      <c r="H48" t="s">
        <v>127</v>
      </c>
      <c r="I48">
        <v>0.52</v>
      </c>
      <c r="J48">
        <v>-2.0830000000000002</v>
      </c>
      <c r="K48">
        <v>5</v>
      </c>
      <c r="L48">
        <v>1</v>
      </c>
      <c r="M48">
        <v>49.17</v>
      </c>
      <c r="N48">
        <v>92.35</v>
      </c>
      <c r="O48">
        <v>0</v>
      </c>
      <c r="Q48">
        <f t="shared" ca="1" si="0"/>
        <v>6.5819999999999999</v>
      </c>
    </row>
    <row r="49" spans="1:17" x14ac:dyDescent="0.2">
      <c r="A49" t="s">
        <v>996</v>
      </c>
      <c r="C49" s="1" t="s">
        <v>920</v>
      </c>
      <c r="D49" t="s">
        <v>1140</v>
      </c>
      <c r="E49">
        <v>144.19</v>
      </c>
      <c r="G49">
        <v>6.1829999999999998</v>
      </c>
      <c r="H49" t="s">
        <v>1089</v>
      </c>
      <c r="I49">
        <v>0.55000000000000004</v>
      </c>
      <c r="J49">
        <v>-1.0129999999999999</v>
      </c>
      <c r="K49">
        <v>2</v>
      </c>
      <c r="L49">
        <v>0</v>
      </c>
      <c r="M49">
        <v>42.32</v>
      </c>
      <c r="N49">
        <v>57.97</v>
      </c>
      <c r="O49">
        <v>0</v>
      </c>
      <c r="Q49">
        <f t="shared" ca="1" si="0"/>
        <v>5.8689999999999998</v>
      </c>
    </row>
    <row r="50" spans="1:17" ht="17" x14ac:dyDescent="0.25">
      <c r="A50" t="s">
        <v>1210</v>
      </c>
      <c r="B50" t="s">
        <v>1210</v>
      </c>
      <c r="C50" s="1" t="s">
        <v>896</v>
      </c>
      <c r="D50" t="s">
        <v>1119</v>
      </c>
      <c r="E50">
        <v>86.09</v>
      </c>
      <c r="G50">
        <v>5.8470000000000004</v>
      </c>
      <c r="H50" s="2" t="s">
        <v>1017</v>
      </c>
      <c r="I50">
        <v>0.56000000000000005</v>
      </c>
      <c r="J50">
        <v>-0.48699999999999999</v>
      </c>
      <c r="K50">
        <v>2</v>
      </c>
      <c r="L50">
        <v>1</v>
      </c>
      <c r="M50">
        <v>22.64</v>
      </c>
      <c r="N50">
        <v>37.299999999999997</v>
      </c>
      <c r="O50">
        <v>0.121</v>
      </c>
      <c r="Q50">
        <f t="shared" ca="1" si="0"/>
        <v>5.907</v>
      </c>
    </row>
    <row r="51" spans="1:17" ht="17" x14ac:dyDescent="0.25">
      <c r="A51" t="s">
        <v>1236</v>
      </c>
      <c r="B51" t="s">
        <v>1236</v>
      </c>
      <c r="C51" s="1" t="s">
        <v>916</v>
      </c>
      <c r="D51" t="s">
        <v>1136</v>
      </c>
      <c r="E51">
        <v>130.13999999999999</v>
      </c>
      <c r="G51">
        <v>6.4370000000000003</v>
      </c>
      <c r="H51" s="2" t="s">
        <v>1037</v>
      </c>
      <c r="I51">
        <v>0.62</v>
      </c>
      <c r="J51">
        <v>-0.77300000000000002</v>
      </c>
      <c r="K51">
        <v>3</v>
      </c>
      <c r="L51">
        <v>0</v>
      </c>
      <c r="M51">
        <v>32.44</v>
      </c>
      <c r="N51">
        <v>43.37</v>
      </c>
      <c r="O51">
        <v>0</v>
      </c>
      <c r="Q51">
        <f t="shared" ca="1" si="0"/>
        <v>6.0880000000000001</v>
      </c>
    </row>
    <row r="52" spans="1:17" ht="17" x14ac:dyDescent="0.25">
      <c r="A52" t="s">
        <v>1290</v>
      </c>
      <c r="B52" t="s">
        <v>1290</v>
      </c>
      <c r="C52" s="1" t="s">
        <v>944</v>
      </c>
      <c r="D52" t="s">
        <v>1162</v>
      </c>
      <c r="E52">
        <v>94.11</v>
      </c>
      <c r="G52">
        <v>6.21</v>
      </c>
      <c r="H52" s="2" t="s">
        <v>1058</v>
      </c>
      <c r="I52">
        <v>0.62</v>
      </c>
      <c r="J52">
        <v>-1.2769999999999999</v>
      </c>
      <c r="K52">
        <v>1</v>
      </c>
      <c r="L52">
        <v>1</v>
      </c>
      <c r="M52">
        <v>28.64</v>
      </c>
      <c r="N52">
        <v>38.909999999999997</v>
      </c>
      <c r="O52">
        <v>0.06</v>
      </c>
      <c r="Q52">
        <f t="shared" ca="1" si="0"/>
        <v>6.383</v>
      </c>
    </row>
    <row r="53" spans="1:17" ht="17" x14ac:dyDescent="0.25">
      <c r="A53" t="s">
        <v>1245</v>
      </c>
      <c r="B53" t="s">
        <v>1245</v>
      </c>
      <c r="C53" s="1" t="s">
        <v>991</v>
      </c>
      <c r="D53" t="s">
        <v>1203</v>
      </c>
      <c r="E53">
        <v>98.1</v>
      </c>
      <c r="G53">
        <v>6.3049999999999997</v>
      </c>
      <c r="H53" s="2" t="s">
        <v>1085</v>
      </c>
      <c r="I53">
        <v>0.62</v>
      </c>
      <c r="J53">
        <v>-0.997</v>
      </c>
      <c r="K53">
        <v>2</v>
      </c>
      <c r="L53">
        <v>1</v>
      </c>
      <c r="M53">
        <v>24.84</v>
      </c>
      <c r="N53">
        <v>33.369999999999997</v>
      </c>
      <c r="O53">
        <v>0</v>
      </c>
      <c r="Q53">
        <f t="shared" ca="1" si="0"/>
        <v>6.2430000000000003</v>
      </c>
    </row>
    <row r="54" spans="1:17" ht="17" x14ac:dyDescent="0.25">
      <c r="A54" t="s">
        <v>1246</v>
      </c>
      <c r="B54" t="s">
        <v>1246</v>
      </c>
      <c r="C54" s="1" t="s">
        <v>990</v>
      </c>
      <c r="D54" t="s">
        <v>1202</v>
      </c>
      <c r="E54">
        <v>100.14</v>
      </c>
      <c r="G54">
        <v>6.3739999999999997</v>
      </c>
      <c r="H54" s="2" t="s">
        <v>1084</v>
      </c>
      <c r="I54">
        <v>0.63</v>
      </c>
      <c r="J54">
        <v>-1.18</v>
      </c>
      <c r="K54">
        <v>1</v>
      </c>
      <c r="L54">
        <v>1</v>
      </c>
      <c r="M54">
        <v>26.52</v>
      </c>
      <c r="N54">
        <v>67.150000000000006</v>
      </c>
      <c r="O54">
        <v>4.1000000000000002E-2</v>
      </c>
      <c r="Q54">
        <f t="shared" ca="1" si="0"/>
        <v>6.5750000000000002</v>
      </c>
    </row>
    <row r="55" spans="1:17" x14ac:dyDescent="0.2">
      <c r="A55" t="s">
        <v>128</v>
      </c>
      <c r="B55" t="s">
        <v>129</v>
      </c>
      <c r="C55" s="1" t="s">
        <v>130</v>
      </c>
      <c r="D55" t="s">
        <v>131</v>
      </c>
      <c r="E55">
        <v>219.2</v>
      </c>
      <c r="F55" t="s">
        <v>34</v>
      </c>
      <c r="G55">
        <v>7.149</v>
      </c>
      <c r="H55" t="s">
        <v>132</v>
      </c>
      <c r="I55">
        <v>0.67</v>
      </c>
      <c r="J55">
        <v>-2.25</v>
      </c>
      <c r="K55">
        <v>4</v>
      </c>
      <c r="L55">
        <v>1</v>
      </c>
      <c r="M55">
        <v>67.739999999999995</v>
      </c>
      <c r="N55">
        <v>87.28</v>
      </c>
      <c r="O55">
        <v>0</v>
      </c>
      <c r="Q55">
        <f t="shared" ca="1" si="0"/>
        <v>7.1239999999999997</v>
      </c>
    </row>
    <row r="56" spans="1:17" ht="17" x14ac:dyDescent="0.25">
      <c r="A56" t="s">
        <v>1233</v>
      </c>
      <c r="B56" t="s">
        <v>1233</v>
      </c>
      <c r="C56" s="1" t="s">
        <v>913</v>
      </c>
      <c r="D56" t="s">
        <v>1133</v>
      </c>
      <c r="E56">
        <v>167.12</v>
      </c>
      <c r="G56">
        <v>7.1989999999999998</v>
      </c>
      <c r="H56" s="2" t="s">
        <v>1034</v>
      </c>
      <c r="I56">
        <v>0.69</v>
      </c>
      <c r="J56">
        <v>-2.2069999999999999</v>
      </c>
      <c r="K56">
        <v>4</v>
      </c>
      <c r="L56">
        <v>1</v>
      </c>
      <c r="M56">
        <v>42.22</v>
      </c>
      <c r="N56">
        <v>83.12</v>
      </c>
      <c r="O56">
        <v>3.4000000000000002E-2</v>
      </c>
      <c r="Q56">
        <f t="shared" ca="1" si="0"/>
        <v>6.944</v>
      </c>
    </row>
    <row r="57" spans="1:17" ht="17" x14ac:dyDescent="0.25">
      <c r="A57" t="s">
        <v>1243</v>
      </c>
      <c r="B57" t="s">
        <v>1244</v>
      </c>
      <c r="C57" s="1" t="s">
        <v>992</v>
      </c>
      <c r="D57" t="s">
        <v>1204</v>
      </c>
      <c r="E57">
        <v>96.08</v>
      </c>
      <c r="G57">
        <v>6.4569999999999999</v>
      </c>
      <c r="H57" s="2" t="s">
        <v>1086</v>
      </c>
      <c r="I57">
        <v>0.69</v>
      </c>
      <c r="J57">
        <v>-1.08</v>
      </c>
      <c r="K57">
        <v>2</v>
      </c>
      <c r="L57">
        <v>0</v>
      </c>
      <c r="M57">
        <v>24.1</v>
      </c>
      <c r="N57">
        <v>30.21</v>
      </c>
      <c r="O57">
        <v>0</v>
      </c>
      <c r="Q57">
        <f t="shared" ca="1" si="0"/>
        <v>6.5439999999999996</v>
      </c>
    </row>
    <row r="58" spans="1:17" ht="17" x14ac:dyDescent="0.25">
      <c r="A58" t="s">
        <v>1230</v>
      </c>
      <c r="B58" t="s">
        <v>1222</v>
      </c>
      <c r="C58" s="1" t="s">
        <v>905</v>
      </c>
      <c r="D58" t="s">
        <v>1127</v>
      </c>
      <c r="E58">
        <v>137.13999999999999</v>
      </c>
      <c r="G58">
        <v>7.0410000000000004</v>
      </c>
      <c r="H58" s="2" t="s">
        <v>1026</v>
      </c>
      <c r="I58">
        <v>0.72</v>
      </c>
      <c r="J58">
        <v>-1.7829999999999999</v>
      </c>
      <c r="K58">
        <v>2</v>
      </c>
      <c r="L58">
        <v>2</v>
      </c>
      <c r="M58">
        <v>37.81</v>
      </c>
      <c r="N58">
        <v>63.32</v>
      </c>
      <c r="O58">
        <v>0.12</v>
      </c>
      <c r="Q58">
        <f t="shared" ca="1" si="0"/>
        <v>6.9210000000000003</v>
      </c>
    </row>
    <row r="59" spans="1:17" ht="17" x14ac:dyDescent="0.25">
      <c r="A59" t="s">
        <v>1306</v>
      </c>
      <c r="B59" t="s">
        <v>1306</v>
      </c>
      <c r="C59" s="1" t="s">
        <v>965</v>
      </c>
      <c r="D59" t="s">
        <v>1133</v>
      </c>
      <c r="E59">
        <v>167.12</v>
      </c>
      <c r="G59">
        <v>7.2249999999999996</v>
      </c>
      <c r="H59" s="2" t="s">
        <v>1063</v>
      </c>
      <c r="I59">
        <v>0.73</v>
      </c>
      <c r="J59">
        <v>-2.2370000000000001</v>
      </c>
      <c r="K59">
        <v>4</v>
      </c>
      <c r="L59">
        <v>1</v>
      </c>
      <c r="M59">
        <v>42.22</v>
      </c>
      <c r="N59">
        <v>83.12</v>
      </c>
      <c r="O59">
        <v>3.6999999999999998E-2</v>
      </c>
      <c r="Q59">
        <f t="shared" ca="1" si="0"/>
        <v>7.0910000000000002</v>
      </c>
    </row>
    <row r="60" spans="1:17" x14ac:dyDescent="0.2">
      <c r="A60" t="s">
        <v>133</v>
      </c>
      <c r="C60" s="1" t="s">
        <v>134</v>
      </c>
      <c r="D60" t="s">
        <v>135</v>
      </c>
      <c r="E60">
        <v>206.2</v>
      </c>
      <c r="G60">
        <v>6.6980000000000004</v>
      </c>
      <c r="H60" t="s">
        <v>136</v>
      </c>
      <c r="I60">
        <v>0.74</v>
      </c>
      <c r="J60">
        <v>-1.5129999999999999</v>
      </c>
      <c r="K60">
        <v>5</v>
      </c>
      <c r="L60">
        <v>2</v>
      </c>
      <c r="M60">
        <v>56.99</v>
      </c>
      <c r="N60">
        <v>82.78</v>
      </c>
      <c r="O60">
        <v>0.04</v>
      </c>
      <c r="Q60">
        <f t="shared" ca="1" si="0"/>
        <v>6.9269999999999996</v>
      </c>
    </row>
    <row r="61" spans="1:17" ht="17" x14ac:dyDescent="0.25">
      <c r="A61" t="s">
        <v>1234</v>
      </c>
      <c r="B61" t="s">
        <v>1234</v>
      </c>
      <c r="C61" s="1" t="s">
        <v>914</v>
      </c>
      <c r="D61" t="s">
        <v>1134</v>
      </c>
      <c r="E61">
        <v>71.12</v>
      </c>
      <c r="G61">
        <v>6.3780000000000001</v>
      </c>
      <c r="H61" s="2" t="s">
        <v>1035</v>
      </c>
      <c r="I61">
        <v>0.77</v>
      </c>
      <c r="J61">
        <v>-0.58299999999999996</v>
      </c>
      <c r="K61">
        <v>1</v>
      </c>
      <c r="L61">
        <v>1</v>
      </c>
      <c r="M61">
        <v>25.94</v>
      </c>
      <c r="N61">
        <v>12.03</v>
      </c>
      <c r="O61">
        <v>4.4999999999999998E-2</v>
      </c>
      <c r="Q61">
        <f t="shared" ca="1" si="0"/>
        <v>6.0810000000000004</v>
      </c>
    </row>
    <row r="62" spans="1:17" ht="17" x14ac:dyDescent="0.25">
      <c r="A62" t="s">
        <v>1286</v>
      </c>
      <c r="B62" t="s">
        <v>1286</v>
      </c>
      <c r="C62" s="1" t="s">
        <v>940</v>
      </c>
      <c r="D62" t="s">
        <v>1127</v>
      </c>
      <c r="E62">
        <v>137.13999999999999</v>
      </c>
      <c r="G62">
        <v>6.7480000000000002</v>
      </c>
      <c r="H62" s="2" t="s">
        <v>1054</v>
      </c>
      <c r="I62">
        <v>0.77</v>
      </c>
      <c r="J62">
        <v>-1.2729999999999999</v>
      </c>
      <c r="K62">
        <v>2</v>
      </c>
      <c r="L62">
        <v>2</v>
      </c>
      <c r="M62">
        <v>35.36</v>
      </c>
      <c r="N62">
        <v>49.33</v>
      </c>
      <c r="O62">
        <v>7.1999999999999995E-2</v>
      </c>
      <c r="Q62">
        <f t="shared" ca="1" si="0"/>
        <v>7.14</v>
      </c>
    </row>
    <row r="63" spans="1:17" x14ac:dyDescent="0.2">
      <c r="A63" t="s">
        <v>137</v>
      </c>
      <c r="B63" t="s">
        <v>138</v>
      </c>
      <c r="C63" s="1" t="s">
        <v>139</v>
      </c>
      <c r="D63" t="s">
        <v>140</v>
      </c>
      <c r="E63">
        <v>137.13999999999999</v>
      </c>
      <c r="F63" t="s">
        <v>40</v>
      </c>
      <c r="G63">
        <v>6.8940000000000001</v>
      </c>
      <c r="H63" t="s">
        <v>141</v>
      </c>
      <c r="I63">
        <v>0.79</v>
      </c>
      <c r="J63">
        <v>-1.583</v>
      </c>
      <c r="K63">
        <v>3</v>
      </c>
      <c r="L63">
        <v>1</v>
      </c>
      <c r="M63">
        <v>38.479999999999997</v>
      </c>
      <c r="N63">
        <v>58.69</v>
      </c>
      <c r="O63">
        <v>0.2</v>
      </c>
      <c r="Q63">
        <f t="shared" ca="1" si="0"/>
        <v>7.0709999999999997</v>
      </c>
    </row>
    <row r="64" spans="1:17" x14ac:dyDescent="0.2">
      <c r="A64" t="s">
        <v>142</v>
      </c>
      <c r="B64" t="s">
        <v>143</v>
      </c>
      <c r="C64" s="1" t="s">
        <v>144</v>
      </c>
      <c r="D64" t="s">
        <v>145</v>
      </c>
      <c r="E64">
        <v>208.17</v>
      </c>
      <c r="F64" t="s">
        <v>40</v>
      </c>
      <c r="G64">
        <v>8.048</v>
      </c>
      <c r="H64" t="s">
        <v>146</v>
      </c>
      <c r="I64">
        <v>0.83399999999999996</v>
      </c>
      <c r="J64">
        <v>-2.8</v>
      </c>
      <c r="K64">
        <v>5</v>
      </c>
      <c r="L64">
        <v>3</v>
      </c>
      <c r="M64">
        <v>52.13</v>
      </c>
      <c r="N64">
        <v>98.99</v>
      </c>
      <c r="O64">
        <v>0</v>
      </c>
      <c r="Q64">
        <f t="shared" ca="1" si="0"/>
        <v>7.67</v>
      </c>
    </row>
    <row r="65" spans="1:17" ht="17" x14ac:dyDescent="0.25">
      <c r="A65" t="s">
        <v>1315</v>
      </c>
      <c r="B65" t="s">
        <v>1252</v>
      </c>
      <c r="C65" s="1" t="s">
        <v>984</v>
      </c>
      <c r="D65" t="s">
        <v>1115</v>
      </c>
      <c r="E65">
        <v>166.13</v>
      </c>
      <c r="G65">
        <v>7.3970000000000002</v>
      </c>
      <c r="H65" s="2" t="s">
        <v>1079</v>
      </c>
      <c r="I65">
        <v>0.84</v>
      </c>
      <c r="J65">
        <v>-1.53</v>
      </c>
      <c r="K65">
        <v>4</v>
      </c>
      <c r="L65">
        <v>2</v>
      </c>
      <c r="M65">
        <v>40.36</v>
      </c>
      <c r="N65">
        <v>74.599999999999994</v>
      </c>
      <c r="O65">
        <v>7.1999999999999995E-2</v>
      </c>
      <c r="Q65">
        <f t="shared" ca="1" si="0"/>
        <v>7.2130000000000001</v>
      </c>
    </row>
    <row r="66" spans="1:17" ht="17" x14ac:dyDescent="0.25">
      <c r="A66" t="s">
        <v>1307</v>
      </c>
      <c r="B66" t="s">
        <v>1307</v>
      </c>
      <c r="C66" s="1" t="s">
        <v>966</v>
      </c>
      <c r="D66" t="s">
        <v>1180</v>
      </c>
      <c r="E66">
        <v>124.14</v>
      </c>
      <c r="G66">
        <v>7.173</v>
      </c>
      <c r="H66" s="2" t="s">
        <v>1064</v>
      </c>
      <c r="I66">
        <v>0.87</v>
      </c>
      <c r="J66">
        <v>-1.153</v>
      </c>
      <c r="K66">
        <v>2</v>
      </c>
      <c r="L66">
        <v>2</v>
      </c>
      <c r="M66">
        <v>34.590000000000003</v>
      </c>
      <c r="N66">
        <v>40.46</v>
      </c>
      <c r="O66">
        <v>4.0000000000000001E-3</v>
      </c>
      <c r="Q66">
        <f t="shared" ca="1" si="0"/>
        <v>6.7290000000000001</v>
      </c>
    </row>
    <row r="67" spans="1:17" ht="17" x14ac:dyDescent="0.25">
      <c r="A67" t="s">
        <v>1249</v>
      </c>
      <c r="B67" t="s">
        <v>1249</v>
      </c>
      <c r="C67" s="1" t="s">
        <v>987</v>
      </c>
      <c r="D67" t="s">
        <v>1199</v>
      </c>
      <c r="E67">
        <v>119.12</v>
      </c>
      <c r="G67">
        <v>7.327</v>
      </c>
      <c r="H67" s="2" t="s">
        <v>1081</v>
      </c>
      <c r="I67">
        <v>0.88</v>
      </c>
      <c r="J67">
        <v>-1.9770000000000001</v>
      </c>
      <c r="K67">
        <v>2</v>
      </c>
      <c r="L67">
        <v>1</v>
      </c>
      <c r="M67">
        <v>33.89</v>
      </c>
      <c r="N67">
        <v>41.57</v>
      </c>
      <c r="O67">
        <v>0</v>
      </c>
      <c r="Q67">
        <f t="shared" ref="Q67:Q130" ca="1" si="1">ROUND(MAX(I67 + 6*SQRT(4 + I67+ + ABS(NORMINV(RAND(),0,0.1))) + 2.5* SQRT(3- J67+ ABS(NORMINV(RAND(),0,0.1))) + ABS(NORMINV(RAND(),0,0.1)) -(-SQRT(N67)+K67+L67 + 2*M67)/E67 - 12, 1 + ABS(NORMINV(RAND(),1-N67/E67,0.2))),3)</f>
        <v>7.4119999999999999</v>
      </c>
    </row>
    <row r="68" spans="1:17" x14ac:dyDescent="0.2">
      <c r="A68" t="s">
        <v>147</v>
      </c>
      <c r="B68" t="s">
        <v>147</v>
      </c>
      <c r="C68" s="1" t="s">
        <v>148</v>
      </c>
      <c r="D68" t="s">
        <v>149</v>
      </c>
      <c r="E68">
        <v>215.21</v>
      </c>
      <c r="F68" t="s">
        <v>34</v>
      </c>
      <c r="G68">
        <v>8.2840000000000007</v>
      </c>
      <c r="H68" t="s">
        <v>150</v>
      </c>
      <c r="I68">
        <v>0.89800000000000002</v>
      </c>
      <c r="J68">
        <v>-2.9630000000000001</v>
      </c>
      <c r="K68">
        <v>4</v>
      </c>
      <c r="L68">
        <v>2</v>
      </c>
      <c r="M68">
        <v>57.74</v>
      </c>
      <c r="N68">
        <v>79.63</v>
      </c>
      <c r="O68">
        <v>0</v>
      </c>
      <c r="P68" t="s">
        <v>21</v>
      </c>
      <c r="Q68">
        <f t="shared" ca="1" si="1"/>
        <v>8.032</v>
      </c>
    </row>
    <row r="69" spans="1:17" x14ac:dyDescent="0.2">
      <c r="A69" t="s">
        <v>151</v>
      </c>
      <c r="B69" t="s">
        <v>151</v>
      </c>
      <c r="C69" s="1" t="s">
        <v>152</v>
      </c>
      <c r="D69" t="s">
        <v>153</v>
      </c>
      <c r="E69">
        <v>151.16</v>
      </c>
      <c r="F69" t="s">
        <v>34</v>
      </c>
      <c r="G69">
        <v>7.1360000000000001</v>
      </c>
      <c r="H69" t="s">
        <v>154</v>
      </c>
      <c r="I69">
        <v>0.92600000000000005</v>
      </c>
      <c r="J69">
        <v>-1.53</v>
      </c>
      <c r="K69">
        <v>2</v>
      </c>
      <c r="L69">
        <v>2</v>
      </c>
      <c r="M69">
        <v>42.78</v>
      </c>
      <c r="N69">
        <v>49.33</v>
      </c>
      <c r="O69">
        <v>0.04</v>
      </c>
      <c r="Q69">
        <f t="shared" ca="1" si="1"/>
        <v>7.1050000000000004</v>
      </c>
    </row>
    <row r="70" spans="1:17" ht="17" x14ac:dyDescent="0.25">
      <c r="A70" t="s">
        <v>1284</v>
      </c>
      <c r="B70" t="s">
        <v>1284</v>
      </c>
      <c r="C70" s="1" t="s">
        <v>938</v>
      </c>
      <c r="D70" t="s">
        <v>1157</v>
      </c>
      <c r="E70">
        <v>136.11000000000001</v>
      </c>
      <c r="G70">
        <v>7.4349999999999996</v>
      </c>
      <c r="H70" s="2" t="s">
        <v>1052</v>
      </c>
      <c r="I70">
        <v>0.93</v>
      </c>
      <c r="J70">
        <v>-1.827</v>
      </c>
      <c r="K70">
        <v>3</v>
      </c>
      <c r="L70">
        <v>0</v>
      </c>
      <c r="M70">
        <v>35.17</v>
      </c>
      <c r="N70">
        <v>51.49</v>
      </c>
      <c r="O70">
        <v>0</v>
      </c>
      <c r="Q70">
        <f t="shared" ca="1" si="1"/>
        <v>7.4660000000000002</v>
      </c>
    </row>
    <row r="71" spans="1:17" ht="17" x14ac:dyDescent="0.25">
      <c r="A71" t="s">
        <v>1008</v>
      </c>
      <c r="C71" s="1" t="s">
        <v>962</v>
      </c>
      <c r="D71" t="s">
        <v>1178</v>
      </c>
      <c r="E71">
        <v>166.2</v>
      </c>
      <c r="G71">
        <v>7.718</v>
      </c>
      <c r="H71" s="2" t="s">
        <v>1113</v>
      </c>
      <c r="I71">
        <v>0.94</v>
      </c>
      <c r="J71">
        <v>-2.1970000000000001</v>
      </c>
      <c r="K71">
        <v>3</v>
      </c>
      <c r="L71">
        <v>1</v>
      </c>
      <c r="M71">
        <v>43.4</v>
      </c>
      <c r="N71">
        <v>79.760000000000005</v>
      </c>
      <c r="O71">
        <v>0</v>
      </c>
      <c r="Q71">
        <f t="shared" ca="1" si="1"/>
        <v>7.8369999999999997</v>
      </c>
    </row>
    <row r="72" spans="1:17" x14ac:dyDescent="0.2">
      <c r="A72" t="s">
        <v>155</v>
      </c>
      <c r="C72" s="1" t="s">
        <v>156</v>
      </c>
      <c r="D72" t="s">
        <v>157</v>
      </c>
      <c r="E72">
        <v>176.17</v>
      </c>
      <c r="G72">
        <v>7.2519999999999998</v>
      </c>
      <c r="H72" t="s">
        <v>158</v>
      </c>
      <c r="I72">
        <v>0.96</v>
      </c>
      <c r="J72">
        <v>-1.637</v>
      </c>
      <c r="K72">
        <v>3</v>
      </c>
      <c r="L72">
        <v>0</v>
      </c>
      <c r="M72">
        <v>49.4</v>
      </c>
      <c r="N72">
        <v>47.58</v>
      </c>
      <c r="O72">
        <v>0</v>
      </c>
      <c r="Q72">
        <f t="shared" ca="1" si="1"/>
        <v>7.28</v>
      </c>
    </row>
    <row r="73" spans="1:17" ht="17" x14ac:dyDescent="0.25">
      <c r="A73" t="s">
        <v>1257</v>
      </c>
      <c r="B73" t="s">
        <v>1257</v>
      </c>
      <c r="C73" s="1" t="s">
        <v>981</v>
      </c>
      <c r="D73" t="s">
        <v>1195</v>
      </c>
      <c r="E73">
        <v>154.56</v>
      </c>
      <c r="G73">
        <v>7.8369999999999997</v>
      </c>
      <c r="H73" s="2" t="s">
        <v>1076</v>
      </c>
      <c r="I73">
        <v>0.96</v>
      </c>
      <c r="J73">
        <v>-2.3199999999999998</v>
      </c>
      <c r="K73">
        <v>3</v>
      </c>
      <c r="L73">
        <v>1</v>
      </c>
      <c r="M73">
        <v>36.69</v>
      </c>
      <c r="N73">
        <v>54.46</v>
      </c>
      <c r="O73">
        <v>0</v>
      </c>
      <c r="Q73">
        <f t="shared" ca="1" si="1"/>
        <v>7.9089999999999998</v>
      </c>
    </row>
    <row r="74" spans="1:17" ht="17" x14ac:dyDescent="0.25">
      <c r="A74" t="s">
        <v>1225</v>
      </c>
      <c r="B74" t="s">
        <v>1225</v>
      </c>
      <c r="C74" s="1" t="s">
        <v>908</v>
      </c>
      <c r="D74" t="s">
        <v>1129</v>
      </c>
      <c r="E74">
        <v>110.11</v>
      </c>
      <c r="G74">
        <v>7.194</v>
      </c>
      <c r="H74" s="2" t="s">
        <v>1029</v>
      </c>
      <c r="I74">
        <v>0.97</v>
      </c>
      <c r="J74">
        <v>-1.373</v>
      </c>
      <c r="K74">
        <v>2</v>
      </c>
      <c r="L74">
        <v>2</v>
      </c>
      <c r="M74">
        <v>30.49</v>
      </c>
      <c r="N74">
        <v>40.46</v>
      </c>
      <c r="O74">
        <v>8.5000000000000006E-2</v>
      </c>
      <c r="Q74">
        <f t="shared" ca="1" si="1"/>
        <v>7.3639999999999999</v>
      </c>
    </row>
    <row r="75" spans="1:17" x14ac:dyDescent="0.2">
      <c r="A75" t="s">
        <v>159</v>
      </c>
      <c r="B75" t="s">
        <v>159</v>
      </c>
      <c r="C75" s="1" t="s">
        <v>160</v>
      </c>
      <c r="D75" t="s">
        <v>122</v>
      </c>
      <c r="E75">
        <v>168.15</v>
      </c>
      <c r="F75" t="s">
        <v>19</v>
      </c>
      <c r="G75">
        <v>7.76</v>
      </c>
      <c r="H75" t="s">
        <v>161</v>
      </c>
      <c r="I75">
        <v>0.97799999999999998</v>
      </c>
      <c r="J75">
        <v>-1.927</v>
      </c>
      <c r="K75">
        <v>4</v>
      </c>
      <c r="L75">
        <v>2</v>
      </c>
      <c r="M75">
        <v>41.92</v>
      </c>
      <c r="N75">
        <v>66.760000000000005</v>
      </c>
      <c r="O75">
        <v>0.06</v>
      </c>
      <c r="Q75">
        <f t="shared" ca="1" si="1"/>
        <v>7.891</v>
      </c>
    </row>
    <row r="76" spans="1:17" x14ac:dyDescent="0.2">
      <c r="A76" t="s">
        <v>162</v>
      </c>
      <c r="B76" t="s">
        <v>163</v>
      </c>
      <c r="C76" s="1" t="s">
        <v>164</v>
      </c>
      <c r="D76" t="s">
        <v>165</v>
      </c>
      <c r="E76">
        <v>246.01</v>
      </c>
      <c r="F76" t="s">
        <v>40</v>
      </c>
      <c r="G76">
        <v>8.1289999999999996</v>
      </c>
      <c r="H76" t="s">
        <v>166</v>
      </c>
      <c r="I76">
        <v>0.996</v>
      </c>
      <c r="J76">
        <v>-2.7970000000000002</v>
      </c>
      <c r="K76">
        <v>4</v>
      </c>
      <c r="L76">
        <v>1</v>
      </c>
      <c r="M76">
        <v>50.37</v>
      </c>
      <c r="N76">
        <v>83.12</v>
      </c>
      <c r="O76">
        <v>0</v>
      </c>
      <c r="Q76">
        <f t="shared" ca="1" si="1"/>
        <v>8.4109999999999996</v>
      </c>
    </row>
    <row r="77" spans="1:17" ht="17" x14ac:dyDescent="0.25">
      <c r="A77" t="s">
        <v>1226</v>
      </c>
      <c r="B77" t="s">
        <v>1224</v>
      </c>
      <c r="C77" s="1" t="s">
        <v>907</v>
      </c>
      <c r="D77" t="s">
        <v>1129</v>
      </c>
      <c r="E77">
        <v>110.11</v>
      </c>
      <c r="G77">
        <v>7.5949999999999998</v>
      </c>
      <c r="H77" s="2" t="s">
        <v>1028</v>
      </c>
      <c r="I77">
        <v>1.01</v>
      </c>
      <c r="J77">
        <v>-1.2869999999999999</v>
      </c>
      <c r="K77">
        <v>2</v>
      </c>
      <c r="L77">
        <v>0</v>
      </c>
      <c r="M77">
        <v>28.9</v>
      </c>
      <c r="N77">
        <v>30.21</v>
      </c>
      <c r="O77">
        <v>0</v>
      </c>
      <c r="Q77">
        <f t="shared" ca="1" si="1"/>
        <v>7.3040000000000003</v>
      </c>
    </row>
    <row r="78" spans="1:17" x14ac:dyDescent="0.2">
      <c r="A78" t="s">
        <v>167</v>
      </c>
      <c r="C78" s="1" t="s">
        <v>168</v>
      </c>
      <c r="D78" t="s">
        <v>169</v>
      </c>
      <c r="E78">
        <v>185.24</v>
      </c>
      <c r="G78">
        <v>7.4459999999999997</v>
      </c>
      <c r="H78" t="s">
        <v>170</v>
      </c>
      <c r="I78">
        <v>1.02</v>
      </c>
      <c r="J78">
        <v>-1.377</v>
      </c>
      <c r="K78">
        <v>2</v>
      </c>
      <c r="L78">
        <v>1</v>
      </c>
      <c r="M78">
        <v>49.15</v>
      </c>
      <c r="N78">
        <v>66.48</v>
      </c>
      <c r="O78">
        <v>0</v>
      </c>
      <c r="Q78">
        <f t="shared" ca="1" si="1"/>
        <v>7.45</v>
      </c>
    </row>
    <row r="79" spans="1:17" x14ac:dyDescent="0.2">
      <c r="A79" t="s">
        <v>171</v>
      </c>
      <c r="B79" t="s">
        <v>172</v>
      </c>
      <c r="C79" s="1" t="s">
        <v>173</v>
      </c>
      <c r="D79" t="s">
        <v>174</v>
      </c>
      <c r="E79">
        <v>160.26</v>
      </c>
      <c r="F79" t="s">
        <v>40</v>
      </c>
      <c r="G79">
        <v>7.383</v>
      </c>
      <c r="H79" t="s">
        <v>175</v>
      </c>
      <c r="I79">
        <v>1.042</v>
      </c>
      <c r="J79">
        <v>-1.7470000000000001</v>
      </c>
      <c r="K79">
        <v>0</v>
      </c>
      <c r="L79">
        <v>2</v>
      </c>
      <c r="M79">
        <v>53.09</v>
      </c>
      <c r="N79">
        <v>88.24</v>
      </c>
      <c r="O79">
        <v>0</v>
      </c>
      <c r="Q79">
        <f t="shared" ca="1" si="1"/>
        <v>7.7649999999999997</v>
      </c>
    </row>
    <row r="80" spans="1:17" x14ac:dyDescent="0.2">
      <c r="A80" t="s">
        <v>176</v>
      </c>
      <c r="C80" s="1" t="s">
        <v>177</v>
      </c>
      <c r="D80" t="s">
        <v>178</v>
      </c>
      <c r="E80">
        <v>165.15</v>
      </c>
      <c r="G80">
        <v>8.0329999999999995</v>
      </c>
      <c r="H80" t="s">
        <v>179</v>
      </c>
      <c r="I80">
        <v>1.05</v>
      </c>
      <c r="J80">
        <v>-2.2130000000000001</v>
      </c>
      <c r="K80">
        <v>3</v>
      </c>
      <c r="L80">
        <v>0</v>
      </c>
      <c r="M80">
        <v>45.46</v>
      </c>
      <c r="N80">
        <v>62.89</v>
      </c>
      <c r="O80">
        <v>0</v>
      </c>
      <c r="Q80">
        <f t="shared" ca="1" si="1"/>
        <v>7.9349999999999996</v>
      </c>
    </row>
    <row r="81" spans="1:17" ht="17" x14ac:dyDescent="0.25">
      <c r="A81" t="s">
        <v>1241</v>
      </c>
      <c r="B81" t="s">
        <v>1242</v>
      </c>
      <c r="C81" s="1" t="s">
        <v>993</v>
      </c>
      <c r="D81" t="s">
        <v>1186</v>
      </c>
      <c r="E81">
        <v>138.12</v>
      </c>
      <c r="G81">
        <v>7.7119999999999997</v>
      </c>
      <c r="H81" s="2" t="s">
        <v>1087</v>
      </c>
      <c r="I81">
        <v>1.05</v>
      </c>
      <c r="J81">
        <v>-1.88</v>
      </c>
      <c r="K81">
        <v>3</v>
      </c>
      <c r="L81">
        <v>2</v>
      </c>
      <c r="M81">
        <v>35.42</v>
      </c>
      <c r="N81">
        <v>57.53</v>
      </c>
      <c r="O81">
        <v>6.5000000000000002E-2</v>
      </c>
      <c r="Q81">
        <f t="shared" ca="1" si="1"/>
        <v>7.6580000000000004</v>
      </c>
    </row>
    <row r="82" spans="1:17" ht="17" x14ac:dyDescent="0.25">
      <c r="A82" t="s">
        <v>1231</v>
      </c>
      <c r="B82" t="s">
        <v>1232</v>
      </c>
      <c r="C82" s="1" t="s">
        <v>912</v>
      </c>
      <c r="D82" t="s">
        <v>1115</v>
      </c>
      <c r="E82">
        <v>166.13</v>
      </c>
      <c r="G82">
        <v>7.89</v>
      </c>
      <c r="H82" s="2" t="s">
        <v>1033</v>
      </c>
      <c r="I82">
        <v>1.06</v>
      </c>
      <c r="J82">
        <v>-2.0430000000000001</v>
      </c>
      <c r="K82">
        <v>4</v>
      </c>
      <c r="L82">
        <v>2</v>
      </c>
      <c r="M82">
        <v>40.36</v>
      </c>
      <c r="N82">
        <v>74.599999999999994</v>
      </c>
      <c r="O82">
        <v>8.2000000000000003E-2</v>
      </c>
      <c r="Q82">
        <f t="shared" ca="1" si="1"/>
        <v>7.8570000000000002</v>
      </c>
    </row>
    <row r="83" spans="1:17" x14ac:dyDescent="0.2">
      <c r="A83" t="s">
        <v>180</v>
      </c>
      <c r="B83" t="s">
        <v>180</v>
      </c>
      <c r="C83" s="1" t="s">
        <v>181</v>
      </c>
      <c r="D83" t="s">
        <v>182</v>
      </c>
      <c r="E83">
        <v>112.13</v>
      </c>
      <c r="F83" t="s">
        <v>40</v>
      </c>
      <c r="G83">
        <v>7.3</v>
      </c>
      <c r="H83" t="s">
        <v>183</v>
      </c>
      <c r="I83">
        <v>1.1259999999999999</v>
      </c>
      <c r="J83">
        <v>-0.90300000000000002</v>
      </c>
      <c r="K83">
        <v>2</v>
      </c>
      <c r="L83">
        <v>1</v>
      </c>
      <c r="M83">
        <v>31.78</v>
      </c>
      <c r="N83">
        <v>37.299999999999997</v>
      </c>
      <c r="O83">
        <v>0.11</v>
      </c>
      <c r="Q83">
        <f t="shared" ca="1" si="1"/>
        <v>7.2130000000000001</v>
      </c>
    </row>
    <row r="84" spans="1:17" x14ac:dyDescent="0.2">
      <c r="A84" t="s">
        <v>184</v>
      </c>
      <c r="B84" t="s">
        <v>184</v>
      </c>
      <c r="C84" s="1" t="s">
        <v>185</v>
      </c>
      <c r="D84" t="s">
        <v>186</v>
      </c>
      <c r="E84">
        <v>203.24</v>
      </c>
      <c r="F84" t="s">
        <v>34</v>
      </c>
      <c r="G84">
        <v>7.758</v>
      </c>
      <c r="H84" t="s">
        <v>187</v>
      </c>
      <c r="I84">
        <v>1.1299999999999999</v>
      </c>
      <c r="J84">
        <v>-1.633</v>
      </c>
      <c r="K84">
        <v>1</v>
      </c>
      <c r="L84">
        <v>1</v>
      </c>
      <c r="M84">
        <v>60.66</v>
      </c>
      <c r="N84">
        <v>52.95</v>
      </c>
      <c r="O84">
        <v>0.06</v>
      </c>
      <c r="Q84">
        <f t="shared" ca="1" si="1"/>
        <v>7.74</v>
      </c>
    </row>
    <row r="85" spans="1:17" x14ac:dyDescent="0.2">
      <c r="A85" t="s">
        <v>1209</v>
      </c>
      <c r="B85" t="s">
        <v>1205</v>
      </c>
      <c r="C85" s="1" t="s">
        <v>892</v>
      </c>
      <c r="D85" t="s">
        <v>1115</v>
      </c>
      <c r="E85">
        <v>166.13</v>
      </c>
      <c r="G85">
        <v>8.1660000000000004</v>
      </c>
      <c r="H85" t="s">
        <v>1013</v>
      </c>
      <c r="I85">
        <v>1.1299999999999999</v>
      </c>
      <c r="J85">
        <v>-2.2330000000000001</v>
      </c>
      <c r="K85">
        <v>4</v>
      </c>
      <c r="L85">
        <v>2</v>
      </c>
      <c r="M85">
        <v>40.36</v>
      </c>
      <c r="N85">
        <v>74.599999999999994</v>
      </c>
      <c r="O85">
        <v>0.1</v>
      </c>
      <c r="Q85">
        <f t="shared" ca="1" si="1"/>
        <v>8.0329999999999995</v>
      </c>
    </row>
    <row r="86" spans="1:17" ht="17" x14ac:dyDescent="0.25">
      <c r="A86" t="s">
        <v>1229</v>
      </c>
      <c r="C86" s="1" t="s">
        <v>911</v>
      </c>
      <c r="D86" t="s">
        <v>1132</v>
      </c>
      <c r="E86">
        <v>172.57</v>
      </c>
      <c r="G86">
        <v>8.3780000000000001</v>
      </c>
      <c r="H86" s="2" t="s">
        <v>1032</v>
      </c>
      <c r="I86">
        <v>1.1399999999999999</v>
      </c>
      <c r="J86">
        <v>-2.637</v>
      </c>
      <c r="K86">
        <v>2</v>
      </c>
      <c r="L86">
        <v>1</v>
      </c>
      <c r="M86">
        <v>44.68</v>
      </c>
      <c r="N86">
        <v>71.84</v>
      </c>
      <c r="O86">
        <v>2.8000000000000001E-2</v>
      </c>
      <c r="Q86">
        <f t="shared" ca="1" si="1"/>
        <v>8.2309999999999999</v>
      </c>
    </row>
    <row r="87" spans="1:17" ht="17" x14ac:dyDescent="0.25">
      <c r="A87" t="s">
        <v>1300</v>
      </c>
      <c r="B87" t="s">
        <v>1300</v>
      </c>
      <c r="C87" s="1" t="s">
        <v>954</v>
      </c>
      <c r="D87" t="s">
        <v>1171</v>
      </c>
      <c r="E87">
        <v>236.27</v>
      </c>
      <c r="G87">
        <v>8.4390000000000001</v>
      </c>
      <c r="H87" s="2" t="s">
        <v>1109</v>
      </c>
      <c r="I87">
        <v>1.1499999999999999</v>
      </c>
      <c r="J87">
        <v>-2.2999999999999998</v>
      </c>
      <c r="K87">
        <v>3</v>
      </c>
      <c r="L87">
        <v>1</v>
      </c>
      <c r="M87">
        <v>69.349999999999994</v>
      </c>
      <c r="N87">
        <v>66.48</v>
      </c>
      <c r="O87">
        <v>0</v>
      </c>
      <c r="Q87">
        <f t="shared" ca="1" si="1"/>
        <v>8.2739999999999991</v>
      </c>
    </row>
    <row r="88" spans="1:17" x14ac:dyDescent="0.2">
      <c r="A88" t="s">
        <v>188</v>
      </c>
      <c r="B88" t="s">
        <v>188</v>
      </c>
      <c r="C88" s="1" t="s">
        <v>189</v>
      </c>
      <c r="D88" t="s">
        <v>190</v>
      </c>
      <c r="E88">
        <v>152.15</v>
      </c>
      <c r="F88" t="s">
        <v>19</v>
      </c>
      <c r="G88">
        <v>8.0990000000000002</v>
      </c>
      <c r="H88" t="s">
        <v>191</v>
      </c>
      <c r="I88">
        <v>1.2</v>
      </c>
      <c r="J88">
        <v>-1.827</v>
      </c>
      <c r="K88">
        <v>3</v>
      </c>
      <c r="L88">
        <v>1</v>
      </c>
      <c r="M88">
        <v>40.340000000000003</v>
      </c>
      <c r="N88">
        <v>46.53</v>
      </c>
      <c r="O88">
        <v>0</v>
      </c>
      <c r="Q88">
        <f t="shared" ca="1" si="1"/>
        <v>8.2629999999999999</v>
      </c>
    </row>
    <row r="89" spans="1:17" ht="17" x14ac:dyDescent="0.25">
      <c r="A89" t="s">
        <v>1277</v>
      </c>
      <c r="C89" s="1" t="s">
        <v>933</v>
      </c>
      <c r="D89" t="s">
        <v>1152</v>
      </c>
      <c r="E89">
        <v>144.56</v>
      </c>
      <c r="G89">
        <v>8.0470000000000006</v>
      </c>
      <c r="H89" s="2" t="s">
        <v>1049</v>
      </c>
      <c r="I89">
        <v>1.2</v>
      </c>
      <c r="J89">
        <v>-1.907</v>
      </c>
      <c r="K89">
        <v>3</v>
      </c>
      <c r="L89">
        <v>0</v>
      </c>
      <c r="M89">
        <v>33.53</v>
      </c>
      <c r="N89">
        <v>35.01</v>
      </c>
      <c r="O89">
        <v>4.3999999999999997E-2</v>
      </c>
      <c r="Q89">
        <f t="shared" ca="1" si="1"/>
        <v>8.3130000000000006</v>
      </c>
    </row>
    <row r="90" spans="1:17" x14ac:dyDescent="0.2">
      <c r="A90" t="s">
        <v>192</v>
      </c>
      <c r="B90" t="s">
        <v>193</v>
      </c>
      <c r="C90" s="1" t="s">
        <v>194</v>
      </c>
      <c r="D90" t="s">
        <v>195</v>
      </c>
      <c r="E90">
        <v>146.15</v>
      </c>
      <c r="F90" t="s">
        <v>40</v>
      </c>
      <c r="G90">
        <v>8.3320000000000007</v>
      </c>
      <c r="H90" t="s">
        <v>196</v>
      </c>
      <c r="I90">
        <v>1.212</v>
      </c>
      <c r="J90">
        <v>-2.14</v>
      </c>
      <c r="K90">
        <v>2</v>
      </c>
      <c r="L90">
        <v>1</v>
      </c>
      <c r="M90">
        <v>42.36</v>
      </c>
      <c r="N90">
        <v>45.75</v>
      </c>
      <c r="O90">
        <v>0</v>
      </c>
      <c r="Q90">
        <f t="shared" ca="1" si="1"/>
        <v>8.2449999999999992</v>
      </c>
    </row>
    <row r="91" spans="1:17" x14ac:dyDescent="0.2">
      <c r="A91" t="s">
        <v>197</v>
      </c>
      <c r="B91" t="s">
        <v>198</v>
      </c>
      <c r="C91" s="1" t="s">
        <v>199</v>
      </c>
      <c r="D91" t="s">
        <v>200</v>
      </c>
      <c r="E91">
        <v>157.55000000000001</v>
      </c>
      <c r="F91" t="s">
        <v>40</v>
      </c>
      <c r="G91">
        <v>8.5809999999999995</v>
      </c>
      <c r="H91" t="s">
        <v>201</v>
      </c>
      <c r="I91">
        <v>1.224</v>
      </c>
      <c r="J91">
        <v>-2.7469999999999999</v>
      </c>
      <c r="K91">
        <v>3</v>
      </c>
      <c r="L91">
        <v>1</v>
      </c>
      <c r="M91">
        <v>36.21</v>
      </c>
      <c r="N91">
        <v>50.19</v>
      </c>
      <c r="O91">
        <v>0</v>
      </c>
      <c r="Q91">
        <f t="shared" ca="1" si="1"/>
        <v>8.8409999999999993</v>
      </c>
    </row>
    <row r="92" spans="1:17" x14ac:dyDescent="0.2">
      <c r="A92" t="s">
        <v>202</v>
      </c>
      <c r="B92" t="s">
        <v>202</v>
      </c>
      <c r="C92" s="1" t="s">
        <v>203</v>
      </c>
      <c r="D92" t="s">
        <v>204</v>
      </c>
      <c r="E92">
        <v>267.3</v>
      </c>
      <c r="F92" t="s">
        <v>34</v>
      </c>
      <c r="G92">
        <v>8.7810000000000006</v>
      </c>
      <c r="H92" t="s">
        <v>205</v>
      </c>
      <c r="I92">
        <v>1.236</v>
      </c>
      <c r="J92">
        <v>-3.1269999999999998</v>
      </c>
      <c r="K92">
        <v>4</v>
      </c>
      <c r="L92">
        <v>2</v>
      </c>
      <c r="M92">
        <v>67.95</v>
      </c>
      <c r="N92">
        <v>106.6</v>
      </c>
      <c r="O92">
        <v>0</v>
      </c>
      <c r="Q92">
        <f t="shared" ca="1" si="1"/>
        <v>8.8930000000000007</v>
      </c>
    </row>
    <row r="93" spans="1:17" ht="17" x14ac:dyDescent="0.25">
      <c r="A93" t="s">
        <v>1313</v>
      </c>
      <c r="B93" t="s">
        <v>1267</v>
      </c>
      <c r="C93" s="1" t="s">
        <v>972</v>
      </c>
      <c r="D93" t="s">
        <v>1186</v>
      </c>
      <c r="E93">
        <v>138.12</v>
      </c>
      <c r="G93">
        <v>8.5190000000000001</v>
      </c>
      <c r="H93" s="2" t="s">
        <v>1068</v>
      </c>
      <c r="I93">
        <v>1.24</v>
      </c>
      <c r="J93">
        <v>-2.2570000000000001</v>
      </c>
      <c r="K93">
        <v>3</v>
      </c>
      <c r="L93">
        <v>2</v>
      </c>
      <c r="M93">
        <v>35.42</v>
      </c>
      <c r="N93">
        <v>57.53</v>
      </c>
      <c r="O93">
        <v>0</v>
      </c>
      <c r="Q93">
        <f t="shared" ca="1" si="1"/>
        <v>8.4440000000000008</v>
      </c>
    </row>
    <row r="94" spans="1:17" x14ac:dyDescent="0.2">
      <c r="A94" t="s">
        <v>206</v>
      </c>
      <c r="B94" t="s">
        <v>207</v>
      </c>
      <c r="C94" s="1" t="s">
        <v>208</v>
      </c>
      <c r="D94" t="s">
        <v>209</v>
      </c>
      <c r="E94">
        <v>154.09</v>
      </c>
      <c r="F94" t="s">
        <v>40</v>
      </c>
      <c r="G94">
        <v>7.9969999999999999</v>
      </c>
      <c r="H94" t="s">
        <v>210</v>
      </c>
      <c r="I94">
        <v>1.28</v>
      </c>
      <c r="J94">
        <v>-1.28</v>
      </c>
      <c r="K94">
        <v>5</v>
      </c>
      <c r="L94">
        <v>0</v>
      </c>
      <c r="M94">
        <v>26.74</v>
      </c>
      <c r="N94">
        <v>34.14</v>
      </c>
      <c r="O94">
        <v>0</v>
      </c>
      <c r="P94" t="s">
        <v>21</v>
      </c>
      <c r="Q94">
        <f t="shared" ca="1" si="1"/>
        <v>8.0459999999999994</v>
      </c>
    </row>
    <row r="95" spans="1:17" ht="17" x14ac:dyDescent="0.25">
      <c r="A95" t="s">
        <v>1271</v>
      </c>
      <c r="B95" t="s">
        <v>1271</v>
      </c>
      <c r="C95" s="1" t="s">
        <v>927</v>
      </c>
      <c r="D95" t="s">
        <v>1147</v>
      </c>
      <c r="E95">
        <v>120.11</v>
      </c>
      <c r="G95">
        <v>8.5310000000000006</v>
      </c>
      <c r="H95" s="2" t="s">
        <v>1044</v>
      </c>
      <c r="I95">
        <v>1.28</v>
      </c>
      <c r="J95">
        <v>-2.3330000000000002</v>
      </c>
      <c r="K95">
        <v>3</v>
      </c>
      <c r="L95">
        <v>0</v>
      </c>
      <c r="M95">
        <v>31.8</v>
      </c>
      <c r="N95">
        <v>38.92</v>
      </c>
      <c r="O95">
        <v>0</v>
      </c>
      <c r="Q95">
        <f t="shared" ca="1" si="1"/>
        <v>8.6489999999999991</v>
      </c>
    </row>
    <row r="96" spans="1:17" x14ac:dyDescent="0.2">
      <c r="A96" t="s">
        <v>211</v>
      </c>
      <c r="B96" t="s">
        <v>211</v>
      </c>
      <c r="C96" s="1" t="s">
        <v>212</v>
      </c>
      <c r="D96" t="s">
        <v>213</v>
      </c>
      <c r="E96">
        <v>180.16</v>
      </c>
      <c r="F96" t="s">
        <v>34</v>
      </c>
      <c r="G96">
        <v>8.6210000000000004</v>
      </c>
      <c r="H96" t="s">
        <v>214</v>
      </c>
      <c r="I96">
        <v>1.282</v>
      </c>
      <c r="J96">
        <v>-1.94</v>
      </c>
      <c r="K96">
        <v>4</v>
      </c>
      <c r="L96">
        <v>1</v>
      </c>
      <c r="M96">
        <v>44.9</v>
      </c>
      <c r="N96">
        <v>63.6</v>
      </c>
      <c r="O96">
        <v>0</v>
      </c>
      <c r="Q96">
        <f t="shared" ca="1" si="1"/>
        <v>8.2100000000000009</v>
      </c>
    </row>
    <row r="97" spans="1:17" x14ac:dyDescent="0.2">
      <c r="A97" t="s">
        <v>1296</v>
      </c>
      <c r="C97" s="1" t="s">
        <v>948</v>
      </c>
      <c r="D97" t="s">
        <v>1166</v>
      </c>
      <c r="E97">
        <v>232.19</v>
      </c>
      <c r="G97">
        <v>9.1590000000000007</v>
      </c>
      <c r="H97" t="s">
        <v>1102</v>
      </c>
      <c r="I97">
        <v>1.29</v>
      </c>
      <c r="J97">
        <v>-3.24</v>
      </c>
      <c r="K97">
        <v>4</v>
      </c>
      <c r="L97">
        <v>1</v>
      </c>
      <c r="M97">
        <v>61.74</v>
      </c>
      <c r="N97">
        <v>88.06</v>
      </c>
      <c r="O97">
        <v>0</v>
      </c>
      <c r="Q97">
        <f t="shared" ca="1" si="1"/>
        <v>8.9429999999999996</v>
      </c>
    </row>
    <row r="98" spans="1:17" x14ac:dyDescent="0.2">
      <c r="A98" t="s">
        <v>215</v>
      </c>
      <c r="B98" t="s">
        <v>215</v>
      </c>
      <c r="C98" s="1" t="s">
        <v>216</v>
      </c>
      <c r="D98" t="s">
        <v>217</v>
      </c>
      <c r="E98">
        <v>150.13</v>
      </c>
      <c r="F98" t="s">
        <v>19</v>
      </c>
      <c r="G98">
        <v>8.2729999999999997</v>
      </c>
      <c r="H98" t="s">
        <v>218</v>
      </c>
      <c r="I98">
        <v>1.292</v>
      </c>
      <c r="J98">
        <v>-1.7470000000000001</v>
      </c>
      <c r="K98">
        <v>3</v>
      </c>
      <c r="L98">
        <v>0</v>
      </c>
      <c r="M98">
        <v>37.89</v>
      </c>
      <c r="N98">
        <v>35.53</v>
      </c>
      <c r="O98">
        <v>0</v>
      </c>
      <c r="Q98">
        <f t="shared" ca="1" si="1"/>
        <v>8.3469999999999995</v>
      </c>
    </row>
    <row r="99" spans="1:17" x14ac:dyDescent="0.2">
      <c r="A99" t="s">
        <v>219</v>
      </c>
      <c r="B99" t="s">
        <v>219</v>
      </c>
      <c r="C99" s="1" t="s">
        <v>220</v>
      </c>
      <c r="D99" t="s">
        <v>221</v>
      </c>
      <c r="E99">
        <v>108.21</v>
      </c>
      <c r="G99">
        <v>8.1530000000000005</v>
      </c>
      <c r="H99" t="s">
        <v>222</v>
      </c>
      <c r="I99">
        <v>1.3</v>
      </c>
      <c r="J99">
        <v>-2.0299999999999998</v>
      </c>
      <c r="K99">
        <v>0</v>
      </c>
      <c r="L99">
        <v>0</v>
      </c>
      <c r="M99">
        <v>36.020000000000003</v>
      </c>
      <c r="N99">
        <v>0</v>
      </c>
      <c r="O99">
        <v>0</v>
      </c>
      <c r="Q99">
        <f t="shared" ca="1" si="1"/>
        <v>8.375</v>
      </c>
    </row>
    <row r="100" spans="1:17" x14ac:dyDescent="0.2">
      <c r="A100" t="s">
        <v>223</v>
      </c>
      <c r="C100" s="1" t="s">
        <v>224</v>
      </c>
      <c r="D100" t="s">
        <v>225</v>
      </c>
      <c r="E100">
        <v>156.19999999999999</v>
      </c>
      <c r="G100">
        <v>8.3610000000000007</v>
      </c>
      <c r="H100" t="s">
        <v>226</v>
      </c>
      <c r="I100">
        <v>1.31</v>
      </c>
      <c r="J100">
        <v>-1.7170000000000001</v>
      </c>
      <c r="K100">
        <v>2</v>
      </c>
      <c r="L100">
        <v>0</v>
      </c>
      <c r="M100">
        <v>39.54</v>
      </c>
      <c r="N100">
        <v>42.52</v>
      </c>
      <c r="O100">
        <v>0</v>
      </c>
      <c r="Q100">
        <f t="shared" ca="1" si="1"/>
        <v>8.1980000000000004</v>
      </c>
    </row>
    <row r="101" spans="1:17" x14ac:dyDescent="0.2">
      <c r="A101" t="s">
        <v>227</v>
      </c>
      <c r="B101" t="s">
        <v>228</v>
      </c>
      <c r="C101" s="1" t="s">
        <v>229</v>
      </c>
      <c r="D101" t="s">
        <v>230</v>
      </c>
      <c r="E101">
        <v>165.19</v>
      </c>
      <c r="F101" t="s">
        <v>40</v>
      </c>
      <c r="G101">
        <v>8.2989999999999995</v>
      </c>
      <c r="H101" t="s">
        <v>231</v>
      </c>
      <c r="I101">
        <v>1.33</v>
      </c>
      <c r="J101">
        <v>-1.837</v>
      </c>
      <c r="K101">
        <v>2</v>
      </c>
      <c r="L101">
        <v>1</v>
      </c>
      <c r="M101">
        <v>47.61</v>
      </c>
      <c r="N101">
        <v>40.54</v>
      </c>
      <c r="O101">
        <v>0.03</v>
      </c>
      <c r="Q101">
        <f t="shared" ca="1" si="1"/>
        <v>8.4079999999999995</v>
      </c>
    </row>
    <row r="102" spans="1:17" x14ac:dyDescent="0.2">
      <c r="A102" t="s">
        <v>232</v>
      </c>
      <c r="B102" t="s">
        <v>233</v>
      </c>
      <c r="C102" s="1" t="s">
        <v>234</v>
      </c>
      <c r="D102" t="s">
        <v>235</v>
      </c>
      <c r="E102">
        <v>111.16</v>
      </c>
      <c r="F102" t="s">
        <v>40</v>
      </c>
      <c r="G102">
        <v>8.2319999999999993</v>
      </c>
      <c r="H102" t="s">
        <v>236</v>
      </c>
      <c r="I102">
        <v>1.34</v>
      </c>
      <c r="J102">
        <v>-1.373</v>
      </c>
      <c r="K102">
        <v>0</v>
      </c>
      <c r="L102">
        <v>1</v>
      </c>
      <c r="M102">
        <v>31.63</v>
      </c>
      <c r="N102">
        <v>47.88</v>
      </c>
      <c r="O102">
        <v>0.11</v>
      </c>
      <c r="Q102">
        <f t="shared" ca="1" si="1"/>
        <v>8.2210000000000001</v>
      </c>
    </row>
    <row r="103" spans="1:17" x14ac:dyDescent="0.2">
      <c r="A103" t="s">
        <v>237</v>
      </c>
      <c r="B103" t="s">
        <v>238</v>
      </c>
      <c r="C103" s="1" t="s">
        <v>239</v>
      </c>
      <c r="D103" t="s">
        <v>240</v>
      </c>
      <c r="E103">
        <v>164.16</v>
      </c>
      <c r="F103" t="s">
        <v>19</v>
      </c>
      <c r="G103">
        <v>8.5619999999999994</v>
      </c>
      <c r="H103" t="s">
        <v>241</v>
      </c>
      <c r="I103">
        <v>1.3580000000000001</v>
      </c>
      <c r="J103">
        <v>-2.19</v>
      </c>
      <c r="K103">
        <v>3</v>
      </c>
      <c r="L103">
        <v>1</v>
      </c>
      <c r="M103">
        <v>43.6</v>
      </c>
      <c r="N103">
        <v>54.37</v>
      </c>
      <c r="O103">
        <v>6.0999999999999999E-2</v>
      </c>
      <c r="Q103">
        <f t="shared" ca="1" si="1"/>
        <v>8.7319999999999993</v>
      </c>
    </row>
    <row r="104" spans="1:17" x14ac:dyDescent="0.2">
      <c r="A104" t="s">
        <v>242</v>
      </c>
      <c r="B104" t="s">
        <v>242</v>
      </c>
      <c r="C104" s="1" t="s">
        <v>243</v>
      </c>
      <c r="D104" t="s">
        <v>244</v>
      </c>
      <c r="E104">
        <v>182.22</v>
      </c>
      <c r="F104" t="s">
        <v>34</v>
      </c>
      <c r="G104">
        <v>8.5760000000000005</v>
      </c>
      <c r="H104" t="s">
        <v>245</v>
      </c>
      <c r="I104">
        <v>1.3660000000000001</v>
      </c>
      <c r="J104">
        <v>-2.077</v>
      </c>
      <c r="K104">
        <v>3</v>
      </c>
      <c r="L104">
        <v>2</v>
      </c>
      <c r="M104">
        <v>49.84</v>
      </c>
      <c r="N104">
        <v>49.69</v>
      </c>
      <c r="O104">
        <v>0.1</v>
      </c>
      <c r="Q104">
        <f t="shared" ca="1" si="1"/>
        <v>8.7940000000000005</v>
      </c>
    </row>
    <row r="105" spans="1:17" x14ac:dyDescent="0.2">
      <c r="A105" t="s">
        <v>246</v>
      </c>
      <c r="B105" t="s">
        <v>246</v>
      </c>
      <c r="C105" s="1" t="s">
        <v>247</v>
      </c>
      <c r="D105" t="s">
        <v>248</v>
      </c>
      <c r="E105">
        <v>155.24</v>
      </c>
      <c r="F105" t="s">
        <v>40</v>
      </c>
      <c r="G105">
        <v>8.2129999999999992</v>
      </c>
      <c r="H105" t="s">
        <v>249</v>
      </c>
      <c r="I105">
        <v>1.3740000000000001</v>
      </c>
      <c r="J105">
        <v>-1.5</v>
      </c>
      <c r="K105">
        <v>2</v>
      </c>
      <c r="L105">
        <v>1</v>
      </c>
      <c r="M105">
        <v>50.26</v>
      </c>
      <c r="N105">
        <v>29.1</v>
      </c>
      <c r="O105">
        <v>0.06</v>
      </c>
      <c r="Q105">
        <f t="shared" ca="1" si="1"/>
        <v>8.0809999999999995</v>
      </c>
    </row>
    <row r="106" spans="1:17" x14ac:dyDescent="0.2">
      <c r="A106" t="s">
        <v>250</v>
      </c>
      <c r="B106" t="s">
        <v>251</v>
      </c>
      <c r="C106" s="1" t="s">
        <v>252</v>
      </c>
      <c r="D106" t="s">
        <v>253</v>
      </c>
      <c r="E106">
        <v>182.17</v>
      </c>
      <c r="F106" t="s">
        <v>19</v>
      </c>
      <c r="G106">
        <v>8.8640000000000008</v>
      </c>
      <c r="H106" t="s">
        <v>254</v>
      </c>
      <c r="I106">
        <v>1.38</v>
      </c>
      <c r="J106">
        <v>-2.2469999999999999</v>
      </c>
      <c r="K106">
        <v>4</v>
      </c>
      <c r="L106">
        <v>1</v>
      </c>
      <c r="M106">
        <v>46.39</v>
      </c>
      <c r="N106">
        <v>55.76</v>
      </c>
      <c r="O106">
        <v>4.7E-2</v>
      </c>
      <c r="Q106">
        <f t="shared" ca="1" si="1"/>
        <v>8.8550000000000004</v>
      </c>
    </row>
    <row r="107" spans="1:17" x14ac:dyDescent="0.2">
      <c r="A107" t="s">
        <v>255</v>
      </c>
      <c r="B107" t="s">
        <v>256</v>
      </c>
      <c r="C107" s="1" t="s">
        <v>257</v>
      </c>
      <c r="D107" t="s">
        <v>135</v>
      </c>
      <c r="E107">
        <v>206.2</v>
      </c>
      <c r="F107" t="s">
        <v>34</v>
      </c>
      <c r="G107">
        <v>9.0359999999999996</v>
      </c>
      <c r="H107" t="s">
        <v>258</v>
      </c>
      <c r="I107">
        <v>1.38</v>
      </c>
      <c r="J107">
        <v>-3.0369999999999999</v>
      </c>
      <c r="K107">
        <v>3</v>
      </c>
      <c r="L107">
        <v>1</v>
      </c>
      <c r="M107">
        <v>59.01</v>
      </c>
      <c r="N107">
        <v>70.98</v>
      </c>
      <c r="O107">
        <v>0</v>
      </c>
      <c r="Q107">
        <f t="shared" ca="1" si="1"/>
        <v>8.9550000000000001</v>
      </c>
    </row>
    <row r="108" spans="1:17" x14ac:dyDescent="0.2">
      <c r="A108" t="s">
        <v>259</v>
      </c>
      <c r="C108" s="1" t="s">
        <v>260</v>
      </c>
      <c r="D108" t="s">
        <v>261</v>
      </c>
      <c r="E108">
        <v>208.21</v>
      </c>
      <c r="G108">
        <v>8.6359999999999992</v>
      </c>
      <c r="H108" t="s">
        <v>262</v>
      </c>
      <c r="I108">
        <v>1.39</v>
      </c>
      <c r="J108">
        <v>-1.52</v>
      </c>
      <c r="K108">
        <v>4</v>
      </c>
      <c r="L108">
        <v>0</v>
      </c>
      <c r="M108">
        <v>52.38</v>
      </c>
      <c r="N108">
        <v>52.6</v>
      </c>
      <c r="O108">
        <v>0</v>
      </c>
      <c r="Q108">
        <f t="shared" ca="1" si="1"/>
        <v>8.3320000000000007</v>
      </c>
    </row>
    <row r="109" spans="1:17" ht="17" x14ac:dyDescent="0.25">
      <c r="A109" t="s">
        <v>1214</v>
      </c>
      <c r="B109" t="s">
        <v>1214</v>
      </c>
      <c r="C109" s="1" t="s">
        <v>898</v>
      </c>
      <c r="D109" t="s">
        <v>1121</v>
      </c>
      <c r="E109">
        <v>98.14</v>
      </c>
      <c r="G109">
        <v>7.9420000000000002</v>
      </c>
      <c r="H109" s="2" t="s">
        <v>1019</v>
      </c>
      <c r="I109">
        <v>1.41</v>
      </c>
      <c r="J109">
        <v>-1.02</v>
      </c>
      <c r="K109">
        <v>1</v>
      </c>
      <c r="L109">
        <v>0</v>
      </c>
      <c r="M109">
        <v>29.04</v>
      </c>
      <c r="N109">
        <v>17.07</v>
      </c>
      <c r="O109">
        <v>0</v>
      </c>
      <c r="Q109">
        <f t="shared" ca="1" si="1"/>
        <v>8.24</v>
      </c>
    </row>
    <row r="110" spans="1:17" ht="17" x14ac:dyDescent="0.25">
      <c r="A110" t="s">
        <v>1211</v>
      </c>
      <c r="B110" t="s">
        <v>1212</v>
      </c>
      <c r="C110" s="1" t="s">
        <v>895</v>
      </c>
      <c r="D110" t="s">
        <v>1118</v>
      </c>
      <c r="E110">
        <v>136.15</v>
      </c>
      <c r="G110">
        <v>8.5879999999999992</v>
      </c>
      <c r="H110" s="2" t="s">
        <v>1016</v>
      </c>
      <c r="I110">
        <v>1.43</v>
      </c>
      <c r="J110">
        <v>-1.94</v>
      </c>
      <c r="K110">
        <v>2</v>
      </c>
      <c r="L110">
        <v>1</v>
      </c>
      <c r="M110">
        <v>37.99</v>
      </c>
      <c r="N110">
        <v>37.299999999999997</v>
      </c>
      <c r="O110">
        <v>0.05</v>
      </c>
      <c r="Q110">
        <f t="shared" ca="1" si="1"/>
        <v>8.8949999999999996</v>
      </c>
    </row>
    <row r="111" spans="1:17" ht="17" x14ac:dyDescent="0.25">
      <c r="A111" t="s">
        <v>1219</v>
      </c>
      <c r="B111" s="3" t="s">
        <v>1217</v>
      </c>
      <c r="C111" s="1" t="s">
        <v>901</v>
      </c>
      <c r="D111" t="s">
        <v>1124</v>
      </c>
      <c r="E111">
        <v>139.16999999999999</v>
      </c>
      <c r="G111">
        <v>9.2230000000000008</v>
      </c>
      <c r="H111" s="2" t="s">
        <v>1022</v>
      </c>
      <c r="I111">
        <v>1.43</v>
      </c>
      <c r="J111">
        <v>-2.8370000000000002</v>
      </c>
      <c r="K111">
        <v>2</v>
      </c>
      <c r="L111">
        <v>0</v>
      </c>
      <c r="M111">
        <v>36.81</v>
      </c>
      <c r="N111">
        <v>61.52</v>
      </c>
      <c r="O111">
        <v>4.8000000000000001E-2</v>
      </c>
      <c r="Q111">
        <f t="shared" ca="1" si="1"/>
        <v>9.5380000000000003</v>
      </c>
    </row>
    <row r="112" spans="1:17" x14ac:dyDescent="0.2">
      <c r="A112" t="s">
        <v>1009</v>
      </c>
      <c r="C112" s="1" t="s">
        <v>963</v>
      </c>
      <c r="D112" t="s">
        <v>157</v>
      </c>
      <c r="E112">
        <v>176.17</v>
      </c>
      <c r="G112">
        <v>9.202</v>
      </c>
      <c r="H112" t="s">
        <v>1092</v>
      </c>
      <c r="I112">
        <v>1.44</v>
      </c>
      <c r="J112">
        <v>-2.8969999999999998</v>
      </c>
      <c r="K112">
        <v>2</v>
      </c>
      <c r="L112">
        <v>0</v>
      </c>
      <c r="M112">
        <v>51.18</v>
      </c>
      <c r="N112">
        <v>50.23</v>
      </c>
      <c r="O112">
        <v>0</v>
      </c>
      <c r="Q112">
        <f t="shared" ca="1" si="1"/>
        <v>9.2490000000000006</v>
      </c>
    </row>
    <row r="113" spans="1:17" ht="17" x14ac:dyDescent="0.25">
      <c r="A113" t="s">
        <v>1310</v>
      </c>
      <c r="B113" t="s">
        <v>1310</v>
      </c>
      <c r="C113" s="1" t="s">
        <v>969</v>
      </c>
      <c r="D113" t="s">
        <v>1183</v>
      </c>
      <c r="E113">
        <v>122.12</v>
      </c>
      <c r="G113">
        <v>8.7720000000000002</v>
      </c>
      <c r="H113" s="2" t="s">
        <v>1066</v>
      </c>
      <c r="I113">
        <v>1.44</v>
      </c>
      <c r="J113">
        <v>-2.0630000000000002</v>
      </c>
      <c r="K113">
        <v>2</v>
      </c>
      <c r="L113">
        <v>1</v>
      </c>
      <c r="M113">
        <v>33.4</v>
      </c>
      <c r="N113">
        <v>37.299999999999997</v>
      </c>
      <c r="O113">
        <v>1.2E-2</v>
      </c>
      <c r="Q113">
        <f t="shared" ca="1" si="1"/>
        <v>8.8699999999999992</v>
      </c>
    </row>
    <row r="114" spans="1:17" ht="17" x14ac:dyDescent="0.25">
      <c r="A114" t="s">
        <v>1292</v>
      </c>
      <c r="B114" t="s">
        <v>1292</v>
      </c>
      <c r="C114" s="1" t="s">
        <v>946</v>
      </c>
      <c r="D114" t="s">
        <v>1164</v>
      </c>
      <c r="E114">
        <v>118.14</v>
      </c>
      <c r="G114">
        <v>8.8710000000000004</v>
      </c>
      <c r="H114" s="2" t="s">
        <v>1060</v>
      </c>
      <c r="I114">
        <v>1.48</v>
      </c>
      <c r="J114">
        <v>-2.4470000000000001</v>
      </c>
      <c r="K114">
        <v>1</v>
      </c>
      <c r="L114">
        <v>1</v>
      </c>
      <c r="M114">
        <v>36.090000000000003</v>
      </c>
      <c r="N114">
        <v>28.68</v>
      </c>
      <c r="O114">
        <v>3.2000000000000001E-2</v>
      </c>
      <c r="Q114">
        <f t="shared" ca="1" si="1"/>
        <v>8.93</v>
      </c>
    </row>
    <row r="115" spans="1:17" ht="17" x14ac:dyDescent="0.25">
      <c r="A115" t="s">
        <v>1309</v>
      </c>
      <c r="B115" t="s">
        <v>1309</v>
      </c>
      <c r="C115" s="1" t="s">
        <v>970</v>
      </c>
      <c r="D115" t="s">
        <v>1184</v>
      </c>
      <c r="E115">
        <v>236.08</v>
      </c>
      <c r="G115">
        <v>9.2249999999999996</v>
      </c>
      <c r="H115" s="2" t="s">
        <v>1067</v>
      </c>
      <c r="I115">
        <v>1.48</v>
      </c>
      <c r="J115">
        <v>-2.42</v>
      </c>
      <c r="K115">
        <v>8</v>
      </c>
      <c r="L115">
        <v>0</v>
      </c>
      <c r="M115">
        <v>36.31</v>
      </c>
      <c r="N115">
        <v>80.260000000000005</v>
      </c>
      <c r="O115">
        <v>8.9999999999999993E-3</v>
      </c>
      <c r="Q115">
        <f t="shared" ca="1" si="1"/>
        <v>9.1460000000000008</v>
      </c>
    </row>
    <row r="116" spans="1:17" x14ac:dyDescent="0.2">
      <c r="A116" t="s">
        <v>263</v>
      </c>
      <c r="B116" t="s">
        <v>264</v>
      </c>
      <c r="C116" s="1" t="s">
        <v>265</v>
      </c>
      <c r="D116" t="s">
        <v>266</v>
      </c>
      <c r="E116">
        <v>203.19</v>
      </c>
      <c r="F116" t="s">
        <v>34</v>
      </c>
      <c r="G116">
        <v>9.1150000000000002</v>
      </c>
      <c r="H116" t="s">
        <v>267</v>
      </c>
      <c r="I116">
        <v>1.5</v>
      </c>
      <c r="J116">
        <v>-2.3029999999999999</v>
      </c>
      <c r="K116">
        <v>4</v>
      </c>
      <c r="L116">
        <v>1</v>
      </c>
      <c r="M116">
        <v>54.32</v>
      </c>
      <c r="N116">
        <v>70.319999999999993</v>
      </c>
      <c r="O116">
        <v>0.08</v>
      </c>
      <c r="Q116">
        <f t="shared" ca="1" si="1"/>
        <v>9.2349999999999994</v>
      </c>
    </row>
    <row r="117" spans="1:17" x14ac:dyDescent="0.2">
      <c r="A117" t="s">
        <v>268</v>
      </c>
      <c r="B117" t="s">
        <v>269</v>
      </c>
      <c r="C117" s="1" t="s">
        <v>270</v>
      </c>
      <c r="D117" t="s">
        <v>266</v>
      </c>
      <c r="E117">
        <v>203.19</v>
      </c>
      <c r="F117" t="s">
        <v>40</v>
      </c>
      <c r="G117">
        <v>9.016</v>
      </c>
      <c r="H117" t="s">
        <v>271</v>
      </c>
      <c r="I117">
        <v>1.5</v>
      </c>
      <c r="J117">
        <v>-2.3029999999999999</v>
      </c>
      <c r="K117">
        <v>4</v>
      </c>
      <c r="L117">
        <v>1</v>
      </c>
      <c r="M117">
        <v>54.32</v>
      </c>
      <c r="N117">
        <v>70.319999999999993</v>
      </c>
      <c r="O117">
        <v>0.08</v>
      </c>
      <c r="Q117">
        <f t="shared" ca="1" si="1"/>
        <v>8.9580000000000002</v>
      </c>
    </row>
    <row r="118" spans="1:17" x14ac:dyDescent="0.2">
      <c r="A118" t="s">
        <v>272</v>
      </c>
      <c r="B118" t="s">
        <v>273</v>
      </c>
      <c r="C118" s="1" t="s">
        <v>274</v>
      </c>
      <c r="D118" t="s">
        <v>275</v>
      </c>
      <c r="E118">
        <v>217.22</v>
      </c>
      <c r="F118" t="s">
        <v>40</v>
      </c>
      <c r="G118">
        <v>9.2080000000000002</v>
      </c>
      <c r="H118" t="s">
        <v>276</v>
      </c>
      <c r="I118">
        <v>1.508</v>
      </c>
      <c r="J118">
        <v>-2.573</v>
      </c>
      <c r="K118">
        <v>3</v>
      </c>
      <c r="L118">
        <v>2</v>
      </c>
      <c r="M118">
        <v>59.88</v>
      </c>
      <c r="N118">
        <v>70.16</v>
      </c>
      <c r="O118">
        <v>7.0000000000000007E-2</v>
      </c>
      <c r="Q118">
        <f t="shared" ca="1" si="1"/>
        <v>9.0030000000000001</v>
      </c>
    </row>
    <row r="119" spans="1:17" x14ac:dyDescent="0.2">
      <c r="A119" t="s">
        <v>277</v>
      </c>
      <c r="B119" t="s">
        <v>277</v>
      </c>
      <c r="C119" s="1" t="s">
        <v>278</v>
      </c>
      <c r="D119" t="s">
        <v>279</v>
      </c>
      <c r="E119">
        <v>130.15</v>
      </c>
      <c r="F119" t="s">
        <v>40</v>
      </c>
      <c r="G119">
        <v>8.8789999999999996</v>
      </c>
      <c r="H119" t="s">
        <v>280</v>
      </c>
      <c r="I119">
        <v>1.514</v>
      </c>
      <c r="J119">
        <v>-2.1070000000000002</v>
      </c>
      <c r="K119">
        <v>2</v>
      </c>
      <c r="L119">
        <v>0</v>
      </c>
      <c r="M119">
        <v>39.54</v>
      </c>
      <c r="N119">
        <v>25.78</v>
      </c>
      <c r="O119">
        <v>0.05</v>
      </c>
      <c r="Q119">
        <f t="shared" ca="1" si="1"/>
        <v>8.8079999999999998</v>
      </c>
    </row>
    <row r="120" spans="1:17" x14ac:dyDescent="0.2">
      <c r="A120" t="s">
        <v>285</v>
      </c>
      <c r="C120" s="1" t="s">
        <v>286</v>
      </c>
      <c r="D120" t="s">
        <v>287</v>
      </c>
      <c r="E120">
        <v>232.24</v>
      </c>
      <c r="G120">
        <v>9.2249999999999996</v>
      </c>
      <c r="H120" t="s">
        <v>288</v>
      </c>
      <c r="I120">
        <v>1.53</v>
      </c>
      <c r="J120">
        <v>-2.57</v>
      </c>
      <c r="K120">
        <v>4</v>
      </c>
      <c r="L120">
        <v>0</v>
      </c>
      <c r="M120">
        <v>69.19</v>
      </c>
      <c r="N120">
        <v>58.97</v>
      </c>
      <c r="O120">
        <v>0</v>
      </c>
      <c r="Q120">
        <f t="shared" ca="1" si="1"/>
        <v>9.093</v>
      </c>
    </row>
    <row r="121" spans="1:17" x14ac:dyDescent="0.2">
      <c r="A121" t="s">
        <v>281</v>
      </c>
      <c r="C121" s="1" t="s">
        <v>282</v>
      </c>
      <c r="D121" t="s">
        <v>283</v>
      </c>
      <c r="E121">
        <v>205.66</v>
      </c>
      <c r="G121">
        <v>9.2639999999999993</v>
      </c>
      <c r="H121" t="s">
        <v>284</v>
      </c>
      <c r="I121">
        <v>1.53</v>
      </c>
      <c r="J121">
        <v>-2.64</v>
      </c>
      <c r="K121">
        <v>2</v>
      </c>
      <c r="L121">
        <v>1</v>
      </c>
      <c r="M121">
        <v>48.95</v>
      </c>
      <c r="N121">
        <v>68.540000000000006</v>
      </c>
      <c r="O121">
        <v>0.03</v>
      </c>
      <c r="Q121">
        <f t="shared" ca="1" si="1"/>
        <v>9.3320000000000007</v>
      </c>
    </row>
    <row r="122" spans="1:17" x14ac:dyDescent="0.2">
      <c r="A122" t="s">
        <v>289</v>
      </c>
      <c r="B122" t="s">
        <v>289</v>
      </c>
      <c r="C122" s="1" t="s">
        <v>290</v>
      </c>
      <c r="D122" t="s">
        <v>291</v>
      </c>
      <c r="E122">
        <v>188.23</v>
      </c>
      <c r="F122" t="s">
        <v>34</v>
      </c>
      <c r="G122">
        <v>8.9550000000000001</v>
      </c>
      <c r="H122" t="s">
        <v>292</v>
      </c>
      <c r="I122">
        <v>1.57</v>
      </c>
      <c r="J122">
        <v>-1.6870000000000001</v>
      </c>
      <c r="K122">
        <v>1</v>
      </c>
      <c r="L122">
        <v>0</v>
      </c>
      <c r="M122">
        <v>56.26</v>
      </c>
      <c r="N122">
        <v>26.93</v>
      </c>
      <c r="O122">
        <v>0.1</v>
      </c>
      <c r="P122" t="s">
        <v>21</v>
      </c>
      <c r="Q122">
        <f t="shared" ca="1" si="1"/>
        <v>9.0190000000000001</v>
      </c>
    </row>
    <row r="123" spans="1:17" x14ac:dyDescent="0.2">
      <c r="A123" t="s">
        <v>293</v>
      </c>
      <c r="B123" t="s">
        <v>294</v>
      </c>
      <c r="C123" s="1" t="s">
        <v>295</v>
      </c>
      <c r="D123" t="s">
        <v>296</v>
      </c>
      <c r="E123">
        <v>174.2</v>
      </c>
      <c r="F123" t="s">
        <v>297</v>
      </c>
      <c r="G123">
        <v>9.2620000000000005</v>
      </c>
      <c r="H123" t="s">
        <v>298</v>
      </c>
      <c r="I123">
        <v>1.58</v>
      </c>
      <c r="J123">
        <v>-2.7330000000000001</v>
      </c>
      <c r="K123">
        <v>1</v>
      </c>
      <c r="L123">
        <v>2</v>
      </c>
      <c r="M123">
        <v>52.61</v>
      </c>
      <c r="N123">
        <v>44.89</v>
      </c>
      <c r="O123">
        <v>0.02</v>
      </c>
      <c r="Q123">
        <f t="shared" ca="1" si="1"/>
        <v>9.2769999999999992</v>
      </c>
    </row>
    <row r="124" spans="1:17" x14ac:dyDescent="0.2">
      <c r="A124" t="s">
        <v>303</v>
      </c>
      <c r="C124" s="1" t="s">
        <v>304</v>
      </c>
      <c r="D124" t="s">
        <v>301</v>
      </c>
      <c r="E124">
        <v>182.29</v>
      </c>
      <c r="G124">
        <v>9.43</v>
      </c>
      <c r="H124" t="s">
        <v>302</v>
      </c>
      <c r="I124">
        <v>1.61</v>
      </c>
      <c r="J124">
        <v>-2.73</v>
      </c>
      <c r="K124">
        <v>2</v>
      </c>
      <c r="L124">
        <v>0</v>
      </c>
      <c r="M124">
        <v>51.59</v>
      </c>
      <c r="N124">
        <v>18.46</v>
      </c>
      <c r="O124">
        <v>0</v>
      </c>
      <c r="Q124">
        <f t="shared" ca="1" si="1"/>
        <v>9.3689999999999998</v>
      </c>
    </row>
    <row r="125" spans="1:17" x14ac:dyDescent="0.2">
      <c r="A125" t="s">
        <v>299</v>
      </c>
      <c r="B125" t="s">
        <v>299</v>
      </c>
      <c r="C125" s="1" t="s">
        <v>300</v>
      </c>
      <c r="D125" t="s">
        <v>301</v>
      </c>
      <c r="E125">
        <v>182.29</v>
      </c>
      <c r="G125">
        <v>9.5020000000000007</v>
      </c>
      <c r="H125" t="s">
        <v>302</v>
      </c>
      <c r="I125">
        <v>1.61</v>
      </c>
      <c r="J125">
        <v>-2.73</v>
      </c>
      <c r="K125">
        <v>2</v>
      </c>
      <c r="L125">
        <v>0</v>
      </c>
      <c r="M125">
        <v>51.59</v>
      </c>
      <c r="N125">
        <v>18.46</v>
      </c>
      <c r="O125">
        <v>0</v>
      </c>
      <c r="Q125">
        <f t="shared" ca="1" si="1"/>
        <v>9.7100000000000009</v>
      </c>
    </row>
    <row r="126" spans="1:17" ht="17" x14ac:dyDescent="0.25">
      <c r="A126" t="s">
        <v>1227</v>
      </c>
      <c r="B126" t="s">
        <v>1227</v>
      </c>
      <c r="C126" s="1" t="s">
        <v>909</v>
      </c>
      <c r="D126" t="s">
        <v>1130</v>
      </c>
      <c r="E126">
        <v>171.2</v>
      </c>
      <c r="G126">
        <v>9.7159999999999993</v>
      </c>
      <c r="H126" s="2" t="s">
        <v>1030</v>
      </c>
      <c r="I126">
        <v>1.62</v>
      </c>
      <c r="J126">
        <v>-3.11</v>
      </c>
      <c r="K126">
        <v>2</v>
      </c>
      <c r="L126">
        <v>1</v>
      </c>
      <c r="M126">
        <v>51.58</v>
      </c>
      <c r="N126">
        <v>37.81</v>
      </c>
      <c r="O126">
        <v>0.152</v>
      </c>
      <c r="Q126">
        <f t="shared" ca="1" si="1"/>
        <v>9.6560000000000006</v>
      </c>
    </row>
    <row r="127" spans="1:17" x14ac:dyDescent="0.2">
      <c r="A127" t="s">
        <v>305</v>
      </c>
      <c r="B127" t="s">
        <v>305</v>
      </c>
      <c r="C127" s="1" t="s">
        <v>306</v>
      </c>
      <c r="D127" t="s">
        <v>307</v>
      </c>
      <c r="E127">
        <v>122.16</v>
      </c>
      <c r="F127" t="s">
        <v>19</v>
      </c>
      <c r="G127">
        <v>9.0809999999999995</v>
      </c>
      <c r="H127" t="s">
        <v>308</v>
      </c>
      <c r="I127">
        <v>1.6359999999999999</v>
      </c>
      <c r="J127">
        <v>-1.93</v>
      </c>
      <c r="K127">
        <v>1</v>
      </c>
      <c r="L127">
        <v>1</v>
      </c>
      <c r="M127">
        <v>37.380000000000003</v>
      </c>
      <c r="N127">
        <v>20.23</v>
      </c>
      <c r="O127">
        <v>0</v>
      </c>
      <c r="Q127">
        <f t="shared" ca="1" si="1"/>
        <v>9.1880000000000006</v>
      </c>
    </row>
    <row r="128" spans="1:17" x14ac:dyDescent="0.2">
      <c r="A128" t="s">
        <v>309</v>
      </c>
      <c r="B128" t="s">
        <v>310</v>
      </c>
      <c r="C128" s="1" t="s">
        <v>311</v>
      </c>
      <c r="D128" t="s">
        <v>312</v>
      </c>
      <c r="E128">
        <v>178.18</v>
      </c>
      <c r="G128">
        <v>9.5570000000000004</v>
      </c>
      <c r="H128" t="s">
        <v>313</v>
      </c>
      <c r="I128">
        <v>1.67</v>
      </c>
      <c r="J128">
        <v>-2.56</v>
      </c>
      <c r="K128">
        <v>3</v>
      </c>
      <c r="L128">
        <v>0</v>
      </c>
      <c r="M128">
        <v>47.54</v>
      </c>
      <c r="N128">
        <v>43.37</v>
      </c>
      <c r="O128">
        <v>0.09</v>
      </c>
      <c r="Q128">
        <f t="shared" ca="1" si="1"/>
        <v>9.7249999999999996</v>
      </c>
    </row>
    <row r="129" spans="1:17" x14ac:dyDescent="0.2">
      <c r="A129" t="s">
        <v>314</v>
      </c>
      <c r="B129" t="s">
        <v>315</v>
      </c>
      <c r="C129" s="1" t="s">
        <v>316</v>
      </c>
      <c r="D129" t="s">
        <v>317</v>
      </c>
      <c r="E129">
        <v>230.26</v>
      </c>
      <c r="F129" t="s">
        <v>40</v>
      </c>
      <c r="G129">
        <v>9.2360000000000007</v>
      </c>
      <c r="H129" t="s">
        <v>318</v>
      </c>
      <c r="I129">
        <v>1.67</v>
      </c>
      <c r="J129">
        <v>-2.0169999999999999</v>
      </c>
      <c r="K129">
        <v>2</v>
      </c>
      <c r="L129">
        <v>0</v>
      </c>
      <c r="M129">
        <v>66.45</v>
      </c>
      <c r="N129">
        <v>44</v>
      </c>
      <c r="O129">
        <v>0</v>
      </c>
      <c r="Q129">
        <f t="shared" ca="1" si="1"/>
        <v>9.2959999999999994</v>
      </c>
    </row>
    <row r="130" spans="1:17" ht="17" x14ac:dyDescent="0.25">
      <c r="A130" t="s">
        <v>1215</v>
      </c>
      <c r="C130" s="1" t="s">
        <v>899</v>
      </c>
      <c r="D130" t="s">
        <v>1122</v>
      </c>
      <c r="E130">
        <v>88.17</v>
      </c>
      <c r="G130">
        <v>8.6270000000000007</v>
      </c>
      <c r="H130" s="2" t="s">
        <v>1020</v>
      </c>
      <c r="I130">
        <v>1.67</v>
      </c>
      <c r="J130">
        <v>-1.2430000000000001</v>
      </c>
      <c r="K130">
        <v>0</v>
      </c>
      <c r="L130">
        <v>0</v>
      </c>
      <c r="M130">
        <v>26.82</v>
      </c>
      <c r="N130">
        <v>25.3</v>
      </c>
      <c r="O130">
        <v>0</v>
      </c>
      <c r="Q130">
        <f t="shared" ca="1" si="1"/>
        <v>8.7270000000000003</v>
      </c>
    </row>
    <row r="131" spans="1:17" x14ac:dyDescent="0.2">
      <c r="A131" t="s">
        <v>319</v>
      </c>
      <c r="B131" t="s">
        <v>320</v>
      </c>
      <c r="C131" s="1" t="s">
        <v>321</v>
      </c>
      <c r="D131" t="s">
        <v>322</v>
      </c>
      <c r="E131">
        <v>408.41</v>
      </c>
      <c r="F131" t="s">
        <v>34</v>
      </c>
      <c r="G131">
        <v>10.62</v>
      </c>
      <c r="H131" t="s">
        <v>323</v>
      </c>
      <c r="I131">
        <v>1.6819999999999999</v>
      </c>
      <c r="J131">
        <v>-4.7729999999999997</v>
      </c>
      <c r="K131">
        <v>9</v>
      </c>
      <c r="L131">
        <v>0</v>
      </c>
      <c r="M131">
        <v>96.62</v>
      </c>
      <c r="N131">
        <v>179.37</v>
      </c>
      <c r="O131">
        <v>0.02</v>
      </c>
      <c r="P131" t="s">
        <v>21</v>
      </c>
      <c r="Q131">
        <f t="shared" ref="Q131:Q194" ca="1" si="2">ROUND(MAX(I131 + 6*SQRT(4 + I131+ + ABS(NORMINV(RAND(),0,0.1))) + 2.5* SQRT(3- J131+ ABS(NORMINV(RAND(),0,0.1))) + ABS(NORMINV(RAND(),0,0.1)) -(-SQRT(N131)+K131+L131 + 2*M131)/E131 - 12, 1 + ABS(NORMINV(RAND(),1-N131/E131,0.2))),3)</f>
        <v>10.654</v>
      </c>
    </row>
    <row r="132" spans="1:17" x14ac:dyDescent="0.2">
      <c r="A132" t="s">
        <v>324</v>
      </c>
      <c r="B132" t="s">
        <v>325</v>
      </c>
      <c r="C132" s="1" t="s">
        <v>326</v>
      </c>
      <c r="D132" t="s">
        <v>261</v>
      </c>
      <c r="E132">
        <v>208.21</v>
      </c>
      <c r="F132" t="s">
        <v>19</v>
      </c>
      <c r="G132">
        <v>9.5489999999999995</v>
      </c>
      <c r="H132" t="s">
        <v>327</v>
      </c>
      <c r="I132">
        <v>1.714</v>
      </c>
      <c r="J132">
        <v>-2.323</v>
      </c>
      <c r="K132">
        <v>4</v>
      </c>
      <c r="L132">
        <v>1</v>
      </c>
      <c r="M132">
        <v>56.1</v>
      </c>
      <c r="N132">
        <v>55.76</v>
      </c>
      <c r="O132">
        <v>7.0999999999999994E-2</v>
      </c>
      <c r="Q132">
        <f t="shared" ca="1" si="2"/>
        <v>9.4090000000000007</v>
      </c>
    </row>
    <row r="133" spans="1:17" x14ac:dyDescent="0.2">
      <c r="A133" t="s">
        <v>328</v>
      </c>
      <c r="C133" s="1" t="s">
        <v>329</v>
      </c>
      <c r="D133" t="s">
        <v>330</v>
      </c>
      <c r="E133">
        <v>162.19</v>
      </c>
      <c r="G133">
        <v>9.57</v>
      </c>
      <c r="H133" t="s">
        <v>331</v>
      </c>
      <c r="I133">
        <v>1.74</v>
      </c>
      <c r="J133">
        <v>-2.33</v>
      </c>
      <c r="K133">
        <v>2</v>
      </c>
      <c r="L133">
        <v>0</v>
      </c>
      <c r="M133">
        <v>46.45</v>
      </c>
      <c r="N133">
        <v>34.14</v>
      </c>
      <c r="O133">
        <v>0</v>
      </c>
      <c r="Q133">
        <f t="shared" ca="1" si="2"/>
        <v>9.6470000000000002</v>
      </c>
    </row>
    <row r="134" spans="1:17" ht="17" x14ac:dyDescent="0.25">
      <c r="A134" t="s">
        <v>1287</v>
      </c>
      <c r="B134" t="s">
        <v>1287</v>
      </c>
      <c r="C134" s="1" t="s">
        <v>941</v>
      </c>
      <c r="D134" t="s">
        <v>1159</v>
      </c>
      <c r="E134">
        <v>162.13999999999999</v>
      </c>
      <c r="G134">
        <v>10.067</v>
      </c>
      <c r="H134" s="2" t="s">
        <v>1055</v>
      </c>
      <c r="I134">
        <v>1.75</v>
      </c>
      <c r="J134">
        <v>-2.87</v>
      </c>
      <c r="K134">
        <v>3</v>
      </c>
      <c r="L134">
        <v>1</v>
      </c>
      <c r="M134">
        <v>43.17</v>
      </c>
      <c r="N134">
        <v>50.44</v>
      </c>
      <c r="O134">
        <v>3.5999999999999997E-2</v>
      </c>
      <c r="Q134">
        <f t="shared" ca="1" si="2"/>
        <v>9.8460000000000001</v>
      </c>
    </row>
    <row r="135" spans="1:17" x14ac:dyDescent="0.2">
      <c r="A135" t="s">
        <v>332</v>
      </c>
      <c r="B135" t="s">
        <v>332</v>
      </c>
      <c r="C135" s="1" t="s">
        <v>333</v>
      </c>
      <c r="D135" t="s">
        <v>334</v>
      </c>
      <c r="E135">
        <v>179.22</v>
      </c>
      <c r="F135" t="s">
        <v>34</v>
      </c>
      <c r="G135">
        <v>9.5830000000000002</v>
      </c>
      <c r="H135" t="s">
        <v>335</v>
      </c>
      <c r="I135">
        <v>1.762</v>
      </c>
      <c r="J135">
        <v>-2.4470000000000001</v>
      </c>
      <c r="K135">
        <v>2</v>
      </c>
      <c r="L135">
        <v>1</v>
      </c>
      <c r="M135">
        <v>52.05</v>
      </c>
      <c r="N135">
        <v>38.33</v>
      </c>
      <c r="O135">
        <v>0</v>
      </c>
      <c r="Q135">
        <f t="shared" ca="1" si="2"/>
        <v>9.8010000000000002</v>
      </c>
    </row>
    <row r="136" spans="1:17" x14ac:dyDescent="0.2">
      <c r="A136" t="s">
        <v>336</v>
      </c>
      <c r="B136" t="s">
        <v>336</v>
      </c>
      <c r="C136" s="1" t="s">
        <v>337</v>
      </c>
      <c r="D136" t="s">
        <v>338</v>
      </c>
      <c r="E136">
        <v>148.16</v>
      </c>
      <c r="F136" t="s">
        <v>19</v>
      </c>
      <c r="G136">
        <v>9.5060000000000002</v>
      </c>
      <c r="H136" t="s">
        <v>339</v>
      </c>
      <c r="I136">
        <v>1.776</v>
      </c>
      <c r="J136">
        <v>-2.31</v>
      </c>
      <c r="K136">
        <v>2</v>
      </c>
      <c r="L136">
        <v>1</v>
      </c>
      <c r="M136">
        <v>43.11</v>
      </c>
      <c r="N136">
        <v>37.299999999999997</v>
      </c>
      <c r="O136">
        <v>8.2000000000000003E-2</v>
      </c>
      <c r="Q136">
        <f t="shared" ca="1" si="2"/>
        <v>9.577</v>
      </c>
    </row>
    <row r="137" spans="1:17" x14ac:dyDescent="0.2">
      <c r="A137" t="s">
        <v>340</v>
      </c>
      <c r="B137" t="s">
        <v>341</v>
      </c>
      <c r="C137" s="1" t="s">
        <v>342</v>
      </c>
      <c r="D137" t="s">
        <v>343</v>
      </c>
      <c r="E137">
        <v>205</v>
      </c>
      <c r="F137" t="s">
        <v>40</v>
      </c>
      <c r="G137">
        <v>9.9629999999999992</v>
      </c>
      <c r="H137" t="s">
        <v>344</v>
      </c>
      <c r="I137">
        <v>1.79</v>
      </c>
      <c r="J137">
        <v>-2.5169999999999999</v>
      </c>
      <c r="K137">
        <v>1</v>
      </c>
      <c r="L137">
        <v>0</v>
      </c>
      <c r="M137">
        <v>36.950000000000003</v>
      </c>
      <c r="N137">
        <v>12.89</v>
      </c>
      <c r="O137">
        <v>0.13</v>
      </c>
      <c r="Q137">
        <f t="shared" ca="1" si="2"/>
        <v>9.9930000000000003</v>
      </c>
    </row>
    <row r="138" spans="1:17" x14ac:dyDescent="0.2">
      <c r="A138" t="s">
        <v>345</v>
      </c>
      <c r="B138" t="s">
        <v>346</v>
      </c>
      <c r="C138" s="1" t="s">
        <v>347</v>
      </c>
      <c r="D138" t="s">
        <v>348</v>
      </c>
      <c r="E138">
        <v>240.43</v>
      </c>
      <c r="F138" t="s">
        <v>297</v>
      </c>
      <c r="G138">
        <v>9.6809999999999992</v>
      </c>
      <c r="H138" t="s">
        <v>349</v>
      </c>
      <c r="I138">
        <v>1.792</v>
      </c>
      <c r="J138">
        <v>-2.2029999999999998</v>
      </c>
      <c r="K138">
        <v>0</v>
      </c>
      <c r="L138">
        <v>0</v>
      </c>
      <c r="M138">
        <v>67.510000000000005</v>
      </c>
      <c r="N138">
        <v>121.26</v>
      </c>
      <c r="O138">
        <v>0.04</v>
      </c>
      <c r="Q138">
        <f t="shared" ca="1" si="2"/>
        <v>9.7240000000000002</v>
      </c>
    </row>
    <row r="139" spans="1:17" x14ac:dyDescent="0.2">
      <c r="A139" t="s">
        <v>355</v>
      </c>
      <c r="B139" t="s">
        <v>356</v>
      </c>
      <c r="C139" s="1" t="s">
        <v>357</v>
      </c>
      <c r="D139" t="s">
        <v>358</v>
      </c>
      <c r="E139">
        <v>150.16999999999999</v>
      </c>
      <c r="F139" t="s">
        <v>40</v>
      </c>
      <c r="G139">
        <v>9.7059999999999995</v>
      </c>
      <c r="H139" t="s">
        <v>359</v>
      </c>
      <c r="I139">
        <v>1.806</v>
      </c>
      <c r="J139">
        <v>-2.34</v>
      </c>
      <c r="K139">
        <v>2</v>
      </c>
      <c r="L139">
        <v>0</v>
      </c>
      <c r="M139">
        <v>43.13</v>
      </c>
      <c r="N139">
        <v>26.3</v>
      </c>
      <c r="O139">
        <v>0</v>
      </c>
      <c r="Q139">
        <f t="shared" ca="1" si="2"/>
        <v>9.6829999999999998</v>
      </c>
    </row>
    <row r="140" spans="1:17" x14ac:dyDescent="0.2">
      <c r="A140" t="s">
        <v>350</v>
      </c>
      <c r="B140" t="s">
        <v>351</v>
      </c>
      <c r="C140" s="1" t="s">
        <v>352</v>
      </c>
      <c r="D140" t="s">
        <v>353</v>
      </c>
      <c r="E140">
        <v>156.18</v>
      </c>
      <c r="F140" t="s">
        <v>40</v>
      </c>
      <c r="G140">
        <v>9.7840000000000007</v>
      </c>
      <c r="H140" t="s">
        <v>354</v>
      </c>
      <c r="I140">
        <v>1.806</v>
      </c>
      <c r="J140">
        <v>-2.7469999999999999</v>
      </c>
      <c r="K140">
        <v>2</v>
      </c>
      <c r="L140">
        <v>0</v>
      </c>
      <c r="M140">
        <v>47.47</v>
      </c>
      <c r="N140">
        <v>25.78</v>
      </c>
      <c r="O140">
        <v>0</v>
      </c>
      <c r="P140" t="s">
        <v>21</v>
      </c>
      <c r="Q140">
        <f t="shared" ca="1" si="2"/>
        <v>10.038</v>
      </c>
    </row>
    <row r="141" spans="1:17" x14ac:dyDescent="0.2">
      <c r="A141" t="s">
        <v>360</v>
      </c>
      <c r="C141" s="1" t="s">
        <v>361</v>
      </c>
      <c r="D141" t="s">
        <v>362</v>
      </c>
      <c r="E141">
        <v>194.23</v>
      </c>
      <c r="G141">
        <v>9.6329999999999991</v>
      </c>
      <c r="H141" t="s">
        <v>363</v>
      </c>
      <c r="I141">
        <v>1.82</v>
      </c>
      <c r="J141">
        <v>-2.2200000000000002</v>
      </c>
      <c r="K141">
        <v>3</v>
      </c>
      <c r="L141">
        <v>0</v>
      </c>
      <c r="M141">
        <v>54.21</v>
      </c>
      <c r="N141">
        <v>35.53</v>
      </c>
      <c r="O141">
        <v>0</v>
      </c>
      <c r="Q141">
        <f t="shared" ca="1" si="2"/>
        <v>9.8859999999999992</v>
      </c>
    </row>
    <row r="142" spans="1:17" x14ac:dyDescent="0.2">
      <c r="A142" t="s">
        <v>364</v>
      </c>
      <c r="B142" t="s">
        <v>365</v>
      </c>
      <c r="C142" s="1" t="s">
        <v>366</v>
      </c>
      <c r="D142" t="s">
        <v>261</v>
      </c>
      <c r="E142">
        <v>208.21</v>
      </c>
      <c r="F142" t="s">
        <v>19</v>
      </c>
      <c r="G142">
        <v>9.9949999999999992</v>
      </c>
      <c r="H142" t="s">
        <v>367</v>
      </c>
      <c r="I142">
        <v>1.8260000000000001</v>
      </c>
      <c r="J142">
        <v>-2.637</v>
      </c>
      <c r="K142">
        <v>4</v>
      </c>
      <c r="L142">
        <v>1</v>
      </c>
      <c r="M142">
        <v>56.1</v>
      </c>
      <c r="N142">
        <v>55.76</v>
      </c>
      <c r="O142">
        <v>7.2999999999999995E-2</v>
      </c>
      <c r="Q142">
        <f t="shared" ca="1" si="2"/>
        <v>9.9079999999999995</v>
      </c>
    </row>
    <row r="143" spans="1:17" x14ac:dyDescent="0.2">
      <c r="A143" t="s">
        <v>372</v>
      </c>
      <c r="C143" s="1" t="s">
        <v>373</v>
      </c>
      <c r="D143" t="s">
        <v>374</v>
      </c>
      <c r="E143">
        <v>274.72000000000003</v>
      </c>
      <c r="G143">
        <v>10.041</v>
      </c>
      <c r="H143" t="s">
        <v>375</v>
      </c>
      <c r="I143">
        <v>1.83</v>
      </c>
      <c r="J143">
        <v>-2.863</v>
      </c>
      <c r="K143">
        <v>5</v>
      </c>
      <c r="L143">
        <v>2</v>
      </c>
      <c r="M143">
        <v>67.17</v>
      </c>
      <c r="N143">
        <v>101.13</v>
      </c>
      <c r="O143">
        <v>0.02</v>
      </c>
      <c r="Q143">
        <f t="shared" ca="1" si="2"/>
        <v>10.263999999999999</v>
      </c>
    </row>
    <row r="144" spans="1:17" x14ac:dyDescent="0.2">
      <c r="A144" t="s">
        <v>368</v>
      </c>
      <c r="C144" s="1" t="s">
        <v>369</v>
      </c>
      <c r="D144" t="s">
        <v>370</v>
      </c>
      <c r="E144">
        <v>191.23</v>
      </c>
      <c r="G144">
        <v>9.7720000000000002</v>
      </c>
      <c r="H144" t="s">
        <v>371</v>
      </c>
      <c r="I144">
        <v>1.83</v>
      </c>
      <c r="J144">
        <v>-2.617</v>
      </c>
      <c r="K144">
        <v>3</v>
      </c>
      <c r="L144">
        <v>1</v>
      </c>
      <c r="M144">
        <v>54.6</v>
      </c>
      <c r="N144">
        <v>46.26</v>
      </c>
      <c r="O144">
        <v>0</v>
      </c>
      <c r="Q144">
        <f t="shared" ca="1" si="2"/>
        <v>9.9749999999999996</v>
      </c>
    </row>
    <row r="145" spans="1:17" x14ac:dyDescent="0.2">
      <c r="A145" t="s">
        <v>376</v>
      </c>
      <c r="B145" t="s">
        <v>377</v>
      </c>
      <c r="C145" s="1" t="s">
        <v>378</v>
      </c>
      <c r="D145" t="s">
        <v>379</v>
      </c>
      <c r="E145">
        <v>222.24</v>
      </c>
      <c r="F145" t="s">
        <v>34</v>
      </c>
      <c r="G145">
        <v>10.055999999999999</v>
      </c>
      <c r="H145" t="s">
        <v>380</v>
      </c>
      <c r="I145">
        <v>1.8360000000000001</v>
      </c>
      <c r="J145">
        <v>-3.2</v>
      </c>
      <c r="K145">
        <v>3</v>
      </c>
      <c r="L145">
        <v>1</v>
      </c>
      <c r="M145">
        <v>65.209999999999994</v>
      </c>
      <c r="N145">
        <v>70.98</v>
      </c>
      <c r="O145">
        <v>0</v>
      </c>
      <c r="Q145">
        <f t="shared" ca="1" si="2"/>
        <v>10.292</v>
      </c>
    </row>
    <row r="146" spans="1:17" x14ac:dyDescent="0.2">
      <c r="A146" t="s">
        <v>381</v>
      </c>
      <c r="B146" t="s">
        <v>381</v>
      </c>
      <c r="C146" s="1" t="s">
        <v>382</v>
      </c>
      <c r="D146" t="s">
        <v>383</v>
      </c>
      <c r="E146">
        <v>176.17</v>
      </c>
      <c r="F146" t="s">
        <v>34</v>
      </c>
      <c r="G146">
        <v>10.089</v>
      </c>
      <c r="H146" t="s">
        <v>384</v>
      </c>
      <c r="I146">
        <v>1.8759999999999999</v>
      </c>
      <c r="J146">
        <v>-2.82</v>
      </c>
      <c r="K146">
        <v>3</v>
      </c>
      <c r="L146">
        <v>0</v>
      </c>
      <c r="M146">
        <v>48.98</v>
      </c>
      <c r="N146">
        <v>39.44</v>
      </c>
      <c r="O146">
        <v>0</v>
      </c>
      <c r="P146" t="s">
        <v>21</v>
      </c>
      <c r="Q146">
        <f t="shared" ca="1" si="2"/>
        <v>10.087999999999999</v>
      </c>
    </row>
    <row r="147" spans="1:17" x14ac:dyDescent="0.2">
      <c r="A147" t="s">
        <v>389</v>
      </c>
      <c r="C147" s="1" t="s">
        <v>390</v>
      </c>
      <c r="D147" t="s">
        <v>275</v>
      </c>
      <c r="E147">
        <v>217.22</v>
      </c>
      <c r="G147">
        <v>10.57</v>
      </c>
      <c r="H147" t="s">
        <v>391</v>
      </c>
      <c r="I147">
        <v>1.89</v>
      </c>
      <c r="J147">
        <v>-3.29</v>
      </c>
      <c r="K147">
        <v>3</v>
      </c>
      <c r="L147">
        <v>1</v>
      </c>
      <c r="M147">
        <v>59.41</v>
      </c>
      <c r="N147">
        <v>51.47</v>
      </c>
      <c r="O147">
        <v>0</v>
      </c>
      <c r="Q147">
        <f t="shared" ca="1" si="2"/>
        <v>10.486000000000001</v>
      </c>
    </row>
    <row r="148" spans="1:17" x14ac:dyDescent="0.2">
      <c r="A148" t="s">
        <v>385</v>
      </c>
      <c r="B148" t="s">
        <v>385</v>
      </c>
      <c r="C148" s="1" t="s">
        <v>386</v>
      </c>
      <c r="D148" t="s">
        <v>387</v>
      </c>
      <c r="E148">
        <v>362.46</v>
      </c>
      <c r="F148" t="s">
        <v>34</v>
      </c>
      <c r="G148">
        <v>10.279</v>
      </c>
      <c r="H148" t="s">
        <v>388</v>
      </c>
      <c r="I148">
        <v>1.89</v>
      </c>
      <c r="J148">
        <v>-2.9369999999999998</v>
      </c>
      <c r="K148">
        <v>5</v>
      </c>
      <c r="L148">
        <v>3</v>
      </c>
      <c r="M148">
        <v>97.53</v>
      </c>
      <c r="N148">
        <v>94.83</v>
      </c>
      <c r="O148">
        <v>0</v>
      </c>
      <c r="Q148">
        <f t="shared" ca="1" si="2"/>
        <v>10.247</v>
      </c>
    </row>
    <row r="149" spans="1:17" ht="17" x14ac:dyDescent="0.25">
      <c r="A149" t="s">
        <v>1221</v>
      </c>
      <c r="B149" t="s">
        <v>1221</v>
      </c>
      <c r="C149" s="1" t="s">
        <v>904</v>
      </c>
      <c r="D149" t="s">
        <v>1126</v>
      </c>
      <c r="E149">
        <v>156.57</v>
      </c>
      <c r="G149">
        <v>10.15</v>
      </c>
      <c r="H149" s="2" t="s">
        <v>1025</v>
      </c>
      <c r="I149">
        <v>1.9</v>
      </c>
      <c r="J149">
        <v>-2.4369999999999998</v>
      </c>
      <c r="K149">
        <v>2</v>
      </c>
      <c r="L149">
        <v>1</v>
      </c>
      <c r="M149">
        <v>38.409999999999997</v>
      </c>
      <c r="N149">
        <v>37.299999999999997</v>
      </c>
      <c r="O149">
        <v>7.2999999999999995E-2</v>
      </c>
      <c r="Q149">
        <f t="shared" ca="1" si="2"/>
        <v>10.186</v>
      </c>
    </row>
    <row r="150" spans="1:17" x14ac:dyDescent="0.2">
      <c r="A150" t="s">
        <v>392</v>
      </c>
      <c r="B150" t="s">
        <v>393</v>
      </c>
      <c r="C150" s="1" t="s">
        <v>394</v>
      </c>
      <c r="D150" t="s">
        <v>395</v>
      </c>
      <c r="E150">
        <v>231.25</v>
      </c>
      <c r="F150" t="s">
        <v>40</v>
      </c>
      <c r="G150">
        <v>10.313000000000001</v>
      </c>
      <c r="H150" t="s">
        <v>396</v>
      </c>
      <c r="I150">
        <v>1.92</v>
      </c>
      <c r="J150">
        <v>-2.91</v>
      </c>
      <c r="K150">
        <v>3</v>
      </c>
      <c r="L150">
        <v>1</v>
      </c>
      <c r="M150">
        <v>64.2</v>
      </c>
      <c r="N150">
        <v>59.16</v>
      </c>
      <c r="O150">
        <v>0</v>
      </c>
      <c r="Q150">
        <f t="shared" ca="1" si="2"/>
        <v>10.259</v>
      </c>
    </row>
    <row r="151" spans="1:17" x14ac:dyDescent="0.2">
      <c r="A151" t="s">
        <v>397</v>
      </c>
      <c r="B151" t="s">
        <v>398</v>
      </c>
      <c r="C151" s="1" t="s">
        <v>399</v>
      </c>
      <c r="D151" t="s">
        <v>400</v>
      </c>
      <c r="E151">
        <v>278.31</v>
      </c>
      <c r="F151" t="s">
        <v>34</v>
      </c>
      <c r="G151">
        <v>11.087999999999999</v>
      </c>
      <c r="H151" t="s">
        <v>401</v>
      </c>
      <c r="I151">
        <v>1.9239999999999999</v>
      </c>
      <c r="J151">
        <v>-4.6029999999999998</v>
      </c>
      <c r="K151">
        <v>3</v>
      </c>
      <c r="L151">
        <v>3</v>
      </c>
      <c r="M151">
        <v>82.14</v>
      </c>
      <c r="N151">
        <v>82.28</v>
      </c>
      <c r="O151">
        <v>0.02</v>
      </c>
      <c r="Q151">
        <f t="shared" ca="1" si="2"/>
        <v>11.368</v>
      </c>
    </row>
    <row r="152" spans="1:17" ht="17" x14ac:dyDescent="0.25">
      <c r="A152" t="s">
        <v>1278</v>
      </c>
      <c r="C152" s="1" t="s">
        <v>934</v>
      </c>
      <c r="D152" t="s">
        <v>1153</v>
      </c>
      <c r="E152">
        <v>224.64</v>
      </c>
      <c r="G152">
        <v>10.506</v>
      </c>
      <c r="H152" s="2" t="s">
        <v>1050</v>
      </c>
      <c r="I152">
        <v>1.93</v>
      </c>
      <c r="J152">
        <v>-3.13</v>
      </c>
      <c r="K152">
        <v>4</v>
      </c>
      <c r="L152">
        <v>0</v>
      </c>
      <c r="M152">
        <v>55.01</v>
      </c>
      <c r="N152">
        <v>62.98</v>
      </c>
      <c r="O152">
        <v>0</v>
      </c>
      <c r="Q152">
        <f t="shared" ca="1" si="2"/>
        <v>10.337</v>
      </c>
    </row>
    <row r="153" spans="1:17" ht="17" x14ac:dyDescent="0.25">
      <c r="A153" t="s">
        <v>1285</v>
      </c>
      <c r="B153" t="s">
        <v>1285</v>
      </c>
      <c r="C153" s="1" t="s">
        <v>939</v>
      </c>
      <c r="D153" t="s">
        <v>1158</v>
      </c>
      <c r="E153">
        <v>215.04</v>
      </c>
      <c r="G153">
        <v>10.363</v>
      </c>
      <c r="H153" s="2" t="s">
        <v>1053</v>
      </c>
      <c r="I153">
        <v>1.93</v>
      </c>
      <c r="J153">
        <v>-2.7530000000000001</v>
      </c>
      <c r="K153">
        <v>2</v>
      </c>
      <c r="L153">
        <v>1</v>
      </c>
      <c r="M153">
        <v>45.86</v>
      </c>
      <c r="N153">
        <v>37.299999999999997</v>
      </c>
      <c r="O153">
        <v>5.8000000000000003E-2</v>
      </c>
      <c r="Q153">
        <f t="shared" ca="1" si="2"/>
        <v>10.51</v>
      </c>
    </row>
    <row r="154" spans="1:17" x14ac:dyDescent="0.2">
      <c r="A154" t="s">
        <v>402</v>
      </c>
      <c r="B154" t="s">
        <v>403</v>
      </c>
      <c r="C154" s="1" t="s">
        <v>404</v>
      </c>
      <c r="D154" t="s">
        <v>405</v>
      </c>
      <c r="E154">
        <v>217.02</v>
      </c>
      <c r="F154" t="s">
        <v>40</v>
      </c>
      <c r="G154">
        <v>10.568</v>
      </c>
      <c r="H154" t="s">
        <v>406</v>
      </c>
      <c r="I154">
        <v>1.962</v>
      </c>
      <c r="J154">
        <v>-3.2429999999999999</v>
      </c>
      <c r="K154">
        <v>3</v>
      </c>
      <c r="L154">
        <v>2</v>
      </c>
      <c r="M154">
        <v>43.12</v>
      </c>
      <c r="N154">
        <v>57.53</v>
      </c>
      <c r="O154">
        <v>0</v>
      </c>
      <c r="Q154">
        <f t="shared" ca="1" si="2"/>
        <v>10.606</v>
      </c>
    </row>
    <row r="155" spans="1:17" ht="17" x14ac:dyDescent="0.25">
      <c r="A155" t="s">
        <v>1247</v>
      </c>
      <c r="B155" t="s">
        <v>1247</v>
      </c>
      <c r="C155" s="1" t="s">
        <v>989</v>
      </c>
      <c r="D155" t="s">
        <v>1201</v>
      </c>
      <c r="E155">
        <v>128.56</v>
      </c>
      <c r="G155">
        <v>10.253</v>
      </c>
      <c r="H155" s="2" t="s">
        <v>1083</v>
      </c>
      <c r="I155">
        <v>2.0099999999999998</v>
      </c>
      <c r="J155">
        <v>-2.387</v>
      </c>
      <c r="K155">
        <v>1</v>
      </c>
      <c r="L155">
        <v>1</v>
      </c>
      <c r="M155">
        <v>33.479999999999997</v>
      </c>
      <c r="N155">
        <v>20.23</v>
      </c>
      <c r="O155">
        <v>0</v>
      </c>
      <c r="Q155">
        <f t="shared" ca="1" si="2"/>
        <v>10.185</v>
      </c>
    </row>
    <row r="156" spans="1:17" x14ac:dyDescent="0.2">
      <c r="A156" t="s">
        <v>407</v>
      </c>
      <c r="B156" t="s">
        <v>408</v>
      </c>
      <c r="C156" s="1" t="s">
        <v>409</v>
      </c>
      <c r="D156" t="s">
        <v>410</v>
      </c>
      <c r="E156">
        <v>253.05</v>
      </c>
      <c r="F156" t="s">
        <v>40</v>
      </c>
      <c r="G156">
        <v>10.73</v>
      </c>
      <c r="H156" t="s">
        <v>411</v>
      </c>
      <c r="I156">
        <v>2.0459999999999998</v>
      </c>
      <c r="J156">
        <v>-3.14</v>
      </c>
      <c r="K156">
        <v>3</v>
      </c>
      <c r="L156">
        <v>0</v>
      </c>
      <c r="M156">
        <v>53.22</v>
      </c>
      <c r="N156">
        <v>43.37</v>
      </c>
      <c r="O156">
        <v>0.01</v>
      </c>
      <c r="Q156">
        <f t="shared" ca="1" si="2"/>
        <v>10.746</v>
      </c>
    </row>
    <row r="157" spans="1:17" x14ac:dyDescent="0.2">
      <c r="A157" t="s">
        <v>412</v>
      </c>
      <c r="C157" s="1" t="s">
        <v>413</v>
      </c>
      <c r="D157" t="s">
        <v>414</v>
      </c>
      <c r="E157">
        <v>228.27</v>
      </c>
      <c r="G157">
        <v>10.997999999999999</v>
      </c>
      <c r="H157" t="s">
        <v>415</v>
      </c>
      <c r="I157">
        <v>2.06</v>
      </c>
      <c r="J157">
        <v>-3.4769999999999999</v>
      </c>
      <c r="K157">
        <v>2</v>
      </c>
      <c r="L157">
        <v>1</v>
      </c>
      <c r="M157">
        <v>66.92</v>
      </c>
      <c r="N157">
        <v>84.22</v>
      </c>
      <c r="O157">
        <v>0</v>
      </c>
      <c r="Q157">
        <f t="shared" ca="1" si="2"/>
        <v>10.821999999999999</v>
      </c>
    </row>
    <row r="158" spans="1:17" ht="17" x14ac:dyDescent="0.25">
      <c r="A158" t="s">
        <v>1270</v>
      </c>
      <c r="B158" t="s">
        <v>1269</v>
      </c>
      <c r="C158" s="1" t="s">
        <v>925</v>
      </c>
      <c r="D158" t="s">
        <v>1145</v>
      </c>
      <c r="E158">
        <v>172.18</v>
      </c>
      <c r="G158">
        <v>10.782</v>
      </c>
      <c r="H158" s="2" t="s">
        <v>1042</v>
      </c>
      <c r="I158">
        <v>2.11</v>
      </c>
      <c r="J158">
        <v>-3.1</v>
      </c>
      <c r="K158">
        <v>2</v>
      </c>
      <c r="L158">
        <v>0</v>
      </c>
      <c r="M158">
        <v>48.58</v>
      </c>
      <c r="N158">
        <v>30.21</v>
      </c>
      <c r="O158">
        <v>0</v>
      </c>
      <c r="Q158">
        <f t="shared" ca="1" si="2"/>
        <v>10.715999999999999</v>
      </c>
    </row>
    <row r="159" spans="1:17" x14ac:dyDescent="0.2">
      <c r="A159" t="s">
        <v>416</v>
      </c>
      <c r="B159" t="s">
        <v>417</v>
      </c>
      <c r="C159" s="1" t="s">
        <v>418</v>
      </c>
      <c r="D159" t="s">
        <v>419</v>
      </c>
      <c r="E159">
        <v>223.23</v>
      </c>
      <c r="F159" t="s">
        <v>40</v>
      </c>
      <c r="G159">
        <v>10.714</v>
      </c>
      <c r="H159" t="s">
        <v>420</v>
      </c>
      <c r="I159">
        <v>2.1120000000000001</v>
      </c>
      <c r="J159">
        <v>-3.2429999999999999</v>
      </c>
      <c r="K159">
        <v>2</v>
      </c>
      <c r="L159">
        <v>1</v>
      </c>
      <c r="M159">
        <v>65</v>
      </c>
      <c r="N159">
        <v>61.58</v>
      </c>
      <c r="O159">
        <v>0</v>
      </c>
      <c r="Q159">
        <f t="shared" ca="1" si="2"/>
        <v>10.997999999999999</v>
      </c>
    </row>
    <row r="160" spans="1:17" ht="17" x14ac:dyDescent="0.25">
      <c r="A160" t="s">
        <v>1250</v>
      </c>
      <c r="C160" s="1" t="s">
        <v>986</v>
      </c>
      <c r="D160" t="s">
        <v>1198</v>
      </c>
      <c r="E160">
        <v>256.70999999999998</v>
      </c>
      <c r="G160">
        <v>10.833</v>
      </c>
      <c r="H160" s="2" t="s">
        <v>1101</v>
      </c>
      <c r="I160">
        <v>2.14</v>
      </c>
      <c r="J160">
        <v>-3.25</v>
      </c>
      <c r="K160">
        <v>3</v>
      </c>
      <c r="L160">
        <v>1</v>
      </c>
      <c r="M160">
        <v>70.819999999999993</v>
      </c>
      <c r="N160">
        <v>66.91</v>
      </c>
      <c r="O160">
        <v>0</v>
      </c>
      <c r="Q160">
        <f t="shared" ca="1" si="2"/>
        <v>11.035</v>
      </c>
    </row>
    <row r="161" spans="1:17" x14ac:dyDescent="0.2">
      <c r="A161" t="s">
        <v>421</v>
      </c>
      <c r="C161" s="1" t="s">
        <v>422</v>
      </c>
      <c r="D161" t="s">
        <v>423</v>
      </c>
      <c r="E161">
        <v>216.23</v>
      </c>
      <c r="G161">
        <v>10.872</v>
      </c>
      <c r="H161" t="s">
        <v>424</v>
      </c>
      <c r="I161">
        <v>2.15</v>
      </c>
      <c r="J161">
        <v>-2.67</v>
      </c>
      <c r="K161">
        <v>3</v>
      </c>
      <c r="L161">
        <v>0</v>
      </c>
      <c r="M161">
        <v>59.47</v>
      </c>
      <c r="N161">
        <v>35.53</v>
      </c>
      <c r="O161">
        <v>0</v>
      </c>
      <c r="Q161">
        <f t="shared" ca="1" si="2"/>
        <v>10.689</v>
      </c>
    </row>
    <row r="162" spans="1:17" ht="17" x14ac:dyDescent="0.25">
      <c r="A162" t="s">
        <v>1304</v>
      </c>
      <c r="B162" t="s">
        <v>1304</v>
      </c>
      <c r="C162" s="1" t="s">
        <v>958</v>
      </c>
      <c r="D162" t="s">
        <v>1175</v>
      </c>
      <c r="E162">
        <v>201.02</v>
      </c>
      <c r="G162">
        <v>10.984999999999999</v>
      </c>
      <c r="H162" s="2" t="s">
        <v>1111</v>
      </c>
      <c r="I162">
        <v>2.16</v>
      </c>
      <c r="J162">
        <v>-3.0670000000000002</v>
      </c>
      <c r="K162">
        <v>2</v>
      </c>
      <c r="L162">
        <v>1</v>
      </c>
      <c r="M162">
        <v>41.1</v>
      </c>
      <c r="N162">
        <v>37.299999999999997</v>
      </c>
      <c r="O162">
        <v>2.4E-2</v>
      </c>
      <c r="Q162">
        <f t="shared" ca="1" si="2"/>
        <v>10.981999999999999</v>
      </c>
    </row>
    <row r="163" spans="1:17" x14ac:dyDescent="0.2">
      <c r="A163" t="s">
        <v>425</v>
      </c>
      <c r="B163" t="s">
        <v>425</v>
      </c>
      <c r="C163" s="1" t="s">
        <v>426</v>
      </c>
      <c r="D163" t="s">
        <v>427</v>
      </c>
      <c r="E163">
        <v>240.37</v>
      </c>
      <c r="G163">
        <v>11.332000000000001</v>
      </c>
      <c r="H163" t="s">
        <v>428</v>
      </c>
      <c r="I163">
        <v>2.1800000000000002</v>
      </c>
      <c r="J163">
        <v>-3.4969999999999999</v>
      </c>
      <c r="K163">
        <v>3</v>
      </c>
      <c r="L163">
        <v>0</v>
      </c>
      <c r="M163">
        <v>67.099999999999994</v>
      </c>
      <c r="N163">
        <v>27.69</v>
      </c>
      <c r="O163">
        <v>0</v>
      </c>
      <c r="Q163">
        <f t="shared" ca="1" si="2"/>
        <v>11.249000000000001</v>
      </c>
    </row>
    <row r="164" spans="1:17" x14ac:dyDescent="0.2">
      <c r="A164" t="s">
        <v>429</v>
      </c>
      <c r="B164" t="s">
        <v>430</v>
      </c>
      <c r="C164" s="1" t="s">
        <v>431</v>
      </c>
      <c r="D164" t="s">
        <v>432</v>
      </c>
      <c r="E164">
        <v>320.3</v>
      </c>
      <c r="F164" t="s">
        <v>34</v>
      </c>
      <c r="G164">
        <v>11.321</v>
      </c>
      <c r="H164" t="s">
        <v>433</v>
      </c>
      <c r="I164">
        <v>2.198</v>
      </c>
      <c r="J164">
        <v>-3.6269999999999998</v>
      </c>
      <c r="K164">
        <v>5</v>
      </c>
      <c r="L164">
        <v>0</v>
      </c>
      <c r="M164">
        <v>87.53</v>
      </c>
      <c r="N164">
        <v>89.16</v>
      </c>
      <c r="O164">
        <v>0</v>
      </c>
      <c r="Q164">
        <f t="shared" ca="1" si="2"/>
        <v>11.379</v>
      </c>
    </row>
    <row r="165" spans="1:17" x14ac:dyDescent="0.2">
      <c r="A165" t="s">
        <v>434</v>
      </c>
      <c r="B165" t="s">
        <v>434</v>
      </c>
      <c r="C165" s="1" t="s">
        <v>435</v>
      </c>
      <c r="D165" t="s">
        <v>436</v>
      </c>
      <c r="E165">
        <v>180.21</v>
      </c>
      <c r="G165">
        <v>10.911</v>
      </c>
      <c r="H165" t="s">
        <v>437</v>
      </c>
      <c r="I165">
        <v>2.21</v>
      </c>
      <c r="J165">
        <v>-3.2530000000000001</v>
      </c>
      <c r="K165">
        <v>2</v>
      </c>
      <c r="L165">
        <v>0</v>
      </c>
      <c r="M165">
        <v>57.04</v>
      </c>
      <c r="N165">
        <v>25.78</v>
      </c>
      <c r="O165">
        <v>0.01</v>
      </c>
      <c r="Q165">
        <f t="shared" ca="1" si="2"/>
        <v>10.959</v>
      </c>
    </row>
    <row r="166" spans="1:17" x14ac:dyDescent="0.2">
      <c r="A166" t="s">
        <v>438</v>
      </c>
      <c r="B166" t="s">
        <v>439</v>
      </c>
      <c r="C166" s="1" t="s">
        <v>440</v>
      </c>
      <c r="D166" t="s">
        <v>441</v>
      </c>
      <c r="E166">
        <v>239.31</v>
      </c>
      <c r="F166" t="s">
        <v>40</v>
      </c>
      <c r="G166">
        <v>11.349</v>
      </c>
      <c r="H166" t="s">
        <v>442</v>
      </c>
      <c r="I166">
        <v>2.226</v>
      </c>
      <c r="J166">
        <v>-3.7429999999999999</v>
      </c>
      <c r="K166">
        <v>2</v>
      </c>
      <c r="L166">
        <v>1</v>
      </c>
      <c r="M166">
        <v>61.43</v>
      </c>
      <c r="N166">
        <v>82.79</v>
      </c>
      <c r="O166">
        <v>0</v>
      </c>
      <c r="Q166">
        <f t="shared" ca="1" si="2"/>
        <v>11.427</v>
      </c>
    </row>
    <row r="167" spans="1:17" x14ac:dyDescent="0.2">
      <c r="A167" t="s">
        <v>443</v>
      </c>
      <c r="B167" t="s">
        <v>444</v>
      </c>
      <c r="C167" s="1" t="s">
        <v>445</v>
      </c>
      <c r="D167" t="s">
        <v>446</v>
      </c>
      <c r="E167">
        <v>160.16999999999999</v>
      </c>
      <c r="F167" t="s">
        <v>40</v>
      </c>
      <c r="G167">
        <v>10.973000000000001</v>
      </c>
      <c r="H167" t="s">
        <v>447</v>
      </c>
      <c r="I167">
        <v>2.2440000000000002</v>
      </c>
      <c r="J167">
        <v>-3.133</v>
      </c>
      <c r="K167">
        <v>2</v>
      </c>
      <c r="L167">
        <v>0</v>
      </c>
      <c r="M167">
        <v>46.41</v>
      </c>
      <c r="N167">
        <v>30.21</v>
      </c>
      <c r="O167">
        <v>0</v>
      </c>
      <c r="Q167">
        <f t="shared" ca="1" si="2"/>
        <v>10.974</v>
      </c>
    </row>
    <row r="168" spans="1:17" x14ac:dyDescent="0.2">
      <c r="A168" t="s">
        <v>448</v>
      </c>
      <c r="B168" t="s">
        <v>448</v>
      </c>
      <c r="C168" s="1" t="s">
        <v>449</v>
      </c>
      <c r="D168" t="s">
        <v>450</v>
      </c>
      <c r="E168">
        <v>164.2</v>
      </c>
      <c r="F168" t="s">
        <v>19</v>
      </c>
      <c r="G168">
        <v>10.867000000000001</v>
      </c>
      <c r="H168" t="s">
        <v>451</v>
      </c>
      <c r="I168">
        <v>2.2519999999999998</v>
      </c>
      <c r="J168">
        <v>-2.593</v>
      </c>
      <c r="K168">
        <v>2</v>
      </c>
      <c r="L168">
        <v>1</v>
      </c>
      <c r="M168">
        <v>49.06</v>
      </c>
      <c r="N168">
        <v>29.46</v>
      </c>
      <c r="O168">
        <v>0</v>
      </c>
      <c r="Q168">
        <f t="shared" ca="1" si="2"/>
        <v>10.797000000000001</v>
      </c>
    </row>
    <row r="169" spans="1:17" x14ac:dyDescent="0.2">
      <c r="A169" t="s">
        <v>452</v>
      </c>
      <c r="C169" s="1" t="s">
        <v>453</v>
      </c>
      <c r="D169" t="s">
        <v>317</v>
      </c>
      <c r="E169">
        <v>230.26</v>
      </c>
      <c r="G169">
        <v>10.702</v>
      </c>
      <c r="H169" t="s">
        <v>454</v>
      </c>
      <c r="I169">
        <v>2.2599999999999998</v>
      </c>
      <c r="J169">
        <v>-2.6629999999999998</v>
      </c>
      <c r="K169">
        <v>4</v>
      </c>
      <c r="L169">
        <v>1</v>
      </c>
      <c r="M169">
        <v>75.73</v>
      </c>
      <c r="N169">
        <v>54.18</v>
      </c>
      <c r="O169">
        <v>0</v>
      </c>
      <c r="Q169">
        <f t="shared" ca="1" si="2"/>
        <v>10.933</v>
      </c>
    </row>
    <row r="170" spans="1:17" x14ac:dyDescent="0.2">
      <c r="A170" t="s">
        <v>455</v>
      </c>
      <c r="B170" t="s">
        <v>455</v>
      </c>
      <c r="C170" s="1" t="s">
        <v>456</v>
      </c>
      <c r="D170" t="s">
        <v>457</v>
      </c>
      <c r="E170">
        <v>174.2</v>
      </c>
      <c r="G170">
        <v>11.084</v>
      </c>
      <c r="H170" t="s">
        <v>458</v>
      </c>
      <c r="I170">
        <v>2.27</v>
      </c>
      <c r="J170">
        <v>-2.9769999999999999</v>
      </c>
      <c r="K170">
        <v>2</v>
      </c>
      <c r="L170">
        <v>1</v>
      </c>
      <c r="M170">
        <v>52.46</v>
      </c>
      <c r="N170">
        <v>29.46</v>
      </c>
      <c r="O170">
        <v>0</v>
      </c>
      <c r="Q170">
        <f t="shared" ca="1" si="2"/>
        <v>10.988</v>
      </c>
    </row>
    <row r="171" spans="1:17" x14ac:dyDescent="0.2">
      <c r="A171" t="s">
        <v>459</v>
      </c>
      <c r="B171" t="s">
        <v>459</v>
      </c>
      <c r="C171" s="1" t="s">
        <v>460</v>
      </c>
      <c r="D171" t="s">
        <v>457</v>
      </c>
      <c r="E171">
        <v>174.2</v>
      </c>
      <c r="G171">
        <v>10.858000000000001</v>
      </c>
      <c r="H171" t="s">
        <v>461</v>
      </c>
      <c r="I171">
        <v>2.2799999999999998</v>
      </c>
      <c r="J171">
        <v>-2.9769999999999999</v>
      </c>
      <c r="K171">
        <v>2</v>
      </c>
      <c r="L171">
        <v>1</v>
      </c>
      <c r="M171">
        <v>52.46</v>
      </c>
      <c r="N171">
        <v>29.46</v>
      </c>
      <c r="O171">
        <v>0</v>
      </c>
      <c r="Q171">
        <f t="shared" ca="1" si="2"/>
        <v>10.936999999999999</v>
      </c>
    </row>
    <row r="172" spans="1:17" x14ac:dyDescent="0.2">
      <c r="A172" t="s">
        <v>462</v>
      </c>
      <c r="B172" t="s">
        <v>463</v>
      </c>
      <c r="C172" s="1" t="s">
        <v>464</v>
      </c>
      <c r="D172" t="s">
        <v>465</v>
      </c>
      <c r="E172">
        <v>212.25</v>
      </c>
      <c r="F172" t="s">
        <v>40</v>
      </c>
      <c r="G172">
        <v>11.151</v>
      </c>
      <c r="H172" t="s">
        <v>466</v>
      </c>
      <c r="I172">
        <v>2.2879999999999998</v>
      </c>
      <c r="J172">
        <v>-3.15</v>
      </c>
      <c r="K172">
        <v>1</v>
      </c>
      <c r="L172">
        <v>2</v>
      </c>
      <c r="M172">
        <v>65.16</v>
      </c>
      <c r="N172">
        <v>41.13</v>
      </c>
      <c r="O172">
        <v>0</v>
      </c>
      <c r="P172" t="s">
        <v>21</v>
      </c>
      <c r="Q172">
        <f t="shared" ca="1" si="2"/>
        <v>11.147</v>
      </c>
    </row>
    <row r="173" spans="1:17" x14ac:dyDescent="0.2">
      <c r="A173" t="s">
        <v>467</v>
      </c>
      <c r="B173" t="s">
        <v>468</v>
      </c>
      <c r="C173" s="1" t="s">
        <v>469</v>
      </c>
      <c r="D173" t="s">
        <v>470</v>
      </c>
      <c r="E173">
        <v>221.04</v>
      </c>
      <c r="F173" t="s">
        <v>297</v>
      </c>
      <c r="G173">
        <v>11.321</v>
      </c>
      <c r="H173" t="s">
        <v>471</v>
      </c>
      <c r="I173">
        <v>2.31</v>
      </c>
      <c r="J173">
        <v>-3.24</v>
      </c>
      <c r="K173">
        <v>3</v>
      </c>
      <c r="L173">
        <v>1</v>
      </c>
      <c r="M173">
        <v>49.53</v>
      </c>
      <c r="N173">
        <v>46.53</v>
      </c>
      <c r="O173">
        <v>0</v>
      </c>
      <c r="Q173">
        <f t="shared" ca="1" si="2"/>
        <v>11.536</v>
      </c>
    </row>
    <row r="174" spans="1:17" ht="17" x14ac:dyDescent="0.25">
      <c r="A174" t="s">
        <v>1260</v>
      </c>
      <c r="B174" t="s">
        <v>1261</v>
      </c>
      <c r="C174" s="1" t="s">
        <v>978</v>
      </c>
      <c r="D174" t="s">
        <v>1192</v>
      </c>
      <c r="E174">
        <v>197.23</v>
      </c>
      <c r="G174">
        <v>11.244</v>
      </c>
      <c r="H174" s="2" t="s">
        <v>1073</v>
      </c>
      <c r="I174">
        <v>2.33</v>
      </c>
      <c r="J174">
        <v>-3.0870000000000002</v>
      </c>
      <c r="K174">
        <v>1</v>
      </c>
      <c r="L174">
        <v>1</v>
      </c>
      <c r="M174">
        <v>61.25</v>
      </c>
      <c r="N174">
        <v>29.1</v>
      </c>
      <c r="O174">
        <v>0.01</v>
      </c>
      <c r="Q174">
        <f t="shared" ca="1" si="2"/>
        <v>11.125</v>
      </c>
    </row>
    <row r="175" spans="1:17" x14ac:dyDescent="0.2">
      <c r="A175" t="s">
        <v>472</v>
      </c>
      <c r="B175" t="s">
        <v>473</v>
      </c>
      <c r="C175" s="1" t="s">
        <v>474</v>
      </c>
      <c r="D175" t="s">
        <v>475</v>
      </c>
      <c r="E175">
        <v>284.27</v>
      </c>
      <c r="F175" t="s">
        <v>34</v>
      </c>
      <c r="G175">
        <v>11.709</v>
      </c>
      <c r="H175" t="s">
        <v>476</v>
      </c>
      <c r="I175">
        <v>2.3359999999999999</v>
      </c>
      <c r="J175">
        <v>-3.843</v>
      </c>
      <c r="K175">
        <v>5</v>
      </c>
      <c r="L175">
        <v>1</v>
      </c>
      <c r="M175">
        <v>76.599999999999994</v>
      </c>
      <c r="N175">
        <v>81.28</v>
      </c>
      <c r="O175">
        <v>0</v>
      </c>
      <c r="Q175">
        <f t="shared" ca="1" si="2"/>
        <v>11.472</v>
      </c>
    </row>
    <row r="176" spans="1:17" x14ac:dyDescent="0.2">
      <c r="A176" t="s">
        <v>477</v>
      </c>
      <c r="C176" s="1" t="s">
        <v>478</v>
      </c>
      <c r="D176" t="s">
        <v>479</v>
      </c>
      <c r="E176">
        <v>166.24</v>
      </c>
      <c r="G176">
        <v>11.047000000000001</v>
      </c>
      <c r="H176" t="s">
        <v>480</v>
      </c>
      <c r="I176">
        <v>2.35</v>
      </c>
      <c r="J176">
        <v>-2.7229999999999999</v>
      </c>
      <c r="K176">
        <v>1</v>
      </c>
      <c r="L176">
        <v>0</v>
      </c>
      <c r="M176">
        <v>48.36</v>
      </c>
      <c r="N176">
        <v>42.37</v>
      </c>
      <c r="O176">
        <v>0</v>
      </c>
      <c r="Q176">
        <f t="shared" ca="1" si="2"/>
        <v>11.067</v>
      </c>
    </row>
    <row r="177" spans="1:17" x14ac:dyDescent="0.2">
      <c r="A177" t="s">
        <v>481</v>
      </c>
      <c r="B177" t="s">
        <v>481</v>
      </c>
      <c r="C177" s="1" t="s">
        <v>482</v>
      </c>
      <c r="D177" t="s">
        <v>483</v>
      </c>
      <c r="E177">
        <v>214.26</v>
      </c>
      <c r="F177" t="s">
        <v>19</v>
      </c>
      <c r="G177">
        <v>11.307</v>
      </c>
      <c r="H177" t="s">
        <v>484</v>
      </c>
      <c r="I177">
        <v>2.37</v>
      </c>
      <c r="J177">
        <v>-3.323</v>
      </c>
      <c r="K177">
        <v>2</v>
      </c>
      <c r="L177">
        <v>1</v>
      </c>
      <c r="M177">
        <v>69.23</v>
      </c>
      <c r="N177">
        <v>37.380000000000003</v>
      </c>
      <c r="O177">
        <v>0.03</v>
      </c>
      <c r="P177" t="s">
        <v>21</v>
      </c>
      <c r="Q177">
        <f t="shared" ca="1" si="2"/>
        <v>11.39</v>
      </c>
    </row>
    <row r="178" spans="1:17" x14ac:dyDescent="0.2">
      <c r="A178" t="s">
        <v>485</v>
      </c>
      <c r="B178" t="s">
        <v>486</v>
      </c>
      <c r="C178" s="1" t="s">
        <v>487</v>
      </c>
      <c r="D178" t="s">
        <v>488</v>
      </c>
      <c r="E178">
        <v>161.12</v>
      </c>
      <c r="F178" t="s">
        <v>40</v>
      </c>
      <c r="G178">
        <v>11.24</v>
      </c>
      <c r="H178" t="s">
        <v>489</v>
      </c>
      <c r="I178">
        <v>2.3759999999999999</v>
      </c>
      <c r="J178">
        <v>-2.6669999999999998</v>
      </c>
      <c r="K178">
        <v>3</v>
      </c>
      <c r="L178">
        <v>1</v>
      </c>
      <c r="M178">
        <v>35.85</v>
      </c>
      <c r="N178">
        <v>26.02</v>
      </c>
      <c r="O178">
        <v>0.14000000000000001</v>
      </c>
      <c r="Q178">
        <f t="shared" ca="1" si="2"/>
        <v>11.435</v>
      </c>
    </row>
    <row r="179" spans="1:17" x14ac:dyDescent="0.2">
      <c r="A179" t="s">
        <v>494</v>
      </c>
      <c r="B179" t="s">
        <v>494</v>
      </c>
      <c r="C179" s="1" t="s">
        <v>495</v>
      </c>
      <c r="D179" t="s">
        <v>496</v>
      </c>
      <c r="E179">
        <v>246.3</v>
      </c>
      <c r="F179" t="s">
        <v>19</v>
      </c>
      <c r="G179">
        <v>11.238</v>
      </c>
      <c r="H179" t="s">
        <v>497</v>
      </c>
      <c r="I179">
        <v>2.3780000000000001</v>
      </c>
      <c r="J179">
        <v>-2.78</v>
      </c>
      <c r="K179">
        <v>3</v>
      </c>
      <c r="L179">
        <v>0</v>
      </c>
      <c r="M179">
        <v>68.150000000000006</v>
      </c>
      <c r="N179">
        <v>43.37</v>
      </c>
      <c r="O179">
        <v>0</v>
      </c>
      <c r="Q179">
        <f t="shared" ca="1" si="2"/>
        <v>11.129</v>
      </c>
    </row>
    <row r="180" spans="1:17" x14ac:dyDescent="0.2">
      <c r="A180" t="s">
        <v>490</v>
      </c>
      <c r="B180" t="s">
        <v>490</v>
      </c>
      <c r="C180" s="1" t="s">
        <v>491</v>
      </c>
      <c r="D180" t="s">
        <v>492</v>
      </c>
      <c r="E180">
        <v>152.22999999999999</v>
      </c>
      <c r="F180" t="s">
        <v>19</v>
      </c>
      <c r="G180">
        <v>10.917</v>
      </c>
      <c r="H180" t="s">
        <v>493</v>
      </c>
      <c r="I180">
        <v>2.3780000000000001</v>
      </c>
      <c r="J180">
        <v>-2.3130000000000002</v>
      </c>
      <c r="K180">
        <v>1</v>
      </c>
      <c r="L180">
        <v>0</v>
      </c>
      <c r="M180">
        <v>45.64</v>
      </c>
      <c r="N180">
        <v>17.07</v>
      </c>
      <c r="O180">
        <v>0</v>
      </c>
      <c r="Q180">
        <f t="shared" ca="1" si="2"/>
        <v>10.997999999999999</v>
      </c>
    </row>
    <row r="181" spans="1:17" x14ac:dyDescent="0.2">
      <c r="A181" t="s">
        <v>997</v>
      </c>
      <c r="C181" s="1" t="s">
        <v>921</v>
      </c>
      <c r="D181" t="s">
        <v>1141</v>
      </c>
      <c r="E181">
        <v>267.24</v>
      </c>
      <c r="G181">
        <v>12.426</v>
      </c>
      <c r="H181" t="s">
        <v>1090</v>
      </c>
      <c r="I181">
        <v>2.39</v>
      </c>
      <c r="J181">
        <v>-4.7530000000000001</v>
      </c>
      <c r="K181">
        <v>4</v>
      </c>
      <c r="L181">
        <v>0</v>
      </c>
      <c r="M181">
        <v>76.739999999999995</v>
      </c>
      <c r="N181">
        <v>76.03</v>
      </c>
      <c r="O181">
        <v>0</v>
      </c>
      <c r="Q181">
        <f t="shared" ca="1" si="2"/>
        <v>12.288</v>
      </c>
    </row>
    <row r="182" spans="1:17" x14ac:dyDescent="0.2">
      <c r="A182" t="s">
        <v>498</v>
      </c>
      <c r="B182" t="s">
        <v>498</v>
      </c>
      <c r="C182" s="1" t="s">
        <v>499</v>
      </c>
      <c r="D182" t="s">
        <v>500</v>
      </c>
      <c r="E182">
        <v>291.26</v>
      </c>
      <c r="F182" t="s">
        <v>297</v>
      </c>
      <c r="G182">
        <v>12.013999999999999</v>
      </c>
      <c r="H182" t="s">
        <v>501</v>
      </c>
      <c r="I182">
        <v>2.42</v>
      </c>
      <c r="J182">
        <v>-4.1970000000000001</v>
      </c>
      <c r="K182">
        <v>5</v>
      </c>
      <c r="L182">
        <v>0</v>
      </c>
      <c r="M182">
        <v>73.92</v>
      </c>
      <c r="N182">
        <v>115.41</v>
      </c>
      <c r="O182">
        <v>0</v>
      </c>
      <c r="Q182">
        <f t="shared" ca="1" si="2"/>
        <v>12.087999999999999</v>
      </c>
    </row>
    <row r="183" spans="1:17" x14ac:dyDescent="0.2">
      <c r="A183" t="s">
        <v>1239</v>
      </c>
      <c r="C183" s="1" t="s">
        <v>919</v>
      </c>
      <c r="D183" t="s">
        <v>1139</v>
      </c>
      <c r="E183">
        <v>206.63</v>
      </c>
      <c r="G183">
        <v>11.678000000000001</v>
      </c>
      <c r="H183" t="s">
        <v>1039</v>
      </c>
      <c r="I183">
        <v>2.4300000000000002</v>
      </c>
      <c r="J183">
        <v>-3.617</v>
      </c>
      <c r="K183">
        <v>2</v>
      </c>
      <c r="L183">
        <v>0</v>
      </c>
      <c r="M183">
        <v>53.85</v>
      </c>
      <c r="N183">
        <v>34.14</v>
      </c>
      <c r="O183">
        <v>0</v>
      </c>
      <c r="Q183">
        <f t="shared" ca="1" si="2"/>
        <v>11.852</v>
      </c>
    </row>
    <row r="184" spans="1:17" x14ac:dyDescent="0.2">
      <c r="A184" t="s">
        <v>1248</v>
      </c>
      <c r="C184" s="1" t="s">
        <v>988</v>
      </c>
      <c r="D184" t="s">
        <v>1200</v>
      </c>
      <c r="E184">
        <v>184.65</v>
      </c>
      <c r="G184">
        <v>11.773999999999999</v>
      </c>
      <c r="H184" t="s">
        <v>1082</v>
      </c>
      <c r="I184">
        <v>2.4300000000000002</v>
      </c>
      <c r="J184">
        <v>-3.5129999999999999</v>
      </c>
      <c r="K184">
        <v>1</v>
      </c>
      <c r="L184">
        <v>1</v>
      </c>
      <c r="M184">
        <v>49.03</v>
      </c>
      <c r="N184">
        <v>67.150000000000006</v>
      </c>
      <c r="O184">
        <v>3.6999999999999998E-2</v>
      </c>
      <c r="Q184">
        <f t="shared" ca="1" si="2"/>
        <v>11.872</v>
      </c>
    </row>
    <row r="185" spans="1:17" ht="17" x14ac:dyDescent="0.25">
      <c r="A185" t="s">
        <v>1297</v>
      </c>
      <c r="C185" s="1" t="s">
        <v>949</v>
      </c>
      <c r="D185" t="s">
        <v>1167</v>
      </c>
      <c r="E185">
        <v>221.64</v>
      </c>
      <c r="G185">
        <v>11.701000000000001</v>
      </c>
      <c r="H185" s="2" t="s">
        <v>1097</v>
      </c>
      <c r="I185">
        <v>2.44</v>
      </c>
      <c r="J185">
        <v>-3.653</v>
      </c>
      <c r="K185">
        <v>2</v>
      </c>
      <c r="L185">
        <v>1</v>
      </c>
      <c r="M185">
        <v>57.93</v>
      </c>
      <c r="N185">
        <v>42.24</v>
      </c>
      <c r="O185">
        <v>0</v>
      </c>
      <c r="Q185">
        <f t="shared" ca="1" si="2"/>
        <v>11.852</v>
      </c>
    </row>
    <row r="186" spans="1:17" ht="17" x14ac:dyDescent="0.25">
      <c r="A186" t="s">
        <v>1272</v>
      </c>
      <c r="C186" s="1" t="s">
        <v>926</v>
      </c>
      <c r="D186" t="s">
        <v>1146</v>
      </c>
      <c r="E186">
        <v>232.67</v>
      </c>
      <c r="G186">
        <v>11.616</v>
      </c>
      <c r="H186" s="2" t="s">
        <v>1043</v>
      </c>
      <c r="I186">
        <v>2.4500000000000002</v>
      </c>
      <c r="J186">
        <v>-3.423</v>
      </c>
      <c r="K186">
        <v>2</v>
      </c>
      <c r="L186">
        <v>1</v>
      </c>
      <c r="M186">
        <v>65.62</v>
      </c>
      <c r="N186">
        <v>41.46</v>
      </c>
      <c r="O186">
        <v>0</v>
      </c>
      <c r="Q186">
        <f t="shared" ca="1" si="2"/>
        <v>11.619</v>
      </c>
    </row>
    <row r="187" spans="1:17" ht="17" x14ac:dyDescent="0.25">
      <c r="A187" t="s">
        <v>1207</v>
      </c>
      <c r="C187" s="1" t="s">
        <v>894</v>
      </c>
      <c r="D187" t="s">
        <v>1117</v>
      </c>
      <c r="E187">
        <v>230.65</v>
      </c>
      <c r="G187">
        <v>11.708</v>
      </c>
      <c r="H187" s="2" t="s">
        <v>1015</v>
      </c>
      <c r="I187">
        <v>2.46</v>
      </c>
      <c r="J187">
        <v>-3.43</v>
      </c>
      <c r="K187">
        <v>2</v>
      </c>
      <c r="L187">
        <v>0</v>
      </c>
      <c r="M187">
        <v>65.42</v>
      </c>
      <c r="N187">
        <v>38.35</v>
      </c>
      <c r="O187">
        <v>0</v>
      </c>
      <c r="Q187">
        <f t="shared" ca="1" si="2"/>
        <v>11.685</v>
      </c>
    </row>
    <row r="188" spans="1:17" x14ac:dyDescent="0.2">
      <c r="A188" t="s">
        <v>502</v>
      </c>
      <c r="B188" t="s">
        <v>503</v>
      </c>
      <c r="C188" s="1" t="s">
        <v>504</v>
      </c>
      <c r="D188" t="s">
        <v>505</v>
      </c>
      <c r="E188">
        <v>205.07</v>
      </c>
      <c r="F188" t="s">
        <v>40</v>
      </c>
      <c r="G188">
        <v>11.677</v>
      </c>
      <c r="H188" t="s">
        <v>506</v>
      </c>
      <c r="I188">
        <v>2.484</v>
      </c>
      <c r="J188">
        <v>-3.073</v>
      </c>
      <c r="K188">
        <v>1</v>
      </c>
      <c r="L188">
        <v>0</v>
      </c>
      <c r="M188">
        <v>42.21</v>
      </c>
      <c r="N188">
        <v>45.31</v>
      </c>
      <c r="O188">
        <v>0</v>
      </c>
      <c r="Q188">
        <f t="shared" ca="1" si="2"/>
        <v>11.763</v>
      </c>
    </row>
    <row r="189" spans="1:17" x14ac:dyDescent="0.2">
      <c r="A189" t="s">
        <v>507</v>
      </c>
      <c r="B189" t="s">
        <v>508</v>
      </c>
      <c r="C189" s="1" t="s">
        <v>509</v>
      </c>
      <c r="D189" t="s">
        <v>510</v>
      </c>
      <c r="E189">
        <v>200.08</v>
      </c>
      <c r="F189" t="s">
        <v>40</v>
      </c>
      <c r="G189">
        <v>11.62</v>
      </c>
      <c r="H189" t="s">
        <v>511</v>
      </c>
      <c r="I189">
        <v>2.492</v>
      </c>
      <c r="J189">
        <v>-3.0030000000000001</v>
      </c>
      <c r="K189">
        <v>0</v>
      </c>
      <c r="L189">
        <v>0</v>
      </c>
      <c r="M189">
        <v>48.35</v>
      </c>
      <c r="N189">
        <v>3.24</v>
      </c>
      <c r="O189">
        <v>0.09</v>
      </c>
      <c r="Q189">
        <f t="shared" ca="1" si="2"/>
        <v>11.544</v>
      </c>
    </row>
    <row r="190" spans="1:17" x14ac:dyDescent="0.2">
      <c r="A190" t="s">
        <v>512</v>
      </c>
      <c r="C190" s="1" t="s">
        <v>513</v>
      </c>
      <c r="D190" t="s">
        <v>514</v>
      </c>
      <c r="E190">
        <v>216.16</v>
      </c>
      <c r="G190">
        <v>11.663</v>
      </c>
      <c r="H190" t="s">
        <v>515</v>
      </c>
      <c r="I190">
        <v>2.5</v>
      </c>
      <c r="J190">
        <v>-3.1269999999999998</v>
      </c>
      <c r="K190">
        <v>5</v>
      </c>
      <c r="L190">
        <v>0</v>
      </c>
      <c r="M190">
        <v>46.64</v>
      </c>
      <c r="N190">
        <v>34.14</v>
      </c>
      <c r="O190">
        <v>0</v>
      </c>
      <c r="Q190">
        <f t="shared" ca="1" si="2"/>
        <v>11.683</v>
      </c>
    </row>
    <row r="191" spans="1:17" x14ac:dyDescent="0.2">
      <c r="A191" t="s">
        <v>516</v>
      </c>
      <c r="C191" s="1" t="s">
        <v>517</v>
      </c>
      <c r="D191" t="s">
        <v>518</v>
      </c>
      <c r="E191">
        <v>244.36</v>
      </c>
      <c r="G191">
        <v>12.117000000000001</v>
      </c>
      <c r="H191" t="s">
        <v>519</v>
      </c>
      <c r="I191">
        <v>2.5</v>
      </c>
      <c r="J191">
        <v>-4.32</v>
      </c>
      <c r="K191">
        <v>2</v>
      </c>
      <c r="L191">
        <v>0</v>
      </c>
      <c r="M191">
        <v>71.8</v>
      </c>
      <c r="N191">
        <v>18.46</v>
      </c>
      <c r="O191">
        <v>0</v>
      </c>
      <c r="Q191">
        <f t="shared" ca="1" si="2"/>
        <v>12.332000000000001</v>
      </c>
    </row>
    <row r="192" spans="1:17" x14ac:dyDescent="0.2">
      <c r="A192" t="s">
        <v>520</v>
      </c>
      <c r="B192" t="s">
        <v>521</v>
      </c>
      <c r="C192" s="1" t="s">
        <v>522</v>
      </c>
      <c r="D192" t="s">
        <v>523</v>
      </c>
      <c r="E192">
        <v>259.69</v>
      </c>
      <c r="F192" t="s">
        <v>34</v>
      </c>
      <c r="G192">
        <v>12.215999999999999</v>
      </c>
      <c r="H192" t="s">
        <v>524</v>
      </c>
      <c r="I192">
        <v>2.5019999999999998</v>
      </c>
      <c r="J192">
        <v>-3.907</v>
      </c>
      <c r="K192">
        <v>2</v>
      </c>
      <c r="L192">
        <v>2</v>
      </c>
      <c r="M192">
        <v>71.94</v>
      </c>
      <c r="N192">
        <v>49.33</v>
      </c>
      <c r="O192">
        <v>0</v>
      </c>
      <c r="Q192">
        <f t="shared" ca="1" si="2"/>
        <v>11.97</v>
      </c>
    </row>
    <row r="193" spans="1:17" x14ac:dyDescent="0.2">
      <c r="A193" t="s">
        <v>525</v>
      </c>
      <c r="B193" t="s">
        <v>525</v>
      </c>
      <c r="C193" s="1" t="s">
        <v>526</v>
      </c>
      <c r="D193" t="s">
        <v>527</v>
      </c>
      <c r="E193">
        <v>234.34</v>
      </c>
      <c r="F193" t="s">
        <v>34</v>
      </c>
      <c r="G193">
        <v>11.638</v>
      </c>
      <c r="H193" t="s">
        <v>528</v>
      </c>
      <c r="I193">
        <v>2.5059999999999998</v>
      </c>
      <c r="J193">
        <v>-3.22</v>
      </c>
      <c r="K193">
        <v>2</v>
      </c>
      <c r="L193">
        <v>1</v>
      </c>
      <c r="M193">
        <v>72.81</v>
      </c>
      <c r="N193">
        <v>32.340000000000003</v>
      </c>
      <c r="O193">
        <v>0.17</v>
      </c>
      <c r="Q193">
        <f t="shared" ca="1" si="2"/>
        <v>11.683</v>
      </c>
    </row>
    <row r="194" spans="1:17" x14ac:dyDescent="0.2">
      <c r="A194" t="s">
        <v>529</v>
      </c>
      <c r="B194" t="s">
        <v>529</v>
      </c>
      <c r="C194" s="1" t="s">
        <v>530</v>
      </c>
      <c r="D194" t="s">
        <v>330</v>
      </c>
      <c r="E194">
        <v>162.19</v>
      </c>
      <c r="F194" t="s">
        <v>19</v>
      </c>
      <c r="G194">
        <v>11.760999999999999</v>
      </c>
      <c r="H194" t="s">
        <v>531</v>
      </c>
      <c r="I194">
        <v>2.5179999999999998</v>
      </c>
      <c r="J194">
        <v>-2.9830000000000001</v>
      </c>
      <c r="K194">
        <v>2</v>
      </c>
      <c r="L194">
        <v>0</v>
      </c>
      <c r="M194">
        <v>46.61</v>
      </c>
      <c r="N194">
        <v>18.46</v>
      </c>
      <c r="O194">
        <v>0</v>
      </c>
      <c r="Q194">
        <f t="shared" ca="1" si="2"/>
        <v>11.67</v>
      </c>
    </row>
    <row r="195" spans="1:17" x14ac:dyDescent="0.2">
      <c r="A195" t="s">
        <v>532</v>
      </c>
      <c r="B195" t="s">
        <v>533</v>
      </c>
      <c r="C195" s="1" t="s">
        <v>534</v>
      </c>
      <c r="D195" t="s">
        <v>535</v>
      </c>
      <c r="E195">
        <v>292.27999999999997</v>
      </c>
      <c r="F195" t="s">
        <v>34</v>
      </c>
      <c r="G195">
        <v>12.238</v>
      </c>
      <c r="H195" t="s">
        <v>536</v>
      </c>
      <c r="I195">
        <v>2.52</v>
      </c>
      <c r="J195">
        <v>-4.05</v>
      </c>
      <c r="K195">
        <v>0</v>
      </c>
      <c r="L195">
        <v>0</v>
      </c>
      <c r="M195">
        <v>80.2</v>
      </c>
      <c r="N195">
        <v>3.24</v>
      </c>
      <c r="O195">
        <v>0.11</v>
      </c>
      <c r="Q195">
        <f t="shared" ref="Q195:Q258" ca="1" si="3">ROUND(MAX(I195 + 6*SQRT(4 + I195+ + ABS(NORMINV(RAND(),0,0.1))) + 2.5* SQRT(3- J195+ ABS(NORMINV(RAND(),0,0.1))) + ABS(NORMINV(RAND(),0,0.1)) -(-SQRT(N195)+K195+L195 + 2*M195)/E195 - 12, 1 + ABS(NORMINV(RAND(),1-N195/E195,0.2))),3)</f>
        <v>12.183</v>
      </c>
    </row>
    <row r="196" spans="1:17" x14ac:dyDescent="0.2">
      <c r="A196" t="s">
        <v>537</v>
      </c>
      <c r="B196" t="s">
        <v>537</v>
      </c>
      <c r="C196" s="1" t="s">
        <v>538</v>
      </c>
      <c r="D196" t="s">
        <v>539</v>
      </c>
      <c r="E196">
        <v>170.25</v>
      </c>
      <c r="F196" t="s">
        <v>19</v>
      </c>
      <c r="G196">
        <v>11.42</v>
      </c>
      <c r="H196" t="s">
        <v>540</v>
      </c>
      <c r="I196">
        <v>2.548</v>
      </c>
      <c r="J196">
        <v>-2.5670000000000002</v>
      </c>
      <c r="K196">
        <v>2</v>
      </c>
      <c r="L196">
        <v>1</v>
      </c>
      <c r="M196">
        <v>51.48</v>
      </c>
      <c r="N196">
        <v>37.299999999999997</v>
      </c>
      <c r="O196">
        <v>0.09</v>
      </c>
      <c r="Q196">
        <f t="shared" ca="1" si="3"/>
        <v>11.363</v>
      </c>
    </row>
    <row r="197" spans="1:17" x14ac:dyDescent="0.2">
      <c r="A197" t="s">
        <v>541</v>
      </c>
      <c r="C197" s="1" t="s">
        <v>542</v>
      </c>
      <c r="D197" t="s">
        <v>543</v>
      </c>
      <c r="E197">
        <v>160.21</v>
      </c>
      <c r="G197">
        <v>11.525</v>
      </c>
      <c r="H197" t="s">
        <v>544</v>
      </c>
      <c r="I197">
        <v>2.5499999999999998</v>
      </c>
      <c r="J197">
        <v>-2.843</v>
      </c>
      <c r="K197">
        <v>1</v>
      </c>
      <c r="L197">
        <v>0</v>
      </c>
      <c r="M197">
        <v>48.94</v>
      </c>
      <c r="N197">
        <v>17.07</v>
      </c>
      <c r="O197">
        <v>0</v>
      </c>
      <c r="Q197">
        <f t="shared" ca="1" si="3"/>
        <v>11.689</v>
      </c>
    </row>
    <row r="198" spans="1:17" x14ac:dyDescent="0.2">
      <c r="A198" t="s">
        <v>545</v>
      </c>
      <c r="B198" t="s">
        <v>546</v>
      </c>
      <c r="C198" s="1" t="s">
        <v>547</v>
      </c>
      <c r="D198" t="s">
        <v>548</v>
      </c>
      <c r="E198">
        <v>239.23</v>
      </c>
      <c r="G198">
        <v>12.238</v>
      </c>
      <c r="H198" t="s">
        <v>549</v>
      </c>
      <c r="I198">
        <v>2.5499999999999998</v>
      </c>
      <c r="J198">
        <v>-4.2130000000000001</v>
      </c>
      <c r="K198">
        <v>4</v>
      </c>
      <c r="L198">
        <v>0</v>
      </c>
      <c r="M198">
        <v>64.08</v>
      </c>
      <c r="N198">
        <v>56.24</v>
      </c>
      <c r="O198">
        <v>0</v>
      </c>
      <c r="Q198">
        <f t="shared" ca="1" si="3"/>
        <v>12.321999999999999</v>
      </c>
    </row>
    <row r="199" spans="1:17" ht="17" x14ac:dyDescent="0.25">
      <c r="A199" t="s">
        <v>1303</v>
      </c>
      <c r="B199" t="s">
        <v>1303</v>
      </c>
      <c r="C199" s="1" t="s">
        <v>957</v>
      </c>
      <c r="D199" t="s">
        <v>1174</v>
      </c>
      <c r="E199">
        <v>163</v>
      </c>
      <c r="G199">
        <v>11.848000000000001</v>
      </c>
      <c r="H199" s="2" t="s">
        <v>1110</v>
      </c>
      <c r="I199">
        <v>2.56</v>
      </c>
      <c r="J199">
        <v>-3.03</v>
      </c>
      <c r="K199">
        <v>1</v>
      </c>
      <c r="L199">
        <v>1</v>
      </c>
      <c r="M199">
        <v>38.479999999999997</v>
      </c>
      <c r="N199">
        <v>20.23</v>
      </c>
      <c r="O199">
        <v>0</v>
      </c>
      <c r="Q199">
        <f t="shared" ca="1" si="3"/>
        <v>11.708</v>
      </c>
    </row>
    <row r="200" spans="1:17" x14ac:dyDescent="0.2">
      <c r="A200" t="s">
        <v>550</v>
      </c>
      <c r="B200" t="s">
        <v>550</v>
      </c>
      <c r="C200" s="1" t="s">
        <v>551</v>
      </c>
      <c r="D200" t="s">
        <v>552</v>
      </c>
      <c r="E200">
        <v>178.23</v>
      </c>
      <c r="F200" t="s">
        <v>19</v>
      </c>
      <c r="G200">
        <v>11.503</v>
      </c>
      <c r="H200" t="s">
        <v>553</v>
      </c>
      <c r="I200">
        <v>2.58</v>
      </c>
      <c r="J200">
        <v>-2.887</v>
      </c>
      <c r="K200">
        <v>2</v>
      </c>
      <c r="L200">
        <v>0</v>
      </c>
      <c r="M200">
        <v>53.53</v>
      </c>
      <c r="N200">
        <v>18.46</v>
      </c>
      <c r="O200">
        <v>0</v>
      </c>
      <c r="Q200">
        <f t="shared" ca="1" si="3"/>
        <v>11.598000000000001</v>
      </c>
    </row>
    <row r="201" spans="1:17" x14ac:dyDescent="0.2">
      <c r="A201" t="s">
        <v>999</v>
      </c>
      <c r="C201" s="1" t="s">
        <v>924</v>
      </c>
      <c r="D201" t="s">
        <v>1144</v>
      </c>
      <c r="E201">
        <v>219.24</v>
      </c>
      <c r="G201">
        <v>12.132</v>
      </c>
      <c r="H201" t="s">
        <v>1095</v>
      </c>
      <c r="I201">
        <v>2.6</v>
      </c>
      <c r="J201">
        <v>-3.9169999999999998</v>
      </c>
      <c r="K201">
        <v>2</v>
      </c>
      <c r="L201">
        <v>0</v>
      </c>
      <c r="M201">
        <v>68</v>
      </c>
      <c r="N201">
        <v>30.19</v>
      </c>
      <c r="O201">
        <v>0</v>
      </c>
      <c r="Q201">
        <f t="shared" ca="1" si="3"/>
        <v>12.444000000000001</v>
      </c>
    </row>
    <row r="202" spans="1:17" x14ac:dyDescent="0.2">
      <c r="A202" t="s">
        <v>554</v>
      </c>
      <c r="B202" t="s">
        <v>554</v>
      </c>
      <c r="C202" s="1" t="s">
        <v>555</v>
      </c>
      <c r="D202" t="s">
        <v>556</v>
      </c>
      <c r="E202">
        <v>354.44</v>
      </c>
      <c r="F202" t="s">
        <v>34</v>
      </c>
      <c r="G202">
        <v>12.282999999999999</v>
      </c>
      <c r="H202" t="s">
        <v>557</v>
      </c>
      <c r="I202">
        <v>2.6059999999999999</v>
      </c>
      <c r="J202">
        <v>-3.95</v>
      </c>
      <c r="K202">
        <v>4</v>
      </c>
      <c r="L202">
        <v>1</v>
      </c>
      <c r="M202">
        <v>103.74</v>
      </c>
      <c r="N202">
        <v>54.7</v>
      </c>
      <c r="O202">
        <v>0.05</v>
      </c>
      <c r="P202" t="s">
        <v>21</v>
      </c>
      <c r="Q202">
        <f t="shared" ca="1" si="3"/>
        <v>12.129</v>
      </c>
    </row>
    <row r="203" spans="1:17" x14ac:dyDescent="0.2">
      <c r="A203" t="s">
        <v>558</v>
      </c>
      <c r="B203" t="s">
        <v>558</v>
      </c>
      <c r="C203" s="1" t="s">
        <v>559</v>
      </c>
      <c r="D203" t="s">
        <v>492</v>
      </c>
      <c r="E203">
        <v>152.22999999999999</v>
      </c>
      <c r="F203" t="s">
        <v>19</v>
      </c>
      <c r="G203">
        <v>11.62</v>
      </c>
      <c r="H203" t="s">
        <v>560</v>
      </c>
      <c r="I203">
        <v>2.6139999999999999</v>
      </c>
      <c r="J203">
        <v>-2.7370000000000001</v>
      </c>
      <c r="K203">
        <v>1</v>
      </c>
      <c r="L203">
        <v>0</v>
      </c>
      <c r="M203">
        <v>47.8</v>
      </c>
      <c r="N203">
        <v>17.07</v>
      </c>
      <c r="O203">
        <v>0</v>
      </c>
      <c r="Q203">
        <f t="shared" ca="1" si="3"/>
        <v>11.696</v>
      </c>
    </row>
    <row r="204" spans="1:17" x14ac:dyDescent="0.2">
      <c r="A204" t="s">
        <v>561</v>
      </c>
      <c r="C204" s="1" t="s">
        <v>562</v>
      </c>
      <c r="D204" t="s">
        <v>563</v>
      </c>
      <c r="E204">
        <v>350.37</v>
      </c>
      <c r="G204">
        <v>12.88</v>
      </c>
      <c r="H204" t="s">
        <v>564</v>
      </c>
      <c r="I204">
        <v>2.67</v>
      </c>
      <c r="J204">
        <v>-5.08</v>
      </c>
      <c r="K204">
        <v>6</v>
      </c>
      <c r="L204">
        <v>3</v>
      </c>
      <c r="M204">
        <v>110.79</v>
      </c>
      <c r="N204">
        <v>98.8</v>
      </c>
      <c r="O204">
        <v>0</v>
      </c>
      <c r="Q204">
        <f t="shared" ca="1" si="3"/>
        <v>12.84</v>
      </c>
    </row>
    <row r="205" spans="1:17" ht="17" x14ac:dyDescent="0.25">
      <c r="A205" t="s">
        <v>994</v>
      </c>
      <c r="B205" t="s">
        <v>1223</v>
      </c>
      <c r="C205" s="1" t="s">
        <v>906</v>
      </c>
      <c r="D205" t="s">
        <v>1128</v>
      </c>
      <c r="E205">
        <v>270.37</v>
      </c>
      <c r="G205">
        <v>12.535</v>
      </c>
      <c r="H205" s="2" t="s">
        <v>1027</v>
      </c>
      <c r="I205">
        <v>2.71</v>
      </c>
      <c r="J205">
        <v>-3.7930000000000001</v>
      </c>
      <c r="K205">
        <v>1</v>
      </c>
      <c r="L205">
        <v>1</v>
      </c>
      <c r="M205">
        <v>85.47</v>
      </c>
      <c r="N205">
        <v>26.71</v>
      </c>
      <c r="O205">
        <v>4.2000000000000003E-2</v>
      </c>
      <c r="Q205">
        <f t="shared" ca="1" si="3"/>
        <v>12.202</v>
      </c>
    </row>
    <row r="206" spans="1:17" x14ac:dyDescent="0.2">
      <c r="A206" t="s">
        <v>565</v>
      </c>
      <c r="B206" t="s">
        <v>566</v>
      </c>
      <c r="C206" s="1" t="s">
        <v>567</v>
      </c>
      <c r="D206" t="s">
        <v>432</v>
      </c>
      <c r="E206">
        <v>320.3</v>
      </c>
      <c r="F206" t="s">
        <v>34</v>
      </c>
      <c r="G206">
        <v>13.044</v>
      </c>
      <c r="H206" t="s">
        <v>568</v>
      </c>
      <c r="I206">
        <v>2.742</v>
      </c>
      <c r="J206">
        <v>-4.5199999999999996</v>
      </c>
      <c r="K206">
        <v>6</v>
      </c>
      <c r="L206">
        <v>0</v>
      </c>
      <c r="M206">
        <v>86.08</v>
      </c>
      <c r="N206">
        <v>89.28</v>
      </c>
      <c r="O206">
        <v>0</v>
      </c>
      <c r="Q206">
        <f t="shared" ca="1" si="3"/>
        <v>12.922000000000001</v>
      </c>
    </row>
    <row r="207" spans="1:17" x14ac:dyDescent="0.2">
      <c r="A207" t="s">
        <v>569</v>
      </c>
      <c r="B207" t="s">
        <v>569</v>
      </c>
      <c r="C207" s="1" t="s">
        <v>570</v>
      </c>
      <c r="D207" t="s">
        <v>571</v>
      </c>
      <c r="E207">
        <v>238.24</v>
      </c>
      <c r="F207" t="s">
        <v>19</v>
      </c>
      <c r="G207">
        <v>12.805</v>
      </c>
      <c r="H207" t="s">
        <v>572</v>
      </c>
      <c r="I207">
        <v>2.75</v>
      </c>
      <c r="J207">
        <v>-4.47</v>
      </c>
      <c r="K207">
        <v>3</v>
      </c>
      <c r="L207">
        <v>1</v>
      </c>
      <c r="M207">
        <v>69.94</v>
      </c>
      <c r="N207">
        <v>50.44</v>
      </c>
      <c r="O207">
        <v>0</v>
      </c>
      <c r="Q207">
        <f t="shared" ca="1" si="3"/>
        <v>12.739000000000001</v>
      </c>
    </row>
    <row r="208" spans="1:17" ht="17" x14ac:dyDescent="0.25">
      <c r="A208" t="s">
        <v>1298</v>
      </c>
      <c r="C208" s="1" t="s">
        <v>950</v>
      </c>
      <c r="D208" t="s">
        <v>614</v>
      </c>
      <c r="E208">
        <v>307.35000000000002</v>
      </c>
      <c r="G208">
        <v>12.955</v>
      </c>
      <c r="H208" s="2" t="s">
        <v>1098</v>
      </c>
      <c r="I208">
        <v>2.77</v>
      </c>
      <c r="J208">
        <v>-4.4029999999999996</v>
      </c>
      <c r="K208">
        <v>4</v>
      </c>
      <c r="L208">
        <v>0</v>
      </c>
      <c r="M208">
        <v>99.53</v>
      </c>
      <c r="N208">
        <v>45.14</v>
      </c>
      <c r="O208">
        <v>0</v>
      </c>
      <c r="Q208">
        <f t="shared" ca="1" si="3"/>
        <v>12.766999999999999</v>
      </c>
    </row>
    <row r="209" spans="1:17" x14ac:dyDescent="0.2">
      <c r="A209" t="s">
        <v>573</v>
      </c>
      <c r="B209" t="s">
        <v>574</v>
      </c>
      <c r="C209" s="1" t="s">
        <v>575</v>
      </c>
      <c r="D209" t="s">
        <v>552</v>
      </c>
      <c r="E209">
        <v>178.23</v>
      </c>
      <c r="F209" t="s">
        <v>19</v>
      </c>
      <c r="G209">
        <v>12.207000000000001</v>
      </c>
      <c r="H209" t="s">
        <v>576</v>
      </c>
      <c r="I209">
        <v>2.78</v>
      </c>
      <c r="J209">
        <v>-3.2770000000000001</v>
      </c>
      <c r="K209">
        <v>2</v>
      </c>
      <c r="L209">
        <v>0</v>
      </c>
      <c r="M209">
        <v>54.32</v>
      </c>
      <c r="N209">
        <v>18.46</v>
      </c>
      <c r="O209">
        <v>0</v>
      </c>
      <c r="Q209">
        <f t="shared" ca="1" si="3"/>
        <v>12.279</v>
      </c>
    </row>
    <row r="210" spans="1:17" x14ac:dyDescent="0.2">
      <c r="A210" t="s">
        <v>577</v>
      </c>
      <c r="B210" t="s">
        <v>577</v>
      </c>
      <c r="C210" s="1" t="s">
        <v>578</v>
      </c>
      <c r="D210" t="s">
        <v>579</v>
      </c>
      <c r="E210">
        <v>270.70999999999998</v>
      </c>
      <c r="F210" t="s">
        <v>34</v>
      </c>
      <c r="G210">
        <v>13.010999999999999</v>
      </c>
      <c r="H210" t="s">
        <v>580</v>
      </c>
      <c r="I210">
        <v>2.7879999999999998</v>
      </c>
      <c r="J210">
        <v>-4.5199999999999996</v>
      </c>
      <c r="K210">
        <v>2</v>
      </c>
      <c r="L210">
        <v>1</v>
      </c>
      <c r="M210">
        <v>83.05</v>
      </c>
      <c r="N210">
        <v>41.46</v>
      </c>
      <c r="O210">
        <v>0</v>
      </c>
      <c r="P210" t="s">
        <v>21</v>
      </c>
      <c r="Q210">
        <f t="shared" ca="1" si="3"/>
        <v>12.726000000000001</v>
      </c>
    </row>
    <row r="211" spans="1:17" x14ac:dyDescent="0.2">
      <c r="A211" t="s">
        <v>581</v>
      </c>
      <c r="B211" t="s">
        <v>581</v>
      </c>
      <c r="C211" s="1" t="s">
        <v>582</v>
      </c>
      <c r="D211" t="s">
        <v>583</v>
      </c>
      <c r="E211">
        <v>324.42</v>
      </c>
      <c r="F211" t="s">
        <v>34</v>
      </c>
      <c r="G211">
        <v>12.794</v>
      </c>
      <c r="H211" t="s">
        <v>584</v>
      </c>
      <c r="I211">
        <v>2.8</v>
      </c>
      <c r="J211">
        <v>-3.84</v>
      </c>
      <c r="K211">
        <v>4</v>
      </c>
      <c r="L211">
        <v>1</v>
      </c>
      <c r="M211">
        <v>99.73</v>
      </c>
      <c r="N211">
        <v>45.59</v>
      </c>
      <c r="O211">
        <v>0.04</v>
      </c>
      <c r="Q211">
        <f t="shared" ca="1" si="3"/>
        <v>12.510999999999999</v>
      </c>
    </row>
    <row r="212" spans="1:17" x14ac:dyDescent="0.2">
      <c r="A212" t="s">
        <v>585</v>
      </c>
      <c r="B212" t="s">
        <v>586</v>
      </c>
      <c r="C212" s="1" t="s">
        <v>587</v>
      </c>
      <c r="D212" t="s">
        <v>588</v>
      </c>
      <c r="E212">
        <v>220.65</v>
      </c>
      <c r="F212" t="s">
        <v>40</v>
      </c>
      <c r="G212">
        <v>12.8</v>
      </c>
      <c r="H212" t="s">
        <v>589</v>
      </c>
      <c r="I212">
        <v>2.8</v>
      </c>
      <c r="J212">
        <v>-3.96</v>
      </c>
      <c r="K212">
        <v>2</v>
      </c>
      <c r="L212">
        <v>0</v>
      </c>
      <c r="M212">
        <v>61.72</v>
      </c>
      <c r="N212">
        <v>26.3</v>
      </c>
      <c r="O212">
        <v>0</v>
      </c>
      <c r="Q212">
        <f t="shared" ca="1" si="3"/>
        <v>12.731</v>
      </c>
    </row>
    <row r="213" spans="1:17" x14ac:dyDescent="0.2">
      <c r="A213" t="s">
        <v>590</v>
      </c>
      <c r="B213" t="s">
        <v>591</v>
      </c>
      <c r="C213" s="1" t="s">
        <v>592</v>
      </c>
      <c r="D213" t="s">
        <v>593</v>
      </c>
      <c r="E213">
        <v>250.68</v>
      </c>
      <c r="F213" t="s">
        <v>40</v>
      </c>
      <c r="G213">
        <v>12.696</v>
      </c>
      <c r="H213" t="s">
        <v>594</v>
      </c>
      <c r="I213">
        <v>2.8</v>
      </c>
      <c r="J213">
        <v>-4.07</v>
      </c>
      <c r="K213">
        <v>3</v>
      </c>
      <c r="L213">
        <v>0</v>
      </c>
      <c r="M213">
        <v>68.209999999999994</v>
      </c>
      <c r="N213">
        <v>35.53</v>
      </c>
      <c r="O213">
        <v>0</v>
      </c>
      <c r="Q213">
        <f t="shared" ca="1" si="3"/>
        <v>12.805999999999999</v>
      </c>
    </row>
    <row r="214" spans="1:17" x14ac:dyDescent="0.2">
      <c r="A214" t="s">
        <v>595</v>
      </c>
      <c r="B214" t="s">
        <v>596</v>
      </c>
      <c r="C214" s="1" t="s">
        <v>597</v>
      </c>
      <c r="D214" t="s">
        <v>598</v>
      </c>
      <c r="E214">
        <v>255.48</v>
      </c>
      <c r="F214" t="s">
        <v>297</v>
      </c>
      <c r="G214">
        <v>12.802</v>
      </c>
      <c r="H214" t="s">
        <v>599</v>
      </c>
      <c r="I214">
        <v>2.8159999999999998</v>
      </c>
      <c r="J214">
        <v>-3.7869999999999999</v>
      </c>
      <c r="K214">
        <v>3</v>
      </c>
      <c r="L214">
        <v>1</v>
      </c>
      <c r="M214">
        <v>54.54</v>
      </c>
      <c r="N214">
        <v>46.53</v>
      </c>
      <c r="O214">
        <v>0.12</v>
      </c>
      <c r="Q214">
        <f t="shared" ca="1" si="3"/>
        <v>12.664999999999999</v>
      </c>
    </row>
    <row r="215" spans="1:17" x14ac:dyDescent="0.2">
      <c r="A215" t="s">
        <v>600</v>
      </c>
      <c r="B215" t="s">
        <v>600</v>
      </c>
      <c r="C215" s="1" t="s">
        <v>601</v>
      </c>
      <c r="D215" t="s">
        <v>571</v>
      </c>
      <c r="E215">
        <v>238.24</v>
      </c>
      <c r="F215" t="s">
        <v>19</v>
      </c>
      <c r="G215">
        <v>13.259</v>
      </c>
      <c r="H215" t="s">
        <v>602</v>
      </c>
      <c r="I215">
        <v>2.84</v>
      </c>
      <c r="J215">
        <v>-4.5830000000000002</v>
      </c>
      <c r="K215">
        <v>3</v>
      </c>
      <c r="L215">
        <v>1</v>
      </c>
      <c r="M215">
        <v>69.94</v>
      </c>
      <c r="N215">
        <v>50.44</v>
      </c>
      <c r="O215">
        <v>0</v>
      </c>
      <c r="Q215">
        <f t="shared" ca="1" si="3"/>
        <v>13.041</v>
      </c>
    </row>
    <row r="216" spans="1:17" x14ac:dyDescent="0.2">
      <c r="A216" t="s">
        <v>607</v>
      </c>
      <c r="B216" t="s">
        <v>608</v>
      </c>
      <c r="C216" s="1" t="s">
        <v>609</v>
      </c>
      <c r="D216" t="s">
        <v>588</v>
      </c>
      <c r="E216">
        <v>220.65</v>
      </c>
      <c r="F216" t="s">
        <v>40</v>
      </c>
      <c r="G216">
        <v>12.834</v>
      </c>
      <c r="H216" t="s">
        <v>610</v>
      </c>
      <c r="I216">
        <v>2.84</v>
      </c>
      <c r="J216">
        <v>-4.0030000000000001</v>
      </c>
      <c r="K216">
        <v>2</v>
      </c>
      <c r="L216">
        <v>0</v>
      </c>
      <c r="M216">
        <v>61.72</v>
      </c>
      <c r="N216">
        <v>26.3</v>
      </c>
      <c r="O216">
        <v>0</v>
      </c>
      <c r="Q216">
        <f t="shared" ca="1" si="3"/>
        <v>12.776999999999999</v>
      </c>
    </row>
    <row r="217" spans="1:17" x14ac:dyDescent="0.2">
      <c r="A217" t="s">
        <v>603</v>
      </c>
      <c r="B217" t="s">
        <v>604</v>
      </c>
      <c r="C217" s="1" t="s">
        <v>605</v>
      </c>
      <c r="D217" t="s">
        <v>588</v>
      </c>
      <c r="E217">
        <v>220.65</v>
      </c>
      <c r="F217" t="s">
        <v>34</v>
      </c>
      <c r="G217">
        <v>12.666</v>
      </c>
      <c r="H217" t="s">
        <v>606</v>
      </c>
      <c r="I217">
        <v>2.84</v>
      </c>
      <c r="J217">
        <v>-4.0030000000000001</v>
      </c>
      <c r="K217">
        <v>2</v>
      </c>
      <c r="L217">
        <v>0</v>
      </c>
      <c r="M217">
        <v>61.72</v>
      </c>
      <c r="N217">
        <v>26.3</v>
      </c>
      <c r="O217">
        <v>0</v>
      </c>
      <c r="Q217">
        <f t="shared" ca="1" si="3"/>
        <v>12.936</v>
      </c>
    </row>
    <row r="218" spans="1:17" x14ac:dyDescent="0.2">
      <c r="A218" t="s">
        <v>611</v>
      </c>
      <c r="B218" t="s">
        <v>612</v>
      </c>
      <c r="C218" s="1" t="s">
        <v>613</v>
      </c>
      <c r="D218" t="s">
        <v>614</v>
      </c>
      <c r="E218">
        <v>307.35000000000002</v>
      </c>
      <c r="F218" t="s">
        <v>34</v>
      </c>
      <c r="G218">
        <v>12.986000000000001</v>
      </c>
      <c r="H218" t="s">
        <v>615</v>
      </c>
      <c r="I218">
        <v>2.8439999999999999</v>
      </c>
      <c r="J218">
        <v>-4.5369999999999999</v>
      </c>
      <c r="K218">
        <v>2</v>
      </c>
      <c r="L218">
        <v>1</v>
      </c>
      <c r="M218">
        <v>93.27</v>
      </c>
      <c r="N218">
        <v>48.19</v>
      </c>
      <c r="O218">
        <v>0</v>
      </c>
      <c r="Q218">
        <f t="shared" ca="1" si="3"/>
        <v>13.028</v>
      </c>
    </row>
    <row r="219" spans="1:17" x14ac:dyDescent="0.2">
      <c r="A219" t="s">
        <v>616</v>
      </c>
      <c r="B219" t="s">
        <v>616</v>
      </c>
      <c r="C219" s="1" t="s">
        <v>617</v>
      </c>
      <c r="D219" t="s">
        <v>618</v>
      </c>
      <c r="E219">
        <v>214.05</v>
      </c>
      <c r="F219" t="s">
        <v>34</v>
      </c>
      <c r="G219">
        <v>13.211</v>
      </c>
      <c r="H219" t="s">
        <v>619</v>
      </c>
      <c r="I219">
        <v>2.8639999999999999</v>
      </c>
      <c r="J219">
        <v>-4.07</v>
      </c>
      <c r="K219">
        <v>2</v>
      </c>
      <c r="L219">
        <v>1</v>
      </c>
      <c r="M219">
        <v>53.79</v>
      </c>
      <c r="N219">
        <v>33.119999999999997</v>
      </c>
      <c r="O219">
        <v>0.05</v>
      </c>
      <c r="Q219">
        <f t="shared" ca="1" si="3"/>
        <v>12.964</v>
      </c>
    </row>
    <row r="220" spans="1:17" x14ac:dyDescent="0.2">
      <c r="A220" t="s">
        <v>620</v>
      </c>
      <c r="B220" t="s">
        <v>621</v>
      </c>
      <c r="C220" s="1" t="s">
        <v>622</v>
      </c>
      <c r="D220" t="s">
        <v>588</v>
      </c>
      <c r="E220">
        <v>220.65</v>
      </c>
      <c r="F220" t="s">
        <v>40</v>
      </c>
      <c r="G220">
        <v>12.904</v>
      </c>
      <c r="H220" t="s">
        <v>623</v>
      </c>
      <c r="I220">
        <v>2.87</v>
      </c>
      <c r="J220">
        <v>-4.117</v>
      </c>
      <c r="K220">
        <v>2</v>
      </c>
      <c r="L220">
        <v>0</v>
      </c>
      <c r="M220">
        <v>61.72</v>
      </c>
      <c r="N220">
        <v>26.3</v>
      </c>
      <c r="O220">
        <v>0</v>
      </c>
      <c r="Q220">
        <f t="shared" ca="1" si="3"/>
        <v>12.983000000000001</v>
      </c>
    </row>
    <row r="221" spans="1:17" ht="17" x14ac:dyDescent="0.25">
      <c r="A221" t="s">
        <v>1093</v>
      </c>
      <c r="C221" s="1" t="s">
        <v>964</v>
      </c>
      <c r="D221" t="s">
        <v>1179</v>
      </c>
      <c r="E221">
        <v>291.3</v>
      </c>
      <c r="G221">
        <v>13.473000000000001</v>
      </c>
      <c r="H221" s="2" t="s">
        <v>1099</v>
      </c>
      <c r="I221">
        <v>2.9</v>
      </c>
      <c r="J221">
        <v>-5.0170000000000003</v>
      </c>
      <c r="K221">
        <v>2</v>
      </c>
      <c r="L221">
        <v>0</v>
      </c>
      <c r="M221">
        <v>88.41</v>
      </c>
      <c r="N221">
        <v>55.16</v>
      </c>
      <c r="O221">
        <v>0</v>
      </c>
      <c r="Q221">
        <f t="shared" ca="1" si="3"/>
        <v>13.34</v>
      </c>
    </row>
    <row r="222" spans="1:17" x14ac:dyDescent="0.2">
      <c r="A222" t="s">
        <v>624</v>
      </c>
      <c r="B222" t="s">
        <v>625</v>
      </c>
      <c r="C222" s="1" t="s">
        <v>626</v>
      </c>
      <c r="D222" t="s">
        <v>627</v>
      </c>
      <c r="E222">
        <v>175</v>
      </c>
      <c r="F222" t="s">
        <v>40</v>
      </c>
      <c r="G222">
        <v>12.678000000000001</v>
      </c>
      <c r="H222" t="s">
        <v>628</v>
      </c>
      <c r="I222">
        <v>2.9319999999999999</v>
      </c>
      <c r="J222">
        <v>-3.23</v>
      </c>
      <c r="K222">
        <v>1</v>
      </c>
      <c r="L222">
        <v>0</v>
      </c>
      <c r="M222">
        <v>34.1</v>
      </c>
      <c r="N222">
        <v>0</v>
      </c>
      <c r="O222">
        <v>0</v>
      </c>
      <c r="Q222">
        <f t="shared" ca="1" si="3"/>
        <v>12.835000000000001</v>
      </c>
    </row>
    <row r="223" spans="1:17" ht="17" x14ac:dyDescent="0.25">
      <c r="A223" t="s">
        <v>1012</v>
      </c>
      <c r="B223" t="s">
        <v>1251</v>
      </c>
      <c r="C223" s="1" t="s">
        <v>985</v>
      </c>
      <c r="D223" t="s">
        <v>1197</v>
      </c>
      <c r="E223">
        <v>268.35000000000002</v>
      </c>
      <c r="G223">
        <v>13.151999999999999</v>
      </c>
      <c r="H223" s="2" t="s">
        <v>1080</v>
      </c>
      <c r="I223">
        <v>3.01</v>
      </c>
      <c r="J223">
        <v>-4.423</v>
      </c>
      <c r="K223">
        <v>1</v>
      </c>
      <c r="L223">
        <v>0</v>
      </c>
      <c r="M223">
        <v>84.73</v>
      </c>
      <c r="N223">
        <v>23.55</v>
      </c>
      <c r="O223">
        <v>0</v>
      </c>
      <c r="Q223">
        <f t="shared" ca="1" si="3"/>
        <v>13.163</v>
      </c>
    </row>
    <row r="224" spans="1:17" x14ac:dyDescent="0.2">
      <c r="A224" t="s">
        <v>629</v>
      </c>
      <c r="B224" t="s">
        <v>629</v>
      </c>
      <c r="C224" s="1" t="s">
        <v>630</v>
      </c>
      <c r="D224" t="s">
        <v>631</v>
      </c>
      <c r="E224">
        <v>242.7</v>
      </c>
      <c r="F224" t="s">
        <v>34</v>
      </c>
      <c r="G224">
        <v>13.315</v>
      </c>
      <c r="H224" t="s">
        <v>632</v>
      </c>
      <c r="I224">
        <v>3.02</v>
      </c>
      <c r="J224">
        <v>-3.6970000000000001</v>
      </c>
      <c r="K224">
        <v>3</v>
      </c>
      <c r="L224">
        <v>0</v>
      </c>
      <c r="M224">
        <v>63.3</v>
      </c>
      <c r="N224">
        <v>35.53</v>
      </c>
      <c r="O224">
        <v>0</v>
      </c>
      <c r="Q224">
        <f t="shared" ca="1" si="3"/>
        <v>13.167</v>
      </c>
    </row>
    <row r="225" spans="1:17" x14ac:dyDescent="0.2">
      <c r="A225" t="s">
        <v>633</v>
      </c>
      <c r="B225" t="s">
        <v>633</v>
      </c>
      <c r="C225" s="1" t="s">
        <v>634</v>
      </c>
      <c r="D225" t="s">
        <v>635</v>
      </c>
      <c r="E225">
        <v>208.26</v>
      </c>
      <c r="G225">
        <v>13.381</v>
      </c>
      <c r="H225" t="s">
        <v>636</v>
      </c>
      <c r="I225">
        <v>3.04</v>
      </c>
      <c r="J225">
        <v>-4.3630000000000004</v>
      </c>
      <c r="K225">
        <v>2</v>
      </c>
      <c r="L225">
        <v>0</v>
      </c>
      <c r="M225">
        <v>66.98</v>
      </c>
      <c r="N225">
        <v>25.78</v>
      </c>
      <c r="O225">
        <v>0.01</v>
      </c>
      <c r="Q225">
        <f t="shared" ca="1" si="3"/>
        <v>13.32</v>
      </c>
    </row>
    <row r="226" spans="1:17" x14ac:dyDescent="0.2">
      <c r="A226" t="s">
        <v>637</v>
      </c>
      <c r="B226" t="s">
        <v>637</v>
      </c>
      <c r="C226" s="1" t="s">
        <v>638</v>
      </c>
      <c r="D226" t="s">
        <v>571</v>
      </c>
      <c r="E226">
        <v>238.24</v>
      </c>
      <c r="F226" t="s">
        <v>19</v>
      </c>
      <c r="G226">
        <v>13.608000000000001</v>
      </c>
      <c r="H226" t="s">
        <v>639</v>
      </c>
      <c r="I226">
        <v>3.05</v>
      </c>
      <c r="J226">
        <v>-5.0830000000000002</v>
      </c>
      <c r="K226">
        <v>3</v>
      </c>
      <c r="L226">
        <v>1</v>
      </c>
      <c r="M226">
        <v>69.94</v>
      </c>
      <c r="N226">
        <v>50.44</v>
      </c>
      <c r="O226">
        <v>0</v>
      </c>
      <c r="Q226">
        <f t="shared" ca="1" si="3"/>
        <v>13.718999999999999</v>
      </c>
    </row>
    <row r="227" spans="1:17" x14ac:dyDescent="0.2">
      <c r="A227" t="s">
        <v>640</v>
      </c>
      <c r="C227" s="1" t="s">
        <v>641</v>
      </c>
      <c r="D227" t="s">
        <v>642</v>
      </c>
      <c r="E227">
        <v>252.27</v>
      </c>
      <c r="G227">
        <v>13.584</v>
      </c>
      <c r="H227" t="s">
        <v>643</v>
      </c>
      <c r="I227">
        <v>3.06</v>
      </c>
      <c r="J227">
        <v>-4.5170000000000003</v>
      </c>
      <c r="K227">
        <v>4</v>
      </c>
      <c r="L227">
        <v>0</v>
      </c>
      <c r="M227">
        <v>71.66</v>
      </c>
      <c r="N227">
        <v>48.15</v>
      </c>
      <c r="O227">
        <v>0</v>
      </c>
      <c r="Q227">
        <f t="shared" ca="1" si="3"/>
        <v>13.448</v>
      </c>
    </row>
    <row r="228" spans="1:17" x14ac:dyDescent="0.2">
      <c r="A228" t="s">
        <v>644</v>
      </c>
      <c r="B228" t="s">
        <v>645</v>
      </c>
      <c r="C228" s="1" t="s">
        <v>646</v>
      </c>
      <c r="D228" t="s">
        <v>647</v>
      </c>
      <c r="E228">
        <v>128.16999999999999</v>
      </c>
      <c r="F228" t="s">
        <v>40</v>
      </c>
      <c r="G228">
        <v>13.031000000000001</v>
      </c>
      <c r="H228" t="s">
        <v>648</v>
      </c>
      <c r="I228">
        <v>3.1</v>
      </c>
      <c r="J228">
        <v>-3.4870000000000001</v>
      </c>
      <c r="K228">
        <v>0</v>
      </c>
      <c r="L228">
        <v>0</v>
      </c>
      <c r="M228">
        <v>43.95</v>
      </c>
      <c r="N228">
        <v>0</v>
      </c>
      <c r="O228">
        <v>0</v>
      </c>
      <c r="Q228">
        <f t="shared" ca="1" si="3"/>
        <v>12.891</v>
      </c>
    </row>
    <row r="229" spans="1:17" x14ac:dyDescent="0.2">
      <c r="A229" t="s">
        <v>649</v>
      </c>
      <c r="B229" t="s">
        <v>650</v>
      </c>
      <c r="C229" s="1" t="s">
        <v>651</v>
      </c>
      <c r="D229" t="s">
        <v>652</v>
      </c>
      <c r="E229">
        <v>245.19</v>
      </c>
      <c r="G229">
        <v>13.478</v>
      </c>
      <c r="H229" t="s">
        <v>653</v>
      </c>
      <c r="I229">
        <v>3.13</v>
      </c>
      <c r="J229">
        <v>-4.0970000000000004</v>
      </c>
      <c r="K229">
        <v>1</v>
      </c>
      <c r="L229">
        <v>0</v>
      </c>
      <c r="M229">
        <v>58.12</v>
      </c>
      <c r="N229">
        <v>9.23</v>
      </c>
      <c r="O229">
        <v>0</v>
      </c>
      <c r="Q229">
        <f t="shared" ca="1" si="3"/>
        <v>13.593</v>
      </c>
    </row>
    <row r="230" spans="1:17" x14ac:dyDescent="0.2">
      <c r="A230" t="s">
        <v>654</v>
      </c>
      <c r="B230" t="s">
        <v>654</v>
      </c>
      <c r="C230" s="1" t="s">
        <v>655</v>
      </c>
      <c r="D230" t="s">
        <v>656</v>
      </c>
      <c r="E230">
        <v>222.24</v>
      </c>
      <c r="F230" t="s">
        <v>19</v>
      </c>
      <c r="G230">
        <v>13.766999999999999</v>
      </c>
      <c r="H230" t="s">
        <v>657</v>
      </c>
      <c r="I230">
        <v>3.18</v>
      </c>
      <c r="J230">
        <v>-4.7</v>
      </c>
      <c r="K230">
        <v>2</v>
      </c>
      <c r="L230">
        <v>0</v>
      </c>
      <c r="M230">
        <v>67.92</v>
      </c>
      <c r="N230">
        <v>30.21</v>
      </c>
      <c r="O230">
        <v>0</v>
      </c>
      <c r="Q230">
        <f t="shared" ca="1" si="3"/>
        <v>13.944000000000001</v>
      </c>
    </row>
    <row r="231" spans="1:17" x14ac:dyDescent="0.2">
      <c r="A231" t="s">
        <v>658</v>
      </c>
      <c r="B231" t="s">
        <v>658</v>
      </c>
      <c r="C231" s="1" t="s">
        <v>891</v>
      </c>
      <c r="D231" t="s">
        <v>659</v>
      </c>
      <c r="E231">
        <v>252.26</v>
      </c>
      <c r="F231" t="s">
        <v>19</v>
      </c>
      <c r="G231">
        <v>14.102</v>
      </c>
      <c r="H231" t="s">
        <v>660</v>
      </c>
      <c r="I231">
        <v>3.19</v>
      </c>
      <c r="J231">
        <v>-4.92</v>
      </c>
      <c r="K231">
        <v>3</v>
      </c>
      <c r="L231">
        <v>0</v>
      </c>
      <c r="M231">
        <v>74.41</v>
      </c>
      <c r="N231">
        <v>39.44</v>
      </c>
      <c r="O231">
        <v>0</v>
      </c>
      <c r="Q231">
        <f t="shared" ca="1" si="3"/>
        <v>13.897</v>
      </c>
    </row>
    <row r="232" spans="1:17" x14ac:dyDescent="0.2">
      <c r="A232" t="s">
        <v>661</v>
      </c>
      <c r="B232" t="s">
        <v>662</v>
      </c>
      <c r="C232" s="1" t="s">
        <v>663</v>
      </c>
      <c r="D232" t="s">
        <v>664</v>
      </c>
      <c r="E232">
        <v>368.38</v>
      </c>
      <c r="F232" t="s">
        <v>34</v>
      </c>
      <c r="G232">
        <v>14.211</v>
      </c>
      <c r="H232" t="s">
        <v>665</v>
      </c>
      <c r="I232">
        <v>3.1960000000000002</v>
      </c>
      <c r="J232">
        <v>-5.4269999999999996</v>
      </c>
      <c r="K232">
        <v>6</v>
      </c>
      <c r="L232">
        <v>1</v>
      </c>
      <c r="M232">
        <v>99.53</v>
      </c>
      <c r="N232">
        <v>89.9</v>
      </c>
      <c r="O232">
        <v>0</v>
      </c>
      <c r="Q232">
        <f t="shared" ca="1" si="3"/>
        <v>14.242000000000001</v>
      </c>
    </row>
    <row r="233" spans="1:17" ht="17" x14ac:dyDescent="0.25">
      <c r="A233" t="s">
        <v>998</v>
      </c>
      <c r="B233" t="s">
        <v>1268</v>
      </c>
      <c r="C233" s="1" t="s">
        <v>923</v>
      </c>
      <c r="D233" t="s">
        <v>1143</v>
      </c>
      <c r="E233">
        <v>193.24</v>
      </c>
      <c r="G233">
        <v>13.528</v>
      </c>
      <c r="H233" s="2" t="s">
        <v>1041</v>
      </c>
      <c r="I233">
        <v>3.21</v>
      </c>
      <c r="J233">
        <v>-4.3600000000000003</v>
      </c>
      <c r="K233">
        <v>0</v>
      </c>
      <c r="L233">
        <v>1</v>
      </c>
      <c r="M233">
        <v>67.849999999999994</v>
      </c>
      <c r="N233">
        <v>12.03</v>
      </c>
      <c r="O233">
        <v>3.9E-2</v>
      </c>
      <c r="Q233">
        <f t="shared" ca="1" si="3"/>
        <v>13.564</v>
      </c>
    </row>
    <row r="234" spans="1:17" ht="17" x14ac:dyDescent="0.25">
      <c r="A234" t="s">
        <v>1263</v>
      </c>
      <c r="B234" t="s">
        <v>1262</v>
      </c>
      <c r="C234" s="1" t="s">
        <v>975</v>
      </c>
      <c r="D234" t="s">
        <v>1189</v>
      </c>
      <c r="E234">
        <v>188.27</v>
      </c>
      <c r="G234">
        <v>13.369</v>
      </c>
      <c r="H234" s="2" t="s">
        <v>1071</v>
      </c>
      <c r="I234">
        <v>3.21</v>
      </c>
      <c r="J234">
        <v>-3.68</v>
      </c>
      <c r="K234">
        <v>1</v>
      </c>
      <c r="L234">
        <v>0</v>
      </c>
      <c r="M234">
        <v>58.56</v>
      </c>
      <c r="N234">
        <v>17.07</v>
      </c>
      <c r="O234">
        <v>0</v>
      </c>
      <c r="Q234">
        <f t="shared" ca="1" si="3"/>
        <v>13.359</v>
      </c>
    </row>
    <row r="235" spans="1:17" ht="17" x14ac:dyDescent="0.25">
      <c r="A235" t="s">
        <v>1258</v>
      </c>
      <c r="C235" s="1" t="s">
        <v>980</v>
      </c>
      <c r="D235" t="s">
        <v>1194</v>
      </c>
      <c r="E235">
        <v>232.66</v>
      </c>
      <c r="G235">
        <v>13.935</v>
      </c>
      <c r="H235" s="2" t="s">
        <v>1075</v>
      </c>
      <c r="I235">
        <v>3.21</v>
      </c>
      <c r="J235">
        <v>-4.51</v>
      </c>
      <c r="K235">
        <v>2</v>
      </c>
      <c r="L235">
        <v>1</v>
      </c>
      <c r="M235">
        <v>63.35</v>
      </c>
      <c r="N235">
        <v>37.299999999999997</v>
      </c>
      <c r="O235">
        <v>0</v>
      </c>
      <c r="Q235">
        <f t="shared" ca="1" si="3"/>
        <v>13.739000000000001</v>
      </c>
    </row>
    <row r="236" spans="1:17" ht="17" x14ac:dyDescent="0.25">
      <c r="A236" t="s">
        <v>1218</v>
      </c>
      <c r="C236" s="1" t="s">
        <v>902</v>
      </c>
      <c r="D236" t="s">
        <v>671</v>
      </c>
      <c r="E236">
        <v>176.25</v>
      </c>
      <c r="G236">
        <v>13.308999999999999</v>
      </c>
      <c r="H236" s="2" t="s">
        <v>1023</v>
      </c>
      <c r="I236">
        <v>3.22</v>
      </c>
      <c r="J236">
        <v>-3.827</v>
      </c>
      <c r="K236">
        <v>1</v>
      </c>
      <c r="L236">
        <v>1</v>
      </c>
      <c r="M236">
        <v>55.35</v>
      </c>
      <c r="N236">
        <v>20.23</v>
      </c>
      <c r="O236">
        <v>0</v>
      </c>
      <c r="Q236">
        <f t="shared" ca="1" si="3"/>
        <v>13.42</v>
      </c>
    </row>
    <row r="237" spans="1:17" x14ac:dyDescent="0.2">
      <c r="A237" t="s">
        <v>666</v>
      </c>
      <c r="B237" t="s">
        <v>666</v>
      </c>
      <c r="C237" s="1" t="s">
        <v>667</v>
      </c>
      <c r="D237" t="s">
        <v>659</v>
      </c>
      <c r="E237">
        <v>252.26</v>
      </c>
      <c r="F237" t="s">
        <v>19</v>
      </c>
      <c r="G237">
        <v>14.081</v>
      </c>
      <c r="H237" t="s">
        <v>668</v>
      </c>
      <c r="I237">
        <v>3.226</v>
      </c>
      <c r="J237">
        <v>-5.1130000000000004</v>
      </c>
      <c r="K237">
        <v>3</v>
      </c>
      <c r="L237">
        <v>0</v>
      </c>
      <c r="M237">
        <v>74.41</v>
      </c>
      <c r="N237">
        <v>39.44</v>
      </c>
      <c r="O237">
        <v>0</v>
      </c>
      <c r="Q237">
        <f t="shared" ca="1" si="3"/>
        <v>14.101000000000001</v>
      </c>
    </row>
    <row r="238" spans="1:17" x14ac:dyDescent="0.2">
      <c r="A238" t="s">
        <v>669</v>
      </c>
      <c r="C238" s="1" t="s">
        <v>670</v>
      </c>
      <c r="D238" t="s">
        <v>671</v>
      </c>
      <c r="E238">
        <v>176.25</v>
      </c>
      <c r="F238" t="s">
        <v>40</v>
      </c>
      <c r="G238">
        <v>13.484999999999999</v>
      </c>
      <c r="H238" t="s">
        <v>672</v>
      </c>
      <c r="I238">
        <v>3.24</v>
      </c>
      <c r="J238">
        <v>-3.7570000000000001</v>
      </c>
      <c r="K238">
        <v>1</v>
      </c>
      <c r="L238">
        <v>1</v>
      </c>
      <c r="M238">
        <v>55.35</v>
      </c>
      <c r="N238">
        <v>20.23</v>
      </c>
      <c r="O238">
        <v>0.02</v>
      </c>
      <c r="Q238">
        <f t="shared" ca="1" si="3"/>
        <v>13.339</v>
      </c>
    </row>
    <row r="239" spans="1:17" ht="17" x14ac:dyDescent="0.25">
      <c r="A239" t="s">
        <v>1253</v>
      </c>
      <c r="B239" t="s">
        <v>1254</v>
      </c>
      <c r="C239" s="1" t="s">
        <v>983</v>
      </c>
      <c r="D239" t="s">
        <v>1196</v>
      </c>
      <c r="E239">
        <v>247.89</v>
      </c>
      <c r="G239">
        <v>13.99</v>
      </c>
      <c r="H239" s="2" t="s">
        <v>1078</v>
      </c>
      <c r="I239">
        <v>3.24</v>
      </c>
      <c r="J239">
        <v>-4.26</v>
      </c>
      <c r="K239">
        <v>2</v>
      </c>
      <c r="L239">
        <v>2</v>
      </c>
      <c r="M239">
        <v>50.53</v>
      </c>
      <c r="N239">
        <v>40.46</v>
      </c>
      <c r="O239">
        <v>0</v>
      </c>
      <c r="Q239">
        <f t="shared" ca="1" si="3"/>
        <v>13.903</v>
      </c>
    </row>
    <row r="240" spans="1:17" x14ac:dyDescent="0.2">
      <c r="A240" t="s">
        <v>673</v>
      </c>
      <c r="C240" s="1" t="s">
        <v>674</v>
      </c>
      <c r="D240" t="s">
        <v>675</v>
      </c>
      <c r="E240">
        <v>249.26</v>
      </c>
      <c r="G240">
        <v>14.016</v>
      </c>
      <c r="H240" t="s">
        <v>676</v>
      </c>
      <c r="I240">
        <v>3.27</v>
      </c>
      <c r="J240">
        <v>-4.4870000000000001</v>
      </c>
      <c r="K240">
        <v>3</v>
      </c>
      <c r="L240">
        <v>0</v>
      </c>
      <c r="M240">
        <v>76.819999999999993</v>
      </c>
      <c r="N240">
        <v>38.659999999999997</v>
      </c>
      <c r="O240">
        <v>0</v>
      </c>
      <c r="Q240">
        <f t="shared" ca="1" si="3"/>
        <v>13.874000000000001</v>
      </c>
    </row>
    <row r="241" spans="1:17" x14ac:dyDescent="0.2">
      <c r="A241" t="s">
        <v>677</v>
      </c>
      <c r="B241" t="s">
        <v>678</v>
      </c>
      <c r="C241" s="1" t="s">
        <v>679</v>
      </c>
      <c r="D241" t="s">
        <v>680</v>
      </c>
      <c r="E241">
        <v>208.26</v>
      </c>
      <c r="G241">
        <v>13.657999999999999</v>
      </c>
      <c r="H241" t="s">
        <v>681</v>
      </c>
      <c r="I241">
        <v>3.29</v>
      </c>
      <c r="J241">
        <v>-3.8330000000000002</v>
      </c>
      <c r="K241">
        <v>1</v>
      </c>
      <c r="L241">
        <v>0</v>
      </c>
      <c r="M241">
        <v>66.25</v>
      </c>
      <c r="N241">
        <v>17.07</v>
      </c>
      <c r="O241">
        <v>0</v>
      </c>
      <c r="Q241">
        <f t="shared" ca="1" si="3"/>
        <v>13.598000000000001</v>
      </c>
    </row>
    <row r="242" spans="1:17" x14ac:dyDescent="0.2">
      <c r="A242" t="s">
        <v>682</v>
      </c>
      <c r="C242" s="1" t="s">
        <v>683</v>
      </c>
      <c r="D242" t="s">
        <v>684</v>
      </c>
      <c r="E242">
        <v>302.27999999999997</v>
      </c>
      <c r="G242">
        <v>14.222</v>
      </c>
      <c r="H242" t="s">
        <v>685</v>
      </c>
      <c r="I242">
        <v>3.32</v>
      </c>
      <c r="J242">
        <v>-4.7629999999999999</v>
      </c>
      <c r="K242">
        <v>6</v>
      </c>
      <c r="L242">
        <v>1</v>
      </c>
      <c r="M242">
        <v>86.3</v>
      </c>
      <c r="N242">
        <v>54.18</v>
      </c>
      <c r="O242">
        <v>0</v>
      </c>
      <c r="Q242">
        <f t="shared" ca="1" si="3"/>
        <v>14.204000000000001</v>
      </c>
    </row>
    <row r="243" spans="1:17" x14ac:dyDescent="0.2">
      <c r="A243" t="s">
        <v>686</v>
      </c>
      <c r="C243" s="1" t="s">
        <v>687</v>
      </c>
      <c r="D243" t="s">
        <v>688</v>
      </c>
      <c r="E243">
        <v>273.25</v>
      </c>
      <c r="G243">
        <v>13.677</v>
      </c>
      <c r="H243" t="s">
        <v>689</v>
      </c>
      <c r="I243">
        <v>3.33</v>
      </c>
      <c r="J243">
        <v>-3.7770000000000001</v>
      </c>
      <c r="K243">
        <v>6</v>
      </c>
      <c r="L243">
        <v>0</v>
      </c>
      <c r="M243">
        <v>67.58</v>
      </c>
      <c r="N243">
        <v>30.82</v>
      </c>
      <c r="O243">
        <v>0</v>
      </c>
      <c r="Q243">
        <f t="shared" ca="1" si="3"/>
        <v>13.872</v>
      </c>
    </row>
    <row r="244" spans="1:17" x14ac:dyDescent="0.2">
      <c r="A244" t="s">
        <v>690</v>
      </c>
      <c r="B244" t="s">
        <v>691</v>
      </c>
      <c r="C244" s="1" t="s">
        <v>692</v>
      </c>
      <c r="D244" t="s">
        <v>693</v>
      </c>
      <c r="E244">
        <v>278.27999999999997</v>
      </c>
      <c r="F244" t="s">
        <v>40</v>
      </c>
      <c r="G244">
        <v>14.407999999999999</v>
      </c>
      <c r="H244" t="s">
        <v>694</v>
      </c>
      <c r="I244">
        <v>3.4140000000000001</v>
      </c>
      <c r="J244">
        <v>-4.7729999999999997</v>
      </c>
      <c r="K244">
        <v>1</v>
      </c>
      <c r="L244">
        <v>0</v>
      </c>
      <c r="M244">
        <v>85.83</v>
      </c>
      <c r="N244">
        <v>26.88</v>
      </c>
      <c r="O244">
        <v>0</v>
      </c>
      <c r="P244" t="s">
        <v>21</v>
      </c>
      <c r="Q244">
        <f t="shared" ca="1" si="3"/>
        <v>14.278</v>
      </c>
    </row>
    <row r="245" spans="1:17" x14ac:dyDescent="0.2">
      <c r="A245" t="s">
        <v>695</v>
      </c>
      <c r="B245" t="s">
        <v>695</v>
      </c>
      <c r="C245" s="1" t="s">
        <v>696</v>
      </c>
      <c r="D245" t="s">
        <v>697</v>
      </c>
      <c r="E245">
        <v>288.42</v>
      </c>
      <c r="F245" t="s">
        <v>19</v>
      </c>
      <c r="G245">
        <v>13.906000000000001</v>
      </c>
      <c r="H245" t="s">
        <v>698</v>
      </c>
      <c r="I245">
        <v>3.4580000000000002</v>
      </c>
      <c r="J245">
        <v>-3.66</v>
      </c>
      <c r="K245">
        <v>2</v>
      </c>
      <c r="L245">
        <v>1</v>
      </c>
      <c r="M245">
        <v>85.36</v>
      </c>
      <c r="N245">
        <v>37.299999999999997</v>
      </c>
      <c r="O245">
        <v>0</v>
      </c>
      <c r="Q245">
        <f t="shared" ca="1" si="3"/>
        <v>13.859</v>
      </c>
    </row>
    <row r="246" spans="1:17" x14ac:dyDescent="0.2">
      <c r="A246" t="s">
        <v>699</v>
      </c>
      <c r="B246" t="s">
        <v>700</v>
      </c>
      <c r="C246" s="1" t="s">
        <v>701</v>
      </c>
      <c r="D246" t="s">
        <v>702</v>
      </c>
      <c r="E246">
        <v>270.27999999999997</v>
      </c>
      <c r="F246" t="s">
        <v>703</v>
      </c>
      <c r="G246">
        <v>14.78</v>
      </c>
      <c r="H246" t="s">
        <v>704</v>
      </c>
      <c r="I246">
        <v>3.532</v>
      </c>
      <c r="J246">
        <v>-5.2370000000000001</v>
      </c>
      <c r="K246">
        <v>2</v>
      </c>
      <c r="L246">
        <v>0</v>
      </c>
      <c r="M246">
        <v>85.17</v>
      </c>
      <c r="N246">
        <v>34.369999999999997</v>
      </c>
      <c r="O246">
        <v>0</v>
      </c>
      <c r="Q246">
        <f t="shared" ca="1" si="3"/>
        <v>14.627000000000001</v>
      </c>
    </row>
    <row r="247" spans="1:17" x14ac:dyDescent="0.2">
      <c r="A247" t="s">
        <v>705</v>
      </c>
      <c r="B247" t="s">
        <v>706</v>
      </c>
      <c r="C247" s="1" t="s">
        <v>707</v>
      </c>
      <c r="D247" t="s">
        <v>708</v>
      </c>
      <c r="E247">
        <v>263.29000000000002</v>
      </c>
      <c r="G247">
        <v>14.927</v>
      </c>
      <c r="H247" t="s">
        <v>709</v>
      </c>
      <c r="I247">
        <v>3.56</v>
      </c>
      <c r="J247">
        <v>-5.2530000000000001</v>
      </c>
      <c r="K247">
        <v>3</v>
      </c>
      <c r="L247">
        <v>0</v>
      </c>
      <c r="M247">
        <v>76.78</v>
      </c>
      <c r="N247">
        <v>43.1</v>
      </c>
      <c r="O247">
        <v>0</v>
      </c>
      <c r="Q247">
        <f t="shared" ca="1" si="3"/>
        <v>14.814</v>
      </c>
    </row>
    <row r="248" spans="1:17" x14ac:dyDescent="0.2">
      <c r="A248" t="s">
        <v>995</v>
      </c>
      <c r="B248" t="s">
        <v>1238</v>
      </c>
      <c r="C248" s="1" t="s">
        <v>918</v>
      </c>
      <c r="D248" t="s">
        <v>1138</v>
      </c>
      <c r="E248">
        <v>725.58</v>
      </c>
      <c r="G248">
        <v>15.265000000000001</v>
      </c>
      <c r="H248" t="s">
        <v>1088</v>
      </c>
      <c r="I248">
        <v>2.9359999999999999</v>
      </c>
      <c r="J248">
        <v>-9.7070000000000007</v>
      </c>
      <c r="K248">
        <v>6</v>
      </c>
      <c r="L248">
        <v>0</v>
      </c>
      <c r="M248">
        <v>197.63</v>
      </c>
      <c r="N248">
        <v>120.39</v>
      </c>
      <c r="O248">
        <v>1.7999999999999999E-2</v>
      </c>
      <c r="Q248">
        <f t="shared" ca="1" si="3"/>
        <v>15.340999999999999</v>
      </c>
    </row>
    <row r="249" spans="1:17" x14ac:dyDescent="0.2">
      <c r="A249" t="s">
        <v>710</v>
      </c>
      <c r="B249" t="s">
        <v>711</v>
      </c>
      <c r="C249" s="1" t="s">
        <v>712</v>
      </c>
      <c r="D249" t="s">
        <v>713</v>
      </c>
      <c r="E249">
        <v>291.39</v>
      </c>
      <c r="F249" t="s">
        <v>34</v>
      </c>
      <c r="G249">
        <v>15.048</v>
      </c>
      <c r="H249" t="s">
        <v>714</v>
      </c>
      <c r="I249">
        <v>3.6240000000000001</v>
      </c>
      <c r="J249">
        <v>-5.1929999999999996</v>
      </c>
      <c r="K249">
        <v>1</v>
      </c>
      <c r="L249">
        <v>1</v>
      </c>
      <c r="M249">
        <v>92.12</v>
      </c>
      <c r="N249">
        <v>29.1</v>
      </c>
      <c r="O249">
        <v>0</v>
      </c>
      <c r="Q249">
        <f t="shared" ca="1" si="3"/>
        <v>15.023</v>
      </c>
    </row>
    <row r="250" spans="1:17" x14ac:dyDescent="0.2">
      <c r="A250" t="s">
        <v>715</v>
      </c>
      <c r="C250" s="1" t="s">
        <v>716</v>
      </c>
      <c r="D250" t="s">
        <v>717</v>
      </c>
      <c r="E250">
        <v>280.33999999999997</v>
      </c>
      <c r="G250">
        <v>15.031000000000001</v>
      </c>
      <c r="H250" t="s">
        <v>718</v>
      </c>
      <c r="I250">
        <v>3.66</v>
      </c>
      <c r="J250">
        <v>-5.1870000000000003</v>
      </c>
      <c r="K250">
        <v>3</v>
      </c>
      <c r="L250">
        <v>1</v>
      </c>
      <c r="M250">
        <v>88.94</v>
      </c>
      <c r="N250">
        <v>70.25</v>
      </c>
      <c r="O250">
        <v>0</v>
      </c>
      <c r="Q250">
        <f t="shared" ca="1" si="3"/>
        <v>14.868</v>
      </c>
    </row>
    <row r="251" spans="1:17" ht="17" x14ac:dyDescent="0.25">
      <c r="A251" t="s">
        <v>1311</v>
      </c>
      <c r="C251" s="1" t="s">
        <v>971</v>
      </c>
      <c r="D251" t="s">
        <v>1185</v>
      </c>
      <c r="E251">
        <v>328.58</v>
      </c>
      <c r="G251">
        <v>15.241</v>
      </c>
      <c r="H251" s="2" t="s">
        <v>1100</v>
      </c>
      <c r="I251">
        <v>3.68</v>
      </c>
      <c r="J251">
        <v>-5.2670000000000003</v>
      </c>
      <c r="K251">
        <v>3</v>
      </c>
      <c r="L251">
        <v>2</v>
      </c>
      <c r="M251">
        <v>83.61</v>
      </c>
      <c r="N251">
        <v>61.27</v>
      </c>
      <c r="O251">
        <v>0</v>
      </c>
      <c r="Q251">
        <f t="shared" ca="1" si="3"/>
        <v>15.221</v>
      </c>
    </row>
    <row r="252" spans="1:17" x14ac:dyDescent="0.2">
      <c r="A252" t="s">
        <v>719</v>
      </c>
      <c r="B252" t="s">
        <v>719</v>
      </c>
      <c r="C252" s="1" t="s">
        <v>720</v>
      </c>
      <c r="D252" t="s">
        <v>721</v>
      </c>
      <c r="E252">
        <v>278.33999999999997</v>
      </c>
      <c r="F252" t="s">
        <v>40</v>
      </c>
      <c r="G252">
        <v>14.946999999999999</v>
      </c>
      <c r="H252" t="s">
        <v>722</v>
      </c>
      <c r="I252">
        <v>3.694</v>
      </c>
      <c r="J252">
        <v>-4.7569999999999997</v>
      </c>
      <c r="K252">
        <v>4</v>
      </c>
      <c r="L252">
        <v>0</v>
      </c>
      <c r="M252">
        <v>77.84</v>
      </c>
      <c r="N252">
        <v>52.6</v>
      </c>
      <c r="O252">
        <v>0</v>
      </c>
      <c r="Q252">
        <f t="shared" ca="1" si="3"/>
        <v>14.978999999999999</v>
      </c>
    </row>
    <row r="253" spans="1:17" x14ac:dyDescent="0.2">
      <c r="A253" t="s">
        <v>723</v>
      </c>
      <c r="C253" s="1" t="s">
        <v>724</v>
      </c>
      <c r="D253" t="s">
        <v>725</v>
      </c>
      <c r="E253">
        <v>309.39999999999998</v>
      </c>
      <c r="F253" t="s">
        <v>34</v>
      </c>
      <c r="G253">
        <v>15.102</v>
      </c>
      <c r="H253" t="s">
        <v>726</v>
      </c>
      <c r="I253">
        <v>3.75</v>
      </c>
      <c r="J253">
        <v>-4.9630000000000001</v>
      </c>
      <c r="K253">
        <v>3</v>
      </c>
      <c r="L253">
        <v>2</v>
      </c>
      <c r="M253">
        <v>93.73</v>
      </c>
      <c r="N253">
        <v>52.82</v>
      </c>
      <c r="O253">
        <v>0</v>
      </c>
      <c r="Q253">
        <f t="shared" ca="1" si="3"/>
        <v>15.074999999999999</v>
      </c>
    </row>
    <row r="254" spans="1:17" x14ac:dyDescent="0.2">
      <c r="A254" t="s">
        <v>727</v>
      </c>
      <c r="B254" t="s">
        <v>728</v>
      </c>
      <c r="C254" s="1" t="s">
        <v>729</v>
      </c>
      <c r="D254" t="s">
        <v>730</v>
      </c>
      <c r="E254">
        <v>283.70999999999998</v>
      </c>
      <c r="G254">
        <v>15.414</v>
      </c>
      <c r="H254" t="s">
        <v>731</v>
      </c>
      <c r="I254">
        <v>3.76</v>
      </c>
      <c r="J254">
        <v>-5.5129999999999999</v>
      </c>
      <c r="K254">
        <v>3</v>
      </c>
      <c r="L254">
        <v>0</v>
      </c>
      <c r="M254">
        <v>76.819999999999993</v>
      </c>
      <c r="N254">
        <v>43.1</v>
      </c>
      <c r="O254">
        <v>0</v>
      </c>
      <c r="Q254">
        <f t="shared" ca="1" si="3"/>
        <v>15.569000000000001</v>
      </c>
    </row>
    <row r="255" spans="1:17" x14ac:dyDescent="0.2">
      <c r="A255" t="s">
        <v>732</v>
      </c>
      <c r="B255" t="s">
        <v>732</v>
      </c>
      <c r="C255" s="1" t="s">
        <v>733</v>
      </c>
      <c r="D255" t="s">
        <v>734</v>
      </c>
      <c r="E255">
        <v>326.45999999999998</v>
      </c>
      <c r="F255" t="s">
        <v>34</v>
      </c>
      <c r="G255">
        <v>15.394</v>
      </c>
      <c r="H255" t="s">
        <v>735</v>
      </c>
      <c r="I255">
        <v>3.766</v>
      </c>
      <c r="J255">
        <v>-5.1929999999999996</v>
      </c>
      <c r="K255">
        <v>2</v>
      </c>
      <c r="L255">
        <v>0</v>
      </c>
      <c r="M255">
        <v>100.26</v>
      </c>
      <c r="N255">
        <v>48.85</v>
      </c>
      <c r="O255">
        <v>0</v>
      </c>
      <c r="Q255">
        <f t="shared" ca="1" si="3"/>
        <v>15.255000000000001</v>
      </c>
    </row>
    <row r="256" spans="1:17" x14ac:dyDescent="0.2">
      <c r="A256" t="s">
        <v>736</v>
      </c>
      <c r="B256" t="s">
        <v>737</v>
      </c>
      <c r="C256" s="1" t="s">
        <v>738</v>
      </c>
      <c r="D256" t="s">
        <v>739</v>
      </c>
      <c r="E256">
        <v>264.36</v>
      </c>
      <c r="F256" t="s">
        <v>34</v>
      </c>
      <c r="G256">
        <v>15.138999999999999</v>
      </c>
      <c r="H256" t="s">
        <v>740</v>
      </c>
      <c r="I256">
        <v>3.778</v>
      </c>
      <c r="J256">
        <v>-4.9400000000000004</v>
      </c>
      <c r="K256">
        <v>1</v>
      </c>
      <c r="L256">
        <v>0</v>
      </c>
      <c r="M256">
        <v>90.02</v>
      </c>
      <c r="N256">
        <v>15.6</v>
      </c>
      <c r="O256">
        <v>0</v>
      </c>
      <c r="Q256">
        <f t="shared" ca="1" si="3"/>
        <v>15.048</v>
      </c>
    </row>
    <row r="257" spans="1:17" x14ac:dyDescent="0.2">
      <c r="A257" t="s">
        <v>741</v>
      </c>
      <c r="C257" s="1" t="s">
        <v>742</v>
      </c>
      <c r="D257" t="s">
        <v>743</v>
      </c>
      <c r="E257">
        <v>324.39</v>
      </c>
      <c r="G257">
        <v>15.198</v>
      </c>
      <c r="H257" t="s">
        <v>744</v>
      </c>
      <c r="I257">
        <v>3.82</v>
      </c>
      <c r="J257">
        <v>-5.0030000000000001</v>
      </c>
      <c r="K257">
        <v>3</v>
      </c>
      <c r="L257">
        <v>0</v>
      </c>
      <c r="M257">
        <v>92.54</v>
      </c>
      <c r="N257">
        <v>60.83</v>
      </c>
      <c r="O257">
        <v>0</v>
      </c>
      <c r="Q257">
        <f t="shared" ca="1" si="3"/>
        <v>15.351000000000001</v>
      </c>
    </row>
    <row r="258" spans="1:17" x14ac:dyDescent="0.2">
      <c r="A258" t="s">
        <v>745</v>
      </c>
      <c r="B258" t="s">
        <v>746</v>
      </c>
      <c r="C258" s="1" t="s">
        <v>747</v>
      </c>
      <c r="D258" t="s">
        <v>748</v>
      </c>
      <c r="E258">
        <v>359.44</v>
      </c>
      <c r="F258" t="s">
        <v>40</v>
      </c>
      <c r="G258">
        <v>15.856</v>
      </c>
      <c r="H258" t="s">
        <v>749</v>
      </c>
      <c r="I258">
        <v>3.8359999999999999</v>
      </c>
      <c r="J258">
        <v>-5.9370000000000003</v>
      </c>
      <c r="K258">
        <v>3</v>
      </c>
      <c r="L258">
        <v>0</v>
      </c>
      <c r="M258">
        <v>107.65</v>
      </c>
      <c r="N258">
        <v>73.08</v>
      </c>
      <c r="O258">
        <v>0</v>
      </c>
      <c r="Q258">
        <f t="shared" ca="1" si="3"/>
        <v>15.696</v>
      </c>
    </row>
    <row r="259" spans="1:17" x14ac:dyDescent="0.2">
      <c r="A259" t="s">
        <v>750</v>
      </c>
      <c r="B259" t="s">
        <v>751</v>
      </c>
      <c r="C259" s="1" t="s">
        <v>752</v>
      </c>
      <c r="D259" t="s">
        <v>753</v>
      </c>
      <c r="E259">
        <v>328.16</v>
      </c>
      <c r="F259" t="s">
        <v>34</v>
      </c>
      <c r="G259">
        <v>15.842000000000001</v>
      </c>
      <c r="H259" t="s">
        <v>754</v>
      </c>
      <c r="I259">
        <v>3.85</v>
      </c>
      <c r="J259">
        <v>-5.7169999999999996</v>
      </c>
      <c r="K259">
        <v>3</v>
      </c>
      <c r="L259">
        <v>0</v>
      </c>
      <c r="M259">
        <v>79.510000000000005</v>
      </c>
      <c r="N259">
        <v>43.1</v>
      </c>
      <c r="O259">
        <v>0</v>
      </c>
      <c r="Q259">
        <f t="shared" ref="Q259:Q303" ca="1" si="4">ROUND(MAX(I259 + 6*SQRT(4 + I259+ + ABS(NORMINV(RAND(),0,0.1))) + 2.5* SQRT(3- J259+ ABS(NORMINV(RAND(),0,0.1))) + ABS(NORMINV(RAND(),0,0.1)) -(-SQRT(N259)+K259+L259 + 2*M259)/E259 - 12, 1 + ABS(NORMINV(RAND(),1-N259/E259,0.2))),3)</f>
        <v>15.835000000000001</v>
      </c>
    </row>
    <row r="260" spans="1:17" x14ac:dyDescent="0.2">
      <c r="A260" t="s">
        <v>755</v>
      </c>
      <c r="C260" s="1" t="s">
        <v>756</v>
      </c>
      <c r="D260" t="s">
        <v>757</v>
      </c>
      <c r="E260">
        <v>337.42</v>
      </c>
      <c r="G260">
        <v>16.123000000000001</v>
      </c>
      <c r="H260" t="s">
        <v>758</v>
      </c>
      <c r="I260">
        <v>3.89</v>
      </c>
      <c r="J260">
        <v>-6.5670000000000002</v>
      </c>
      <c r="K260">
        <v>3</v>
      </c>
      <c r="L260">
        <v>2</v>
      </c>
      <c r="M260">
        <v>102.47</v>
      </c>
      <c r="N260">
        <v>70.56</v>
      </c>
      <c r="O260">
        <v>0</v>
      </c>
      <c r="Q260">
        <f t="shared" ca="1" si="4"/>
        <v>16.146000000000001</v>
      </c>
    </row>
    <row r="261" spans="1:17" ht="17" x14ac:dyDescent="0.25">
      <c r="A261" t="s">
        <v>1220</v>
      </c>
      <c r="C261" s="1" t="s">
        <v>903</v>
      </c>
      <c r="D261" t="s">
        <v>1125</v>
      </c>
      <c r="E261">
        <v>270.52</v>
      </c>
      <c r="G261">
        <v>15.861000000000001</v>
      </c>
      <c r="H261" s="2" t="s">
        <v>1024</v>
      </c>
      <c r="I261">
        <v>3.93</v>
      </c>
      <c r="J261">
        <v>-6.0970000000000004</v>
      </c>
      <c r="K261">
        <v>0</v>
      </c>
      <c r="L261">
        <v>0</v>
      </c>
      <c r="M261">
        <v>87.12</v>
      </c>
      <c r="N261">
        <v>0</v>
      </c>
      <c r="O261">
        <v>0</v>
      </c>
      <c r="Q261">
        <f t="shared" ca="1" si="4"/>
        <v>15.847</v>
      </c>
    </row>
    <row r="262" spans="1:17" ht="17" x14ac:dyDescent="0.25">
      <c r="A262" t="s">
        <v>1213</v>
      </c>
      <c r="C262" s="1" t="s">
        <v>897</v>
      </c>
      <c r="D262" t="s">
        <v>1120</v>
      </c>
      <c r="E262">
        <v>220.63</v>
      </c>
      <c r="G262">
        <v>15.579000000000001</v>
      </c>
      <c r="H262" s="2" t="s">
        <v>1018</v>
      </c>
      <c r="I262">
        <v>3.94</v>
      </c>
      <c r="J262">
        <v>-5.133</v>
      </c>
      <c r="K262">
        <v>0</v>
      </c>
      <c r="L262">
        <v>0</v>
      </c>
      <c r="M262">
        <v>64.930000000000007</v>
      </c>
      <c r="N262">
        <v>13.59</v>
      </c>
      <c r="O262">
        <v>0</v>
      </c>
      <c r="Q262">
        <f t="shared" ca="1" si="4"/>
        <v>15.507</v>
      </c>
    </row>
    <row r="263" spans="1:17" ht="17" x14ac:dyDescent="0.25">
      <c r="A263" t="s">
        <v>1314</v>
      </c>
      <c r="B263" t="s">
        <v>1314</v>
      </c>
      <c r="C263" s="1" t="s">
        <v>977</v>
      </c>
      <c r="D263" t="s">
        <v>1191</v>
      </c>
      <c r="E263">
        <v>243.39</v>
      </c>
      <c r="G263">
        <v>15.321</v>
      </c>
      <c r="H263" s="2" t="s">
        <v>1072</v>
      </c>
      <c r="I263">
        <v>4</v>
      </c>
      <c r="J263">
        <v>-4.5629999999999997</v>
      </c>
      <c r="K263">
        <v>1</v>
      </c>
      <c r="L263">
        <v>0</v>
      </c>
      <c r="M263">
        <v>81.94</v>
      </c>
      <c r="N263">
        <v>3.24</v>
      </c>
      <c r="O263">
        <v>2E-3</v>
      </c>
      <c r="Q263">
        <f t="shared" ca="1" si="4"/>
        <v>15.449</v>
      </c>
    </row>
    <row r="264" spans="1:17" x14ac:dyDescent="0.2">
      <c r="A264" t="s">
        <v>759</v>
      </c>
      <c r="B264" t="s">
        <v>760</v>
      </c>
      <c r="C264" s="1" t="s">
        <v>761</v>
      </c>
      <c r="D264" t="s">
        <v>762</v>
      </c>
      <c r="E264">
        <v>200.3</v>
      </c>
      <c r="F264" t="s">
        <v>40</v>
      </c>
      <c r="G264">
        <v>15.471</v>
      </c>
      <c r="H264" t="s">
        <v>763</v>
      </c>
      <c r="I264">
        <v>4.0060000000000002</v>
      </c>
      <c r="J264">
        <v>-4.7869999999999999</v>
      </c>
      <c r="K264">
        <v>0</v>
      </c>
      <c r="L264">
        <v>0</v>
      </c>
      <c r="M264">
        <v>61.97</v>
      </c>
      <c r="N264">
        <v>25.3</v>
      </c>
      <c r="O264">
        <v>0</v>
      </c>
      <c r="Q264">
        <f t="shared" ca="1" si="4"/>
        <v>15.484999999999999</v>
      </c>
    </row>
    <row r="265" spans="1:17" x14ac:dyDescent="0.2">
      <c r="A265" t="s">
        <v>764</v>
      </c>
      <c r="C265" s="1" t="s">
        <v>765</v>
      </c>
      <c r="D265" t="s">
        <v>766</v>
      </c>
      <c r="E265">
        <v>456.47</v>
      </c>
      <c r="F265" t="s">
        <v>34</v>
      </c>
      <c r="G265">
        <v>16.812999999999999</v>
      </c>
      <c r="H265" t="s">
        <v>767</v>
      </c>
      <c r="I265">
        <v>4.0199999999999996</v>
      </c>
      <c r="J265">
        <v>-7.6470000000000002</v>
      </c>
      <c r="K265">
        <v>6</v>
      </c>
      <c r="L265">
        <v>1</v>
      </c>
      <c r="M265">
        <v>128.80000000000001</v>
      </c>
      <c r="N265">
        <v>121.46</v>
      </c>
      <c r="O265">
        <v>0.09</v>
      </c>
      <c r="Q265">
        <f t="shared" ca="1" si="4"/>
        <v>16.760000000000002</v>
      </c>
    </row>
    <row r="266" spans="1:17" x14ac:dyDescent="0.2">
      <c r="A266" t="s">
        <v>768</v>
      </c>
      <c r="C266" s="1" t="s">
        <v>769</v>
      </c>
      <c r="D266" t="s">
        <v>770</v>
      </c>
      <c r="E266">
        <v>266.36</v>
      </c>
      <c r="G266">
        <v>15.754</v>
      </c>
      <c r="H266" t="s">
        <v>771</v>
      </c>
      <c r="I266">
        <v>4.0599999999999996</v>
      </c>
      <c r="J266">
        <v>-4.97</v>
      </c>
      <c r="K266">
        <v>1</v>
      </c>
      <c r="L266">
        <v>0</v>
      </c>
      <c r="M266">
        <v>81.64</v>
      </c>
      <c r="N266">
        <v>34.53</v>
      </c>
      <c r="O266">
        <v>0</v>
      </c>
      <c r="Q266">
        <f t="shared" ca="1" si="4"/>
        <v>15.885999999999999</v>
      </c>
    </row>
    <row r="267" spans="1:17" x14ac:dyDescent="0.2">
      <c r="A267" t="s">
        <v>772</v>
      </c>
      <c r="B267" t="s">
        <v>773</v>
      </c>
      <c r="C267" s="1" t="s">
        <v>774</v>
      </c>
      <c r="D267" t="s">
        <v>775</v>
      </c>
      <c r="E267">
        <v>405.41</v>
      </c>
      <c r="F267" t="s">
        <v>703</v>
      </c>
      <c r="G267">
        <v>16.632000000000001</v>
      </c>
      <c r="H267" t="s">
        <v>776</v>
      </c>
      <c r="I267">
        <v>4.0640000000000001</v>
      </c>
      <c r="J267">
        <v>-7.0330000000000004</v>
      </c>
      <c r="K267">
        <v>7</v>
      </c>
      <c r="L267">
        <v>1</v>
      </c>
      <c r="M267">
        <v>115.63</v>
      </c>
      <c r="N267">
        <v>113.39</v>
      </c>
      <c r="O267">
        <v>0</v>
      </c>
      <c r="Q267">
        <f t="shared" ca="1" si="4"/>
        <v>16.623999999999999</v>
      </c>
    </row>
    <row r="268" spans="1:17" x14ac:dyDescent="0.2">
      <c r="A268" t="s">
        <v>777</v>
      </c>
      <c r="B268" t="s">
        <v>778</v>
      </c>
      <c r="C268" s="1" t="s">
        <v>779</v>
      </c>
      <c r="D268" t="s">
        <v>780</v>
      </c>
      <c r="E268">
        <v>329.26</v>
      </c>
      <c r="F268" t="s">
        <v>34</v>
      </c>
      <c r="G268">
        <v>16.106000000000002</v>
      </c>
      <c r="H268" t="s">
        <v>781</v>
      </c>
      <c r="I268">
        <v>4.1219999999999999</v>
      </c>
      <c r="J268">
        <v>-5.4930000000000003</v>
      </c>
      <c r="K268">
        <v>0</v>
      </c>
      <c r="L268">
        <v>2</v>
      </c>
      <c r="M268">
        <v>77.400000000000006</v>
      </c>
      <c r="N268">
        <v>124</v>
      </c>
      <c r="O268">
        <v>0</v>
      </c>
      <c r="Q268">
        <f t="shared" ca="1" si="4"/>
        <v>16.379000000000001</v>
      </c>
    </row>
    <row r="269" spans="1:17" x14ac:dyDescent="0.2">
      <c r="A269" t="s">
        <v>782</v>
      </c>
      <c r="B269" t="s">
        <v>782</v>
      </c>
      <c r="C269" s="1" t="s">
        <v>783</v>
      </c>
      <c r="D269" t="s">
        <v>784</v>
      </c>
      <c r="E269">
        <v>319.87</v>
      </c>
      <c r="F269" t="s">
        <v>34</v>
      </c>
      <c r="G269">
        <v>16.196999999999999</v>
      </c>
      <c r="H269" t="s">
        <v>785</v>
      </c>
      <c r="I269">
        <v>4.1440000000000001</v>
      </c>
      <c r="J269">
        <v>-5.4729999999999999</v>
      </c>
      <c r="K269">
        <v>2</v>
      </c>
      <c r="L269">
        <v>1</v>
      </c>
      <c r="M269">
        <v>97.41</v>
      </c>
      <c r="N269">
        <v>28.16</v>
      </c>
      <c r="O269">
        <v>0.25</v>
      </c>
      <c r="P269" t="s">
        <v>21</v>
      </c>
      <c r="Q269">
        <f t="shared" ca="1" si="4"/>
        <v>16.085999999999999</v>
      </c>
    </row>
    <row r="270" spans="1:17" x14ac:dyDescent="0.2">
      <c r="A270" t="s">
        <v>786</v>
      </c>
      <c r="C270" s="1" t="s">
        <v>787</v>
      </c>
      <c r="D270" t="s">
        <v>788</v>
      </c>
      <c r="E270">
        <v>162.27000000000001</v>
      </c>
      <c r="G270">
        <v>15.974</v>
      </c>
      <c r="H270" t="s">
        <v>789</v>
      </c>
      <c r="I270">
        <v>4.18</v>
      </c>
      <c r="J270">
        <v>-4.7869999999999999</v>
      </c>
      <c r="K270">
        <v>0</v>
      </c>
      <c r="L270">
        <v>0</v>
      </c>
      <c r="M270">
        <v>55.48</v>
      </c>
      <c r="N270">
        <v>0</v>
      </c>
      <c r="O270">
        <v>0</v>
      </c>
      <c r="Q270">
        <f t="shared" ca="1" si="4"/>
        <v>15.8</v>
      </c>
    </row>
    <row r="271" spans="1:17" x14ac:dyDescent="0.2">
      <c r="A271" t="s">
        <v>790</v>
      </c>
      <c r="B271" t="s">
        <v>790</v>
      </c>
      <c r="C271" s="1" t="s">
        <v>791</v>
      </c>
      <c r="D271" t="s">
        <v>792</v>
      </c>
      <c r="E271">
        <v>270.37</v>
      </c>
      <c r="F271" t="s">
        <v>34</v>
      </c>
      <c r="G271">
        <v>16.152999999999999</v>
      </c>
      <c r="H271" t="s">
        <v>793</v>
      </c>
      <c r="I271">
        <v>4.1920000000000002</v>
      </c>
      <c r="J271">
        <v>-5.37</v>
      </c>
      <c r="K271">
        <v>2</v>
      </c>
      <c r="L271">
        <v>2</v>
      </c>
      <c r="M271">
        <v>83.98</v>
      </c>
      <c r="N271">
        <v>40.46</v>
      </c>
      <c r="O271">
        <v>0</v>
      </c>
      <c r="Q271">
        <f t="shared" ca="1" si="4"/>
        <v>16.152999999999999</v>
      </c>
    </row>
    <row r="272" spans="1:17" x14ac:dyDescent="0.2">
      <c r="A272" t="s">
        <v>794</v>
      </c>
      <c r="C272" s="1" t="s">
        <v>795</v>
      </c>
      <c r="D272" t="s">
        <v>796</v>
      </c>
      <c r="E272">
        <v>351.47</v>
      </c>
      <c r="G272">
        <v>16.484000000000002</v>
      </c>
      <c r="H272" t="s">
        <v>797</v>
      </c>
      <c r="I272">
        <v>4.21</v>
      </c>
      <c r="J272">
        <v>-6.03</v>
      </c>
      <c r="K272">
        <v>3</v>
      </c>
      <c r="L272">
        <v>1</v>
      </c>
      <c r="M272">
        <v>112.76</v>
      </c>
      <c r="N272">
        <v>73.489999999999995</v>
      </c>
      <c r="O272">
        <v>0</v>
      </c>
      <c r="Q272">
        <f t="shared" ca="1" si="4"/>
        <v>16.427</v>
      </c>
    </row>
    <row r="273" spans="1:17" ht="17" x14ac:dyDescent="0.25">
      <c r="A273" t="s">
        <v>1256</v>
      </c>
      <c r="B273" t="s">
        <v>1255</v>
      </c>
      <c r="C273" s="1" t="s">
        <v>982</v>
      </c>
      <c r="D273" t="s">
        <v>788</v>
      </c>
      <c r="E273">
        <v>162.27000000000001</v>
      </c>
      <c r="G273">
        <v>16.030999999999999</v>
      </c>
      <c r="H273" s="2" t="s">
        <v>1077</v>
      </c>
      <c r="I273">
        <v>4.22</v>
      </c>
      <c r="J273">
        <v>-4.6669999999999998</v>
      </c>
      <c r="K273">
        <v>0</v>
      </c>
      <c r="L273">
        <v>0</v>
      </c>
      <c r="M273">
        <v>56.24</v>
      </c>
      <c r="N273">
        <v>0</v>
      </c>
      <c r="O273">
        <v>0</v>
      </c>
      <c r="Q273">
        <f t="shared" ca="1" si="4"/>
        <v>15.79</v>
      </c>
    </row>
    <row r="274" spans="1:17" x14ac:dyDescent="0.2">
      <c r="A274" t="s">
        <v>798</v>
      </c>
      <c r="B274" t="s">
        <v>799</v>
      </c>
      <c r="C274" s="1" t="s">
        <v>800</v>
      </c>
      <c r="D274" t="s">
        <v>801</v>
      </c>
      <c r="E274">
        <v>522.26</v>
      </c>
      <c r="F274" t="s">
        <v>40</v>
      </c>
      <c r="G274">
        <v>16.454000000000001</v>
      </c>
      <c r="H274" t="s">
        <v>802</v>
      </c>
      <c r="I274">
        <v>4.2439999999999998</v>
      </c>
      <c r="J274">
        <v>-5.367</v>
      </c>
      <c r="K274">
        <v>2</v>
      </c>
      <c r="L274">
        <v>0</v>
      </c>
      <c r="M274">
        <v>89.87</v>
      </c>
      <c r="N274">
        <v>29.31</v>
      </c>
      <c r="O274">
        <v>0</v>
      </c>
      <c r="Q274">
        <f t="shared" ca="1" si="4"/>
        <v>16.446000000000002</v>
      </c>
    </row>
    <row r="275" spans="1:17" x14ac:dyDescent="0.2">
      <c r="A275" t="s">
        <v>803</v>
      </c>
      <c r="B275" t="s">
        <v>804</v>
      </c>
      <c r="C275" s="1" t="s">
        <v>805</v>
      </c>
      <c r="D275" t="s">
        <v>806</v>
      </c>
      <c r="E275">
        <v>352.36</v>
      </c>
      <c r="F275" t="s">
        <v>40</v>
      </c>
      <c r="G275">
        <v>16.715</v>
      </c>
      <c r="H275" t="s">
        <v>807</v>
      </c>
      <c r="I275">
        <v>4.2939999999999996</v>
      </c>
      <c r="J275">
        <v>-6</v>
      </c>
      <c r="K275">
        <v>3</v>
      </c>
      <c r="L275">
        <v>0</v>
      </c>
      <c r="M275">
        <v>104.62</v>
      </c>
      <c r="N275">
        <v>41.28</v>
      </c>
      <c r="O275">
        <v>0</v>
      </c>
      <c r="P275" t="s">
        <v>21</v>
      </c>
      <c r="Q275">
        <f t="shared" ca="1" si="4"/>
        <v>16.686</v>
      </c>
    </row>
    <row r="276" spans="1:17" x14ac:dyDescent="0.2">
      <c r="A276" t="s">
        <v>808</v>
      </c>
      <c r="B276" t="s">
        <v>809</v>
      </c>
      <c r="C276" s="1" t="s">
        <v>810</v>
      </c>
      <c r="D276" t="s">
        <v>811</v>
      </c>
      <c r="E276">
        <v>656.72</v>
      </c>
      <c r="F276" t="s">
        <v>19</v>
      </c>
      <c r="G276">
        <v>17.184999999999999</v>
      </c>
      <c r="H276" t="s">
        <v>812</v>
      </c>
      <c r="I276">
        <v>4.3099999999999996</v>
      </c>
      <c r="J276">
        <v>-7.0869999999999997</v>
      </c>
      <c r="K276">
        <v>12</v>
      </c>
      <c r="L276">
        <v>1</v>
      </c>
      <c r="M276">
        <v>174.4</v>
      </c>
      <c r="N276">
        <v>185.84</v>
      </c>
      <c r="O276">
        <v>0</v>
      </c>
      <c r="P276" t="s">
        <v>21</v>
      </c>
      <c r="Q276">
        <f t="shared" ca="1" si="4"/>
        <v>17.146999999999998</v>
      </c>
    </row>
    <row r="277" spans="1:17" x14ac:dyDescent="0.2">
      <c r="A277" t="s">
        <v>813</v>
      </c>
      <c r="B277" t="s">
        <v>814</v>
      </c>
      <c r="C277" s="1" t="s">
        <v>815</v>
      </c>
      <c r="D277" t="s">
        <v>816</v>
      </c>
      <c r="E277">
        <v>294.85000000000002</v>
      </c>
      <c r="G277">
        <v>16.978999999999999</v>
      </c>
      <c r="H277" t="s">
        <v>817</v>
      </c>
      <c r="I277">
        <v>4.32</v>
      </c>
      <c r="J277">
        <v>-6.6769999999999996</v>
      </c>
      <c r="K277">
        <v>0</v>
      </c>
      <c r="L277">
        <v>0</v>
      </c>
      <c r="M277">
        <v>89.84</v>
      </c>
      <c r="N277">
        <v>0</v>
      </c>
      <c r="O277">
        <v>0</v>
      </c>
      <c r="Q277">
        <f t="shared" ca="1" si="4"/>
        <v>17.033000000000001</v>
      </c>
    </row>
    <row r="278" spans="1:17" x14ac:dyDescent="0.2">
      <c r="A278" t="s">
        <v>1002</v>
      </c>
      <c r="C278" s="1" t="s">
        <v>932</v>
      </c>
      <c r="D278" t="s">
        <v>1151</v>
      </c>
      <c r="E278">
        <v>379.84</v>
      </c>
      <c r="G278">
        <v>17.015000000000001</v>
      </c>
      <c r="H278" t="s">
        <v>1096</v>
      </c>
      <c r="I278">
        <v>4.34</v>
      </c>
      <c r="J278">
        <v>-6.5469999999999997</v>
      </c>
      <c r="K278">
        <v>4</v>
      </c>
      <c r="L278">
        <v>2</v>
      </c>
      <c r="M278">
        <v>107.29</v>
      </c>
      <c r="N278">
        <v>69.89</v>
      </c>
      <c r="O278">
        <v>2.1000000000000001E-2</v>
      </c>
      <c r="Q278">
        <f t="shared" ca="1" si="4"/>
        <v>16.986999999999998</v>
      </c>
    </row>
    <row r="279" spans="1:17" x14ac:dyDescent="0.2">
      <c r="A279" t="s">
        <v>818</v>
      </c>
      <c r="B279" t="s">
        <v>818</v>
      </c>
      <c r="C279" s="1" t="s">
        <v>819</v>
      </c>
      <c r="D279" t="s">
        <v>820</v>
      </c>
      <c r="E279">
        <v>277.39999999999998</v>
      </c>
      <c r="F279" t="s">
        <v>34</v>
      </c>
      <c r="G279">
        <v>16.555</v>
      </c>
      <c r="H279" t="s">
        <v>821</v>
      </c>
      <c r="I279">
        <v>4.3620000000000001</v>
      </c>
      <c r="J279">
        <v>-5.5</v>
      </c>
      <c r="K279">
        <v>1</v>
      </c>
      <c r="L279">
        <v>0</v>
      </c>
      <c r="M279">
        <v>90.96</v>
      </c>
      <c r="N279">
        <v>3.24</v>
      </c>
      <c r="O279">
        <v>0.15</v>
      </c>
      <c r="Q279">
        <f t="shared" ca="1" si="4"/>
        <v>16.408000000000001</v>
      </c>
    </row>
    <row r="280" spans="1:17" ht="17" x14ac:dyDescent="0.25">
      <c r="A280" t="s">
        <v>1235</v>
      </c>
      <c r="C280" s="1" t="s">
        <v>915</v>
      </c>
      <c r="D280" t="s">
        <v>1135</v>
      </c>
      <c r="E280">
        <v>223.1</v>
      </c>
      <c r="G280">
        <v>16.715</v>
      </c>
      <c r="H280" s="2" t="s">
        <v>1036</v>
      </c>
      <c r="I280">
        <v>4.43</v>
      </c>
      <c r="J280">
        <v>-5.26</v>
      </c>
      <c r="K280">
        <v>0</v>
      </c>
      <c r="L280">
        <v>0</v>
      </c>
      <c r="M280">
        <v>61.9</v>
      </c>
      <c r="N280">
        <v>0</v>
      </c>
      <c r="O280">
        <v>0</v>
      </c>
      <c r="Q280">
        <f t="shared" ca="1" si="4"/>
        <v>16.542999999999999</v>
      </c>
    </row>
    <row r="281" spans="1:17" x14ac:dyDescent="0.2">
      <c r="A281" t="s">
        <v>822</v>
      </c>
      <c r="B281" t="s">
        <v>822</v>
      </c>
      <c r="C281" s="1" t="s">
        <v>823</v>
      </c>
      <c r="D281" t="s">
        <v>824</v>
      </c>
      <c r="E281">
        <v>407.5</v>
      </c>
      <c r="F281" t="s">
        <v>34</v>
      </c>
      <c r="G281">
        <v>17.076000000000001</v>
      </c>
      <c r="H281" t="s">
        <v>825</v>
      </c>
      <c r="I281">
        <v>4.53</v>
      </c>
      <c r="J281">
        <v>-5.8570000000000002</v>
      </c>
      <c r="K281">
        <v>5</v>
      </c>
      <c r="L281">
        <v>0</v>
      </c>
      <c r="M281">
        <v>118.1</v>
      </c>
      <c r="N281">
        <v>35.020000000000003</v>
      </c>
      <c r="O281">
        <v>0</v>
      </c>
      <c r="Q281">
        <f t="shared" ca="1" si="4"/>
        <v>17.111000000000001</v>
      </c>
    </row>
    <row r="282" spans="1:17" x14ac:dyDescent="0.2">
      <c r="A282" t="s">
        <v>826</v>
      </c>
      <c r="C282" s="1" t="s">
        <v>827</v>
      </c>
      <c r="D282" t="s">
        <v>828</v>
      </c>
      <c r="E282">
        <v>232.36</v>
      </c>
      <c r="G282">
        <v>16.934000000000001</v>
      </c>
      <c r="H282" t="s">
        <v>829</v>
      </c>
      <c r="I282">
        <v>4.55</v>
      </c>
      <c r="J282">
        <v>-5.22</v>
      </c>
      <c r="K282">
        <v>1</v>
      </c>
      <c r="L282">
        <v>0</v>
      </c>
      <c r="M282">
        <v>75.25</v>
      </c>
      <c r="N282">
        <v>17.07</v>
      </c>
      <c r="O282">
        <v>0</v>
      </c>
      <c r="Q282">
        <f t="shared" ca="1" si="4"/>
        <v>16.803999999999998</v>
      </c>
    </row>
    <row r="283" spans="1:17" x14ac:dyDescent="0.2">
      <c r="A283" t="s">
        <v>830</v>
      </c>
      <c r="B283" t="s">
        <v>831</v>
      </c>
      <c r="C283" s="1" t="s">
        <v>832</v>
      </c>
      <c r="D283" t="s">
        <v>833</v>
      </c>
      <c r="E283">
        <v>234.38</v>
      </c>
      <c r="F283" t="s">
        <v>40</v>
      </c>
      <c r="G283">
        <v>16.876000000000001</v>
      </c>
      <c r="H283" t="s">
        <v>834</v>
      </c>
      <c r="I283">
        <v>4.5819999999999999</v>
      </c>
      <c r="J283">
        <v>-5.26</v>
      </c>
      <c r="K283">
        <v>1</v>
      </c>
      <c r="L283">
        <v>1</v>
      </c>
      <c r="M283">
        <v>76.78</v>
      </c>
      <c r="N283">
        <v>20.23</v>
      </c>
      <c r="O283">
        <v>0</v>
      </c>
      <c r="Q283">
        <f t="shared" ca="1" si="4"/>
        <v>16.783000000000001</v>
      </c>
    </row>
    <row r="284" spans="1:17" x14ac:dyDescent="0.2">
      <c r="A284" t="s">
        <v>835</v>
      </c>
      <c r="B284" t="s">
        <v>836</v>
      </c>
      <c r="C284" s="1" t="s">
        <v>837</v>
      </c>
      <c r="D284" t="s">
        <v>838</v>
      </c>
      <c r="E284">
        <v>262.29000000000002</v>
      </c>
      <c r="F284" t="s">
        <v>40</v>
      </c>
      <c r="G284">
        <v>17.405000000000001</v>
      </c>
      <c r="H284" t="s">
        <v>839</v>
      </c>
      <c r="I284">
        <v>4.6159999999999997</v>
      </c>
      <c r="J284">
        <v>-6.2770000000000001</v>
      </c>
      <c r="K284">
        <v>0</v>
      </c>
      <c r="L284">
        <v>0</v>
      </c>
      <c r="M284">
        <v>85.15</v>
      </c>
      <c r="N284">
        <v>13.59</v>
      </c>
      <c r="O284">
        <v>0</v>
      </c>
      <c r="P284" t="s">
        <v>21</v>
      </c>
      <c r="Q284">
        <f t="shared" ca="1" si="4"/>
        <v>17.326000000000001</v>
      </c>
    </row>
    <row r="285" spans="1:17" ht="17" x14ac:dyDescent="0.25">
      <c r="A285" t="s">
        <v>1240</v>
      </c>
      <c r="C285" s="1" t="s">
        <v>922</v>
      </c>
      <c r="D285" t="s">
        <v>1142</v>
      </c>
      <c r="E285">
        <v>210.31</v>
      </c>
      <c r="G285">
        <v>16.420999999999999</v>
      </c>
      <c r="H285" s="2" t="s">
        <v>1040</v>
      </c>
      <c r="I285">
        <v>4.63</v>
      </c>
      <c r="J285">
        <v>-4.0129999999999999</v>
      </c>
      <c r="K285">
        <v>0</v>
      </c>
      <c r="L285">
        <v>0</v>
      </c>
      <c r="M285">
        <v>71.150000000000006</v>
      </c>
      <c r="N285">
        <v>0</v>
      </c>
      <c r="O285">
        <v>0</v>
      </c>
      <c r="Q285">
        <f t="shared" ca="1" si="4"/>
        <v>16.23</v>
      </c>
    </row>
    <row r="286" spans="1:17" x14ac:dyDescent="0.2">
      <c r="A286" t="s">
        <v>840</v>
      </c>
      <c r="B286" t="s">
        <v>840</v>
      </c>
      <c r="C286" s="1" t="s">
        <v>841</v>
      </c>
      <c r="D286" t="s">
        <v>842</v>
      </c>
      <c r="E286">
        <v>345.65</v>
      </c>
      <c r="F286" t="s">
        <v>297</v>
      </c>
      <c r="G286">
        <v>17.457000000000001</v>
      </c>
      <c r="H286" t="s">
        <v>843</v>
      </c>
      <c r="I286">
        <v>4.6399999999999997</v>
      </c>
      <c r="J286">
        <v>-5.8570000000000002</v>
      </c>
      <c r="K286">
        <v>2</v>
      </c>
      <c r="L286">
        <v>0</v>
      </c>
      <c r="M286">
        <v>88.11</v>
      </c>
      <c r="N286">
        <v>18.46</v>
      </c>
      <c r="O286">
        <v>0</v>
      </c>
      <c r="Q286">
        <f t="shared" ca="1" si="4"/>
        <v>17.387</v>
      </c>
    </row>
    <row r="287" spans="1:17" x14ac:dyDescent="0.2">
      <c r="A287" t="s">
        <v>844</v>
      </c>
      <c r="B287" t="s">
        <v>845</v>
      </c>
      <c r="C287" s="1" t="s">
        <v>846</v>
      </c>
      <c r="D287" t="s">
        <v>847</v>
      </c>
      <c r="E287">
        <v>330.38</v>
      </c>
      <c r="F287" t="s">
        <v>703</v>
      </c>
      <c r="G287">
        <v>17.681999999999999</v>
      </c>
      <c r="H287" t="s">
        <v>848</v>
      </c>
      <c r="I287">
        <v>4.694</v>
      </c>
      <c r="J287">
        <v>-6.6929999999999996</v>
      </c>
      <c r="K287">
        <v>4</v>
      </c>
      <c r="L287">
        <v>1</v>
      </c>
      <c r="M287">
        <v>100.31</v>
      </c>
      <c r="N287">
        <v>58.34</v>
      </c>
      <c r="O287">
        <v>0</v>
      </c>
      <c r="Q287">
        <f t="shared" ca="1" si="4"/>
        <v>17.803000000000001</v>
      </c>
    </row>
    <row r="288" spans="1:17" x14ac:dyDescent="0.2">
      <c r="A288" t="s">
        <v>1283</v>
      </c>
      <c r="B288" t="s">
        <v>1282</v>
      </c>
      <c r="C288" s="1" t="s">
        <v>937</v>
      </c>
      <c r="D288" t="s">
        <v>1156</v>
      </c>
      <c r="E288">
        <v>254.33</v>
      </c>
      <c r="G288">
        <v>17.327999999999999</v>
      </c>
      <c r="H288" t="s">
        <v>1051</v>
      </c>
      <c r="I288">
        <v>4.74</v>
      </c>
      <c r="J288">
        <v>-5.7370000000000001</v>
      </c>
      <c r="K288">
        <v>0</v>
      </c>
      <c r="L288">
        <v>0</v>
      </c>
      <c r="M288">
        <v>81.44</v>
      </c>
      <c r="N288">
        <v>0</v>
      </c>
      <c r="O288">
        <v>0</v>
      </c>
      <c r="Q288">
        <f t="shared" ca="1" si="4"/>
        <v>17.416</v>
      </c>
    </row>
    <row r="289" spans="1:17" x14ac:dyDescent="0.2">
      <c r="A289" t="s">
        <v>849</v>
      </c>
      <c r="C289" s="1" t="s">
        <v>850</v>
      </c>
      <c r="D289" t="s">
        <v>851</v>
      </c>
      <c r="E289">
        <v>350.5</v>
      </c>
      <c r="G289">
        <v>17.981999999999999</v>
      </c>
      <c r="H289" t="s">
        <v>852</v>
      </c>
      <c r="I289">
        <v>4.82</v>
      </c>
      <c r="J289">
        <v>-6.1669999999999998</v>
      </c>
      <c r="K289">
        <v>0</v>
      </c>
      <c r="L289">
        <v>0</v>
      </c>
      <c r="M289">
        <v>108.29</v>
      </c>
      <c r="N289">
        <v>66.34</v>
      </c>
      <c r="O289">
        <v>0</v>
      </c>
      <c r="Q289">
        <f t="shared" ca="1" si="4"/>
        <v>18.009</v>
      </c>
    </row>
    <row r="290" spans="1:17" ht="17" x14ac:dyDescent="0.25">
      <c r="A290" t="s">
        <v>1275</v>
      </c>
      <c r="C290" s="1" t="s">
        <v>930</v>
      </c>
      <c r="D290" t="s">
        <v>1142</v>
      </c>
      <c r="E290">
        <v>210.31</v>
      </c>
      <c r="G290">
        <v>17.393000000000001</v>
      </c>
      <c r="H290" s="2" t="s">
        <v>1047</v>
      </c>
      <c r="I290">
        <v>4.82</v>
      </c>
      <c r="J290">
        <v>-5.3369999999999997</v>
      </c>
      <c r="K290">
        <v>0</v>
      </c>
      <c r="L290">
        <v>0</v>
      </c>
      <c r="M290">
        <v>71.739999999999995</v>
      </c>
      <c r="N290">
        <v>0</v>
      </c>
      <c r="O290">
        <v>0</v>
      </c>
      <c r="Q290">
        <f t="shared" ca="1" si="4"/>
        <v>17.251999999999999</v>
      </c>
    </row>
    <row r="291" spans="1:17" x14ac:dyDescent="0.2">
      <c r="A291" t="s">
        <v>853</v>
      </c>
      <c r="B291" t="s">
        <v>853</v>
      </c>
      <c r="C291" s="1" t="s">
        <v>854</v>
      </c>
      <c r="D291" t="s">
        <v>855</v>
      </c>
      <c r="E291">
        <v>399.96</v>
      </c>
      <c r="F291" t="s">
        <v>34</v>
      </c>
      <c r="G291">
        <v>18.581</v>
      </c>
      <c r="H291" t="s">
        <v>856</v>
      </c>
      <c r="I291">
        <v>5.0839999999999996</v>
      </c>
      <c r="J291">
        <v>-7.0469999999999997</v>
      </c>
      <c r="K291">
        <v>3</v>
      </c>
      <c r="L291">
        <v>1</v>
      </c>
      <c r="M291">
        <v>121.41</v>
      </c>
      <c r="N291">
        <v>37.39</v>
      </c>
      <c r="O291">
        <v>0</v>
      </c>
      <c r="Q291">
        <f t="shared" ca="1" si="4"/>
        <v>18.677</v>
      </c>
    </row>
    <row r="292" spans="1:17" x14ac:dyDescent="0.2">
      <c r="A292" t="s">
        <v>857</v>
      </c>
      <c r="B292" t="s">
        <v>858</v>
      </c>
      <c r="C292" s="1" t="s">
        <v>859</v>
      </c>
      <c r="D292" t="s">
        <v>860</v>
      </c>
      <c r="E292">
        <v>594.74</v>
      </c>
      <c r="F292" t="s">
        <v>703</v>
      </c>
      <c r="G292">
        <v>19.783000000000001</v>
      </c>
      <c r="H292" t="s">
        <v>861</v>
      </c>
      <c r="I292">
        <v>5.47</v>
      </c>
      <c r="J292">
        <v>-8.0229999999999997</v>
      </c>
      <c r="K292">
        <v>6</v>
      </c>
      <c r="L292">
        <v>2</v>
      </c>
      <c r="M292">
        <v>184.85</v>
      </c>
      <c r="N292">
        <v>108.9</v>
      </c>
      <c r="O292">
        <v>0</v>
      </c>
      <c r="P292" t="s">
        <v>21</v>
      </c>
      <c r="Q292">
        <f t="shared" ca="1" si="4"/>
        <v>19.875</v>
      </c>
    </row>
    <row r="293" spans="1:17" x14ac:dyDescent="0.2">
      <c r="A293" t="s">
        <v>862</v>
      </c>
      <c r="C293" s="1" t="s">
        <v>863</v>
      </c>
      <c r="D293" t="s">
        <v>864</v>
      </c>
      <c r="E293">
        <v>355.9</v>
      </c>
      <c r="F293" t="s">
        <v>34</v>
      </c>
      <c r="G293">
        <v>19.899999999999999</v>
      </c>
      <c r="H293" t="s">
        <v>865</v>
      </c>
      <c r="I293">
        <v>5.68</v>
      </c>
      <c r="J293">
        <v>-7.173</v>
      </c>
      <c r="K293">
        <v>2</v>
      </c>
      <c r="L293">
        <v>1</v>
      </c>
      <c r="M293">
        <v>107.76</v>
      </c>
      <c r="N293">
        <v>32.590000000000003</v>
      </c>
      <c r="O293">
        <v>0</v>
      </c>
      <c r="Q293">
        <f t="shared" ca="1" si="4"/>
        <v>19.853000000000002</v>
      </c>
    </row>
    <row r="294" spans="1:17" x14ac:dyDescent="0.2">
      <c r="A294" t="s">
        <v>866</v>
      </c>
      <c r="B294" t="s">
        <v>867</v>
      </c>
      <c r="C294" s="1" t="s">
        <v>868</v>
      </c>
      <c r="D294" t="s">
        <v>869</v>
      </c>
      <c r="E294">
        <v>290.48</v>
      </c>
      <c r="F294" t="s">
        <v>40</v>
      </c>
      <c r="G294">
        <v>19.773</v>
      </c>
      <c r="H294" t="s">
        <v>870</v>
      </c>
      <c r="I294">
        <v>5.7240000000000002</v>
      </c>
      <c r="J294">
        <v>-6.5570000000000004</v>
      </c>
      <c r="K294">
        <v>1</v>
      </c>
      <c r="L294">
        <v>1</v>
      </c>
      <c r="M294">
        <v>95.89</v>
      </c>
      <c r="N294">
        <v>20.23</v>
      </c>
      <c r="O294">
        <v>0</v>
      </c>
      <c r="Q294">
        <f t="shared" ca="1" si="4"/>
        <v>19.626000000000001</v>
      </c>
    </row>
    <row r="295" spans="1:17" x14ac:dyDescent="0.2">
      <c r="A295" t="s">
        <v>871</v>
      </c>
      <c r="B295" t="s">
        <v>872</v>
      </c>
      <c r="C295" s="1" t="s">
        <v>873</v>
      </c>
      <c r="D295" t="s">
        <v>874</v>
      </c>
      <c r="E295">
        <v>354.49</v>
      </c>
      <c r="F295" t="s">
        <v>297</v>
      </c>
      <c r="G295">
        <v>20.350999999999999</v>
      </c>
      <c r="H295" t="s">
        <v>875</v>
      </c>
      <c r="I295">
        <v>5.8940000000000001</v>
      </c>
      <c r="J295">
        <v>-7.1429999999999998</v>
      </c>
      <c r="K295">
        <v>0</v>
      </c>
      <c r="L295">
        <v>0</v>
      </c>
      <c r="M295">
        <v>85.15</v>
      </c>
      <c r="N295">
        <v>0</v>
      </c>
      <c r="O295">
        <v>0</v>
      </c>
      <c r="P295" t="s">
        <v>21</v>
      </c>
      <c r="Q295">
        <f t="shared" ca="1" si="4"/>
        <v>20.579000000000001</v>
      </c>
    </row>
    <row r="296" spans="1:17" x14ac:dyDescent="0.2">
      <c r="A296" t="s">
        <v>876</v>
      </c>
      <c r="B296" t="s">
        <v>877</v>
      </c>
      <c r="C296" s="1" t="s">
        <v>878</v>
      </c>
      <c r="D296" t="s">
        <v>879</v>
      </c>
      <c r="E296">
        <v>296.49</v>
      </c>
      <c r="F296" t="s">
        <v>40</v>
      </c>
      <c r="G296">
        <v>19.986999999999998</v>
      </c>
      <c r="H296" t="s">
        <v>880</v>
      </c>
      <c r="I296">
        <v>5.9480000000000004</v>
      </c>
      <c r="J296">
        <v>-6.4130000000000003</v>
      </c>
      <c r="K296">
        <v>2</v>
      </c>
      <c r="L296">
        <v>0</v>
      </c>
      <c r="M296">
        <v>94.26</v>
      </c>
      <c r="N296">
        <v>26.3</v>
      </c>
      <c r="O296">
        <v>0</v>
      </c>
      <c r="Q296">
        <f t="shared" ca="1" si="4"/>
        <v>20.05</v>
      </c>
    </row>
    <row r="297" spans="1:17" x14ac:dyDescent="0.2">
      <c r="A297" t="s">
        <v>881</v>
      </c>
      <c r="B297" t="s">
        <v>882</v>
      </c>
      <c r="C297" s="1" t="s">
        <v>883</v>
      </c>
      <c r="D297" t="s">
        <v>884</v>
      </c>
      <c r="E297">
        <v>398.42</v>
      </c>
      <c r="F297" t="s">
        <v>40</v>
      </c>
      <c r="G297">
        <v>20.849</v>
      </c>
      <c r="H297" t="s">
        <v>885</v>
      </c>
      <c r="I297">
        <v>6.07</v>
      </c>
      <c r="J297">
        <v>-7.7629999999999999</v>
      </c>
      <c r="K297">
        <v>0</v>
      </c>
      <c r="L297">
        <v>0</v>
      </c>
      <c r="M297">
        <v>127.76</v>
      </c>
      <c r="N297">
        <v>27.18</v>
      </c>
      <c r="O297">
        <v>0</v>
      </c>
      <c r="P297" t="s">
        <v>21</v>
      </c>
      <c r="Q297">
        <f t="shared" ca="1" si="4"/>
        <v>20.77</v>
      </c>
    </row>
    <row r="298" spans="1:17" x14ac:dyDescent="0.2">
      <c r="A298" t="s">
        <v>886</v>
      </c>
      <c r="B298" t="s">
        <v>886</v>
      </c>
      <c r="C298" s="1" t="s">
        <v>887</v>
      </c>
      <c r="D298" t="s">
        <v>888</v>
      </c>
      <c r="E298">
        <v>396.65</v>
      </c>
      <c r="F298" t="s">
        <v>19</v>
      </c>
      <c r="G298">
        <v>21.138000000000002</v>
      </c>
      <c r="H298" t="s">
        <v>889</v>
      </c>
      <c r="I298">
        <v>6.468</v>
      </c>
      <c r="J298">
        <v>-6.49</v>
      </c>
      <c r="K298">
        <v>1</v>
      </c>
      <c r="L298">
        <v>1</v>
      </c>
      <c r="M298">
        <v>127.47</v>
      </c>
      <c r="N298">
        <v>20.23</v>
      </c>
      <c r="O298">
        <v>0</v>
      </c>
      <c r="P298" t="s">
        <v>21</v>
      </c>
      <c r="Q298">
        <f t="shared" ca="1" si="4"/>
        <v>21.033000000000001</v>
      </c>
    </row>
    <row r="299" spans="1:17" x14ac:dyDescent="0.2">
      <c r="A299" t="s">
        <v>1280</v>
      </c>
      <c r="B299" t="s">
        <v>1281</v>
      </c>
      <c r="C299" s="1" t="s">
        <v>936</v>
      </c>
      <c r="D299" t="s">
        <v>1155</v>
      </c>
      <c r="E299">
        <v>318.62</v>
      </c>
      <c r="G299">
        <v>22.981000000000002</v>
      </c>
      <c r="H299" t="s">
        <v>1091</v>
      </c>
      <c r="I299">
        <v>7.11</v>
      </c>
      <c r="J299">
        <v>-7.79</v>
      </c>
      <c r="K299">
        <v>0</v>
      </c>
      <c r="L299">
        <v>0</v>
      </c>
      <c r="M299">
        <v>103.82</v>
      </c>
      <c r="N299">
        <v>50.6</v>
      </c>
      <c r="O299">
        <v>0</v>
      </c>
      <c r="Q299">
        <f t="shared" ca="1" si="4"/>
        <v>22.864999999999998</v>
      </c>
    </row>
    <row r="300" spans="1:17" x14ac:dyDescent="0.2">
      <c r="A300" t="s">
        <v>1005</v>
      </c>
      <c r="B300" t="s">
        <v>1005</v>
      </c>
      <c r="C300" s="1" t="s">
        <v>952</v>
      </c>
      <c r="D300" t="s">
        <v>1169</v>
      </c>
      <c r="E300">
        <v>446.6</v>
      </c>
      <c r="G300">
        <v>24.151</v>
      </c>
      <c r="H300" t="s">
        <v>1104</v>
      </c>
      <c r="I300">
        <v>7.42</v>
      </c>
      <c r="J300">
        <v>-9.657</v>
      </c>
      <c r="K300">
        <v>1</v>
      </c>
      <c r="L300">
        <v>0</v>
      </c>
      <c r="M300">
        <v>145.43</v>
      </c>
      <c r="N300">
        <v>26.88</v>
      </c>
      <c r="O300">
        <v>0</v>
      </c>
      <c r="Q300">
        <f t="shared" ca="1" si="4"/>
        <v>24.067</v>
      </c>
    </row>
    <row r="301" spans="1:17" x14ac:dyDescent="0.2">
      <c r="A301" t="s">
        <v>1004</v>
      </c>
      <c r="B301" t="s">
        <v>1004</v>
      </c>
      <c r="C301" s="1" t="s">
        <v>951</v>
      </c>
      <c r="D301" t="s">
        <v>1168</v>
      </c>
      <c r="E301">
        <v>430.6</v>
      </c>
      <c r="G301">
        <v>25.465</v>
      </c>
      <c r="H301" t="s">
        <v>1103</v>
      </c>
      <c r="I301">
        <v>8.1199999999999992</v>
      </c>
      <c r="J301">
        <v>-9.8800000000000008</v>
      </c>
      <c r="K301">
        <v>0</v>
      </c>
      <c r="L301">
        <v>0</v>
      </c>
      <c r="M301">
        <v>144.74</v>
      </c>
      <c r="N301">
        <v>13.59</v>
      </c>
      <c r="O301">
        <v>0</v>
      </c>
      <c r="Q301">
        <f t="shared" ca="1" si="4"/>
        <v>25.542000000000002</v>
      </c>
    </row>
    <row r="302" spans="1:17" x14ac:dyDescent="0.2">
      <c r="A302" t="s">
        <v>1010</v>
      </c>
      <c r="C302" s="1" t="s">
        <v>967</v>
      </c>
      <c r="D302" t="s">
        <v>1181</v>
      </c>
      <c r="E302">
        <v>462.67</v>
      </c>
      <c r="G302">
        <v>26.696000000000002</v>
      </c>
      <c r="H302" t="s">
        <v>1114</v>
      </c>
      <c r="I302">
        <v>8.5299999999999994</v>
      </c>
      <c r="J302">
        <v>-10.813000000000001</v>
      </c>
      <c r="K302">
        <v>0</v>
      </c>
      <c r="L302">
        <v>0</v>
      </c>
      <c r="M302">
        <v>152.33000000000001</v>
      </c>
      <c r="N302">
        <v>41.9</v>
      </c>
      <c r="O302">
        <v>0</v>
      </c>
      <c r="Q302">
        <f t="shared" ca="1" si="4"/>
        <v>26.506</v>
      </c>
    </row>
    <row r="303" spans="1:17" ht="17" x14ac:dyDescent="0.25">
      <c r="A303" t="s">
        <v>1279</v>
      </c>
      <c r="B303" t="s">
        <v>1293</v>
      </c>
      <c r="C303" s="1" t="s">
        <v>935</v>
      </c>
      <c r="D303" t="s">
        <v>1154</v>
      </c>
      <c r="E303">
        <v>869.18</v>
      </c>
      <c r="G303">
        <v>31.856000000000002</v>
      </c>
      <c r="H303" s="2" t="s">
        <v>1316</v>
      </c>
      <c r="I303">
        <v>10.7</v>
      </c>
      <c r="J303">
        <v>-14.62</v>
      </c>
      <c r="K303">
        <v>9</v>
      </c>
      <c r="L303">
        <v>0</v>
      </c>
      <c r="M303">
        <v>273.54000000000002</v>
      </c>
      <c r="N303">
        <v>120.17</v>
      </c>
      <c r="O303">
        <v>0</v>
      </c>
      <c r="Q303">
        <f t="shared" ca="1" si="4"/>
        <v>31.815000000000001</v>
      </c>
    </row>
  </sheetData>
  <autoFilter ref="A1:P303" xr:uid="{82C4EAF5-3D22-F248-873F-149ED3B8D96A}">
    <sortState xmlns:xlrd2="http://schemas.microsoft.com/office/spreadsheetml/2017/richdata2" ref="A2:P303">
      <sortCondition ref="I1:I3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Klimavicz</dc:creator>
  <cp:lastModifiedBy>James Klimavicz</cp:lastModifiedBy>
  <dcterms:created xsi:type="dcterms:W3CDTF">2024-08-22T16:18:07Z</dcterms:created>
  <dcterms:modified xsi:type="dcterms:W3CDTF">2024-08-22T16:25:19Z</dcterms:modified>
</cp:coreProperties>
</file>