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kondabathini\OneDrive - Allanasons Private Ltd\Desktop\"/>
    </mc:Choice>
  </mc:AlternateContent>
  <xr:revisionPtr revIDLastSave="0" documentId="8_{20391D79-3708-4EBA-8E13-29446D56A73D}" xr6:coauthVersionLast="47" xr6:coauthVersionMax="47" xr10:uidLastSave="{00000000-0000-0000-0000-000000000000}"/>
  <bookViews>
    <workbookView xWindow="-110" yWindow="-110" windowWidth="19420" windowHeight="10420" xr2:uid="{7B1A4BC9-5358-47F7-B7B7-F82B57EE7CAE}"/>
  </bookViews>
  <sheets>
    <sheet name="Assisgnment-11" sheetId="4" r:id="rId1"/>
  </sheets>
  <definedNames>
    <definedName name="ExternalData_1" localSheetId="0" hidden="1">'Assisgnment-11'!$A$1:$H$11</definedName>
    <definedName name="ExternalData_1" localSheetId="0" hidden="1">'Assisgnment-11'!$A$1:$H$11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J2" i="4"/>
  <c r="K2" i="4"/>
  <c r="L2" i="4"/>
  <c r="M2" i="4"/>
  <c r="N2" i="4"/>
  <c r="I3" i="4"/>
  <c r="J3" i="4"/>
  <c r="K3" i="4"/>
  <c r="L3" i="4"/>
  <c r="M3" i="4"/>
  <c r="N3" i="4"/>
  <c r="I4" i="4"/>
  <c r="J4" i="4"/>
  <c r="K4" i="4"/>
  <c r="L4" i="4"/>
  <c r="M4" i="4"/>
  <c r="N4" i="4"/>
  <c r="I5" i="4"/>
  <c r="J5" i="4"/>
  <c r="K5" i="4"/>
  <c r="L5" i="4"/>
  <c r="M5" i="4"/>
  <c r="N5" i="4"/>
  <c r="I6" i="4"/>
  <c r="J6" i="4"/>
  <c r="K6" i="4"/>
  <c r="L6" i="4"/>
  <c r="M6" i="4"/>
  <c r="N6" i="4"/>
  <c r="I7" i="4"/>
  <c r="J7" i="4"/>
  <c r="K7" i="4"/>
  <c r="L7" i="4"/>
  <c r="M7" i="4"/>
  <c r="N7" i="4"/>
  <c r="I8" i="4"/>
  <c r="J8" i="4"/>
  <c r="K8" i="4"/>
  <c r="L8" i="4"/>
  <c r="M8" i="4"/>
  <c r="N8" i="4"/>
  <c r="I9" i="4"/>
  <c r="J9" i="4"/>
  <c r="K9" i="4"/>
  <c r="L9" i="4"/>
  <c r="M9" i="4"/>
  <c r="N9" i="4"/>
  <c r="I10" i="4"/>
  <c r="J10" i="4"/>
  <c r="K10" i="4"/>
  <c r="L10" i="4"/>
  <c r="M10" i="4"/>
  <c r="N10" i="4"/>
  <c r="I11" i="4"/>
  <c r="J11" i="4"/>
  <c r="K11" i="4"/>
  <c r="L11" i="4"/>
  <c r="M11" i="4"/>
  <c r="N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tc={032CCD02-E3DF-4612-9A14-119F674A2123}</author>
  </authors>
  <commentList>
    <comment ref="B7" authorId="0" shapeId="0" xr:uid="{032CCD02-E3DF-4612-9A14-119F674A212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Rakhi with Rocky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D66F0F-9286-4E19-B3C7-439D9C907C21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<sst xmlns="http://schemas.openxmlformats.org/spreadsheetml/2006/main" count="34" uniqueCount="34">
  <si>
    <t>p.rakesh</t>
  </si>
  <si>
    <t>100110</t>
  </si>
  <si>
    <t>Tommy singh</t>
  </si>
  <si>
    <t>100109</t>
  </si>
  <si>
    <t>monika mishra</t>
  </si>
  <si>
    <t>100108</t>
  </si>
  <si>
    <t>david</t>
  </si>
  <si>
    <t>100107</t>
  </si>
  <si>
    <t>Rocky</t>
  </si>
  <si>
    <t xml:space="preserve">100106
</t>
  </si>
  <si>
    <t>Radhika gupta</t>
  </si>
  <si>
    <t>100105</t>
  </si>
  <si>
    <t>Ruby tondon</t>
  </si>
  <si>
    <t>100104</t>
  </si>
  <si>
    <t>Ravi mehta</t>
  </si>
  <si>
    <t>100103</t>
  </si>
  <si>
    <t>Mohan</t>
  </si>
  <si>
    <t>100102</t>
  </si>
  <si>
    <t>Rohan</t>
  </si>
  <si>
    <t>100101</t>
  </si>
  <si>
    <t>Autocorrect</t>
  </si>
  <si>
    <t>Combine Names &amp; Roll no</t>
  </si>
  <si>
    <t>Length of names</t>
  </si>
  <si>
    <t>Maximum</t>
  </si>
  <si>
    <t>Minimum Marks</t>
  </si>
  <si>
    <t>Total</t>
  </si>
  <si>
    <t>Sub-6</t>
  </si>
  <si>
    <t>Sub-5</t>
  </si>
  <si>
    <t>Sub-4</t>
  </si>
  <si>
    <t>Sub-3</t>
  </si>
  <si>
    <t>Sub-2</t>
  </si>
  <si>
    <t>Sub-1</t>
  </si>
  <si>
    <t>Roll
No.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</si>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</sst>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40C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sz val="8"/>
        <color rgb="FF040C28"/>
        <name val="Arial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yoti Srihari Kondabathini/Mumbai" id="{8D806355-3E4D-4EF1-8324-2D7029A7B635}" userId="S::jskondabathini@allana.com::65bafe67-769f-4943-8dd2-3ef8d2e12f2e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CFF986-2087-4DE3-B128-08DBA81BF4BF}" autoFormatId="16" applyNumberFormats="0" applyBorderFormats="0" applyFontFormats="0" applyPatternFormats="0" applyAlignmentFormats="0" applyWidthHeightFormats="0">
  <queryTableRefresh nextId="21" unboundColumnsRight="6">
    <queryTableFields count="14">
      <queryTableField id="1" name="Roll_x000a_No." tableColumnId="1"/>
      <queryTableField id="11" dataBound="0" tableColumnId="11"/>
      <queryTableField id="5" name="Sub-1" tableColumnId="5"/>
      <queryTableField id="6" name="Sub-2" tableColumnId="6"/>
      <queryTableField id="7" name="Sub-3" tableColumnId="7"/>
      <queryTableField id="8" name="Sub-4" tableColumnId="8"/>
      <queryTableField id="9" name="Sub-5" tableColumnId="9"/>
      <queryTableField id="10" name="Sub-6" tableColumnId="10"/>
      <queryTableField id="14" dataBound="0" tableColumnId="2"/>
      <queryTableField id="12" dataBound="0" tableColumnId="12"/>
      <queryTableField id="13" dataBound="0" tableColumnId="13"/>
      <queryTableField id="15" dataBound="0" tableColumnId="3"/>
      <queryTableField id="16" dataBound="0" tableColumnId="4"/>
      <queryTableField id="18" dataBound="0" tableColumnId="15"/>
    </queryTableFields>
    <queryTableDeletedFields count="3">
      <deletedField name="Column2"/>
      <deletedField name="Name of the student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AEFE6-FDB0-4ACB-B596-448154C7205C}" name="Table001__Page_1" displayName="Table001__Page_1" ref="A1:N11" tableType="queryTable" totalsRowShown="0">
  <autoFilter ref="A1:N11" xr:uid="{373B586B-9520-4576-BE19-8B3CB6BCF3A8}"/>
  <tableColumns count="14">
    <tableColumn id="1" xr3:uid="{BACD6097-4563-475F-B859-D59B42CC9D9A}" uniqueName="1" name="Roll_x000a_No." queryTableFieldId="1" dataDxfId="8"/>
    <tableColumn id="11" xr3:uid="{93F23835-310F-4208-9921-5B9924254757}" uniqueName="11" name="Names" queryTableFieldId="11" dataDxfId="7"/>
    <tableColumn id="5" xr3:uid="{014107DC-4BB2-436C-9A5C-CCC8728641D8}" uniqueName="5" name="Sub-1" queryTableFieldId="5"/>
    <tableColumn id="6" xr3:uid="{4299B759-2D3F-435C-9F68-9CC402F434AC}" uniqueName="6" name="Sub-2" queryTableFieldId="6"/>
    <tableColumn id="7" xr3:uid="{D83AD877-314F-406D-9C2F-632124CC12A5}" uniqueName="7" name="Sub-3" queryTableFieldId="7"/>
    <tableColumn id="8" xr3:uid="{E83E184B-AA0F-4A76-814D-6E38C84372A3}" uniqueName="8" name="Sub-4" queryTableFieldId="8"/>
    <tableColumn id="9" xr3:uid="{B2577155-30C5-4F42-B080-A3AF4E36E734}" uniqueName="9" name="Sub-5" queryTableFieldId="9"/>
    <tableColumn id="10" xr3:uid="{5329BC88-CE33-4987-B861-A23A0E5D35BD}" uniqueName="10" name="Sub-6" queryTableFieldId="10"/>
    <tableColumn id="2" xr3:uid="{D96B05A4-565E-4D7B-8901-5A73F13893E6}" uniqueName="2" name="Total" queryTableFieldId="14" dataDxfId="6">
      <calculatedColumnFormula>SUM(Table001__Page_1[[#This Row],[Sub-1]:[Sub-6]])</calculatedColumnFormula>
    </tableColumn>
    <tableColumn id="12" xr3:uid="{AFFEAC36-FD72-4672-85FC-8604AD982C26}" uniqueName="12" name="Minimum Marks" queryTableFieldId="12" dataDxfId="5">
      <calculatedColumnFormula>MIN(Table001__Page_1[[#This Row],[Sub-1]:[Sub-6]])</calculatedColumnFormula>
    </tableColumn>
    <tableColumn id="13" xr3:uid="{0CFEFE72-88DA-40FC-9691-F76530E570DC}" uniqueName="13" name="Maximum" queryTableFieldId="13" dataDxfId="4">
      <calculatedColumnFormula>MAX(Table001__Page_1[[#This Row],[Sub-1]:[Sub-6]])</calculatedColumnFormula>
    </tableColumn>
    <tableColumn id="3" xr3:uid="{24F339E5-B57C-4BFE-A7DF-4FC1E830691A}" uniqueName="3" name="Length of names" queryTableFieldId="15" dataDxfId="3">
      <calculatedColumnFormula>LEN(Table001__Page_1[[#This Row],[Names]])</calculatedColumnFormula>
    </tableColumn>
    <tableColumn id="4" xr3:uid="{22B0D8B4-BF09-40B6-A7BB-7F0083873E8F}" uniqueName="4" name="Combine Names &amp; Roll no" queryTableFieldId="16" dataDxfId="2">
      <calculatedColumnFormula>_xlfn.CONCAT(Table001__Page_1[[#This Row],[Roll
No.]],Table001__Page_1[[#This Row],[Names]])</calculatedColumnFormula>
    </tableColumn>
    <tableColumn id="15" xr3:uid="{996AB850-5749-4990-9730-305D0F635B78}" uniqueName="15" name="Autocorrect" queryTableFieldId="18" dataDxfId="1">
      <calculatedColumnFormula>PROPER(Table001__Page_1[[#This Row],[Names]])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3-03-23T12:06:50.55" personId="{8D806355-3E4D-4EF1-8324-2D7029A7B635}" id="{032CCD02-E3DF-4612-9A14-119F674A2123}">
    <text>Changed Rakhi with Rocky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BE52-BA46-499D-8A24-8A4019B5B786}">
  <dimension ref="A1:N11"/>
  <sheetViews>
    <sheetView tabSelected="1" workbookViewId="0">
      <selection activeCell="H10" sqref="H10"/>
    </sheetView>
  </sheetViews>
  <sheetFormatPr defaultRowHeight="14.5" x14ac:dyDescent="0.35"/>
  <cols>
    <col min="1" max="1" width="9.1796875" customWidth="1"/>
    <col min="2" max="2" width="16.90625" customWidth="1"/>
    <col min="3" max="8" width="7.81640625" bestFit="1" customWidth="1"/>
    <col min="9" max="9" width="7.81640625" customWidth="1"/>
    <col min="10" max="10" width="10.26953125" customWidth="1"/>
    <col min="13" max="13" width="19.08984375" customWidth="1"/>
    <col min="14" max="14" width="11.81640625" customWidth="1"/>
  </cols>
  <sheetData>
    <row r="1" spans="1:14" x14ac:dyDescent="0.35">
      <c r="A1" t="s">
        <v>32</v>
      </c>
      <c r="B1" t="s">
        <v>33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  <c r="H1" t="s">
        <v>26</v>
      </c>
      <c r="I1" t="s">
        <v>25</v>
      </c>
      <c r="J1" s="4" t="s">
        <v>24</v>
      </c>
      <c r="K1" s="4" t="s">
        <v>23</v>
      </c>
      <c r="L1" t="s">
        <v>22</v>
      </c>
      <c r="M1" t="s">
        <v>21</v>
      </c>
      <c r="N1" t="s">
        <v>20</v>
      </c>
    </row>
    <row r="2" spans="1:14" x14ac:dyDescent="0.35">
      <c r="A2" t="s">
        <v>19</v>
      </c>
      <c r="B2" t="s">
        <v>18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SUM(Table001__Page_1[[#This Row],[Sub-1]:[Sub-6]])</f>
        <v>375</v>
      </c>
      <c r="J2">
        <f>MIN(Table001__Page_1[[#This Row],[Sub-1]:[Sub-6]])</f>
        <v>32</v>
      </c>
      <c r="K2">
        <f>MAX(Table001__Page_1[[#This Row],[Sub-1]:[Sub-6]])</f>
        <v>95</v>
      </c>
      <c r="L2">
        <f>LEN(Table001__Page_1[[#This Row],[Names]])</f>
        <v>5</v>
      </c>
      <c r="M2" t="str">
        <f>_xlfn.CONCAT(Table001__Page_1[[#This Row],[Roll
No.]],Table001__Page_1[[#This Row],[Names]])</f>
        <v>100101Rohan</v>
      </c>
      <c r="N2" s="1" t="str">
        <f>PROPER(Table001__Page_1[[#This Row],[Names]])</f>
        <v>Rohan</v>
      </c>
    </row>
    <row r="3" spans="1:14" x14ac:dyDescent="0.35">
      <c r="A3" t="s">
        <v>17</v>
      </c>
      <c r="B3" t="s">
        <v>16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>SUM(Table001__Page_1[[#This Row],[Sub-1]:[Sub-6]])</f>
        <v>404</v>
      </c>
      <c r="J3">
        <f>MIN(Table001__Page_1[[#This Row],[Sub-1]:[Sub-6]])</f>
        <v>51</v>
      </c>
      <c r="K3">
        <f>MAX(Table001__Page_1[[#This Row],[Sub-1]:[Sub-6]])</f>
        <v>85</v>
      </c>
      <c r="L3">
        <f>LEN(Table001__Page_1[[#This Row],[Names]])</f>
        <v>5</v>
      </c>
      <c r="M3" t="str">
        <f>_xlfn.CONCAT(Table001__Page_1[[#This Row],[Roll
No.]],Table001__Page_1[[#This Row],[Names]])</f>
        <v>100102Mohan</v>
      </c>
      <c r="N3" s="1" t="str">
        <f>PROPER(Table001__Page_1[[#This Row],[Names]])</f>
        <v>Mohan</v>
      </c>
    </row>
    <row r="4" spans="1:14" x14ac:dyDescent="0.35">
      <c r="A4" t="s">
        <v>15</v>
      </c>
      <c r="B4" t="s">
        <v>14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>SUM(Table001__Page_1[[#This Row],[Sub-1]:[Sub-6]])</f>
        <v>406</v>
      </c>
      <c r="J4">
        <f>MIN(Table001__Page_1[[#This Row],[Sub-1]:[Sub-6]])</f>
        <v>47</v>
      </c>
      <c r="K4">
        <f>MAX(Table001__Page_1[[#This Row],[Sub-1]:[Sub-6]])</f>
        <v>85</v>
      </c>
      <c r="L4">
        <f>LEN(Table001__Page_1[[#This Row],[Names]])</f>
        <v>10</v>
      </c>
      <c r="M4" t="str">
        <f>_xlfn.CONCAT(Table001__Page_1[[#This Row],[Roll
No.]],Table001__Page_1[[#This Row],[Names]])</f>
        <v>100103Ravi mehta</v>
      </c>
      <c r="N4" s="1" t="str">
        <f>PROPER(Table001__Page_1[[#This Row],[Names]])</f>
        <v>Ravi Mehta</v>
      </c>
    </row>
    <row r="5" spans="1:14" x14ac:dyDescent="0.35">
      <c r="A5" t="s">
        <v>13</v>
      </c>
      <c r="B5" t="s">
        <v>12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>SUM(Table001__Page_1[[#This Row],[Sub-1]:[Sub-6]])</f>
        <v>446</v>
      </c>
      <c r="J5">
        <f>MIN(Table001__Page_1[[#This Row],[Sub-1]:[Sub-6]])</f>
        <v>60</v>
      </c>
      <c r="K5">
        <f>MAX(Table001__Page_1[[#This Row],[Sub-1]:[Sub-6]])</f>
        <v>85</v>
      </c>
      <c r="L5">
        <f>LEN(Table001__Page_1[[#This Row],[Names]])</f>
        <v>11</v>
      </c>
      <c r="M5" t="str">
        <f>_xlfn.CONCAT(Table001__Page_1[[#This Row],[Roll
No.]],Table001__Page_1[[#This Row],[Names]])</f>
        <v>100104Ruby tondon</v>
      </c>
      <c r="N5" s="1" t="str">
        <f>PROPER(Table001__Page_1[[#This Row],[Names]])</f>
        <v>Ruby Tondon</v>
      </c>
    </row>
    <row r="6" spans="1:14" x14ac:dyDescent="0.35">
      <c r="A6" t="s">
        <v>11</v>
      </c>
      <c r="B6" t="s">
        <v>10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>SUM(Table001__Page_1[[#This Row],[Sub-1]:[Sub-6]])</f>
        <v>394</v>
      </c>
      <c r="J6">
        <f>MIN(Table001__Page_1[[#This Row],[Sub-1]:[Sub-6]])</f>
        <v>45</v>
      </c>
      <c r="K6">
        <f>MAX(Table001__Page_1[[#This Row],[Sub-1]:[Sub-6]])</f>
        <v>80</v>
      </c>
      <c r="L6">
        <f>LEN(Table001__Page_1[[#This Row],[Names]])</f>
        <v>13</v>
      </c>
      <c r="M6" t="str">
        <f>_xlfn.CONCAT(Table001__Page_1[[#This Row],[Roll
No.]],Table001__Page_1[[#This Row],[Names]])</f>
        <v>100105Radhika gupta</v>
      </c>
      <c r="N6" s="1" t="str">
        <f>PROPER(Table001__Page_1[[#This Row],[Names]])</f>
        <v>Radhika Gupta</v>
      </c>
    </row>
    <row r="7" spans="1:14" x14ac:dyDescent="0.35">
      <c r="A7" s="3" t="s">
        <v>9</v>
      </c>
      <c r="B7" s="2" t="s">
        <v>8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>SUM(Table001__Page_1[[#This Row],[Sub-1]:[Sub-6]])</f>
        <v>385</v>
      </c>
      <c r="J7">
        <f>MIN(Table001__Page_1[[#This Row],[Sub-1]:[Sub-6]])</f>
        <v>45</v>
      </c>
      <c r="K7">
        <f>MAX(Table001__Page_1[[#This Row],[Sub-1]:[Sub-6]])</f>
        <v>78</v>
      </c>
      <c r="L7">
        <f>LEN(Table001__Page_1[[#This Row],[Names]])</f>
        <v>5</v>
      </c>
      <c r="M7" t="str">
        <f>_xlfn.CONCAT(Table001__Page_1[[#This Row],[Roll
No.]],Table001__Page_1[[#This Row],[Names]])</f>
        <v>100106
Rocky</v>
      </c>
      <c r="N7" s="1" t="str">
        <f>PROPER(Table001__Page_1[[#This Row],[Names]])</f>
        <v>Rocky</v>
      </c>
    </row>
    <row r="8" spans="1:14" x14ac:dyDescent="0.35">
      <c r="A8" t="s">
        <v>7</v>
      </c>
      <c r="B8" t="s">
        <v>6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>SUM(Table001__Page_1[[#This Row],[Sub-1]:[Sub-6]])</f>
        <v>445</v>
      </c>
      <c r="J8">
        <f>MIN(Table001__Page_1[[#This Row],[Sub-1]:[Sub-6]])</f>
        <v>52</v>
      </c>
      <c r="K8">
        <f>MAX(Table001__Page_1[[#This Row],[Sub-1]:[Sub-6]])</f>
        <v>96</v>
      </c>
      <c r="L8">
        <f>LEN(Table001__Page_1[[#This Row],[Names]])</f>
        <v>5</v>
      </c>
      <c r="M8" t="str">
        <f>_xlfn.CONCAT(Table001__Page_1[[#This Row],[Roll
No.]],Table001__Page_1[[#This Row],[Names]])</f>
        <v>100107david</v>
      </c>
      <c r="N8" s="1" t="str">
        <f>PROPER(Table001__Page_1[[#This Row],[Names]])</f>
        <v>David</v>
      </c>
    </row>
    <row r="9" spans="1:14" x14ac:dyDescent="0.35">
      <c r="A9" t="s">
        <v>5</v>
      </c>
      <c r="B9" t="s">
        <v>4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>SUM(Table001__Page_1[[#This Row],[Sub-1]:[Sub-6]])</f>
        <v>459</v>
      </c>
      <c r="J9">
        <f>MIN(Table001__Page_1[[#This Row],[Sub-1]:[Sub-6]])</f>
        <v>45</v>
      </c>
      <c r="K9">
        <f>MAX(Table001__Page_1[[#This Row],[Sub-1]:[Sub-6]])</f>
        <v>96</v>
      </c>
      <c r="L9">
        <f>LEN(Table001__Page_1[[#This Row],[Names]])</f>
        <v>13</v>
      </c>
      <c r="M9" t="str">
        <f>_xlfn.CONCAT(Table001__Page_1[[#This Row],[Roll
No.]],Table001__Page_1[[#This Row],[Names]])</f>
        <v>100108monika mishra</v>
      </c>
      <c r="N9" s="1" t="str">
        <f>PROPER(Table001__Page_1[[#This Row],[Names]])</f>
        <v>Monika Mishra</v>
      </c>
    </row>
    <row r="10" spans="1:14" x14ac:dyDescent="0.35">
      <c r="A10" t="s">
        <v>3</v>
      </c>
      <c r="B10" t="s">
        <v>2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>SUM(Table001__Page_1[[#This Row],[Sub-1]:[Sub-6]])</f>
        <v>414</v>
      </c>
      <c r="J10">
        <f>MIN(Table001__Page_1[[#This Row],[Sub-1]:[Sub-6]])</f>
        <v>54</v>
      </c>
      <c r="K10">
        <f>MAX(Table001__Page_1[[#This Row],[Sub-1]:[Sub-6]])</f>
        <v>98</v>
      </c>
      <c r="L10">
        <f>LEN(Table001__Page_1[[#This Row],[Names]])</f>
        <v>11</v>
      </c>
      <c r="M10" t="str">
        <f>_xlfn.CONCAT(Table001__Page_1[[#This Row],[Roll
No.]],Table001__Page_1[[#This Row],[Names]])</f>
        <v>100109Tommy singh</v>
      </c>
      <c r="N10" s="1" t="str">
        <f>PROPER(Table001__Page_1[[#This Row],[Names]])</f>
        <v>Tommy Singh</v>
      </c>
    </row>
    <row r="11" spans="1:14" x14ac:dyDescent="0.35">
      <c r="A11" t="s">
        <v>1</v>
      </c>
      <c r="B11" t="s">
        <v>0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>SUM(Table001__Page_1[[#This Row],[Sub-1]:[Sub-6]])</f>
        <v>421</v>
      </c>
      <c r="J11">
        <f>MIN(Table001__Page_1[[#This Row],[Sub-1]:[Sub-6]])</f>
        <v>45</v>
      </c>
      <c r="K11">
        <f>MAX(Table001__Page_1[[#This Row],[Sub-1]:[Sub-6]])</f>
        <v>96</v>
      </c>
      <c r="L11">
        <f>LEN(Table001__Page_1[[#This Row],[Names]])</f>
        <v>8</v>
      </c>
      <c r="M11" t="str">
        <f>_xlfn.CONCAT(Table001__Page_1[[#This Row],[Roll
No.]],Table001__Page_1[[#This Row],[Names]])</f>
        <v>100110p.rakesh</v>
      </c>
      <c r="N11" s="1" t="str">
        <f>PROPER(Table001__Page_1[[#This Row],[Names]])</f>
        <v>P.Rakesh</v>
      </c>
    </row>
  </sheetData>
  <conditionalFormatting sqref="I2:I11">
    <cfRule type="cellIs" dxfId="0" priority="1" operator="greaterThan">
      <formula>480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p U 5 4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K V O e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T n h W b q h K h V I B A A C Y A g A A E w A c A E Z v c m 1 1 b G F z L 1 N l Y 3 R p b 2 4 x L m 0 g o h g A K K A U A A A A A A A A A A A A A A A A A A A A A A A A A A A A d Z D B b o J A E I b v J L z D Z L l A g k T U e q j h Y L B N v R h T 7 U k 8 r D A I 7 b J r 2 C W 1 I b 5 7 F 6 U 0 j X Q v m 3 z z z + S b k R i r X H D Y 3 H 5 / Z h q m I T N a Y g I W 2 d I D w + H Q B 3 t N j w i + Q y A A h s o 0 Q L + N q M o Y N V k n q X e N S v s 5 Z + i F g i v k S t o k f I z e J J Y y e p c f g i f 0 Q F W W 8 z x a i E / O B E 1 k 9 H S O k c F c y v z I i 6 Y J B u D 7 3 i l J i e P C b l m c G D a c N n o B 8 b 0 x 2 T v u T a D T C 1 q X e r d M g s 6 a 7 C + 7 B V V 0 3 8 Y t s i 5 F I Z R e 7 Q V p o r W a d a 5 p r 6 2 0 3 P 4 Z o Q 3 a y p y x T U w Z L W W g y g o 7 B 4 u E G e V H P X P 7 d c L f g d u S c p m K s g g F q w r e F K X d Y + D W N X k V j F k 2 S 5 2 V 8 I g L S m d B 4 V l d X K j J r X 9 0 x 1 e 0 Q B A p q A x B q i r R N / q n d 3 L H N 9 V h 4 G u 6 5 G o 6 8 R q 3 D o / 6 8 b g f T / r x Q z + e / s U X x z R y 3 n v G 2 T d Q S w E C L Q A U A A I A C A C l T n h W t t H F V 6 U A A A D 2 A A A A E g A A A A A A A A A A A A A A A A A A A A A A Q 2 9 u Z m l n L 1 B h Y 2 t h Z 2 U u e G 1 s U E s B A i 0 A F A A C A A g A p U 5 4 V g / K 6 a u k A A A A 6 Q A A A B M A A A A A A A A A A A A A A A A A 8 Q A A A F t D b 2 5 0 Z W 5 0 X 1 R 5 c G V z X S 5 4 b W x Q S w E C L Q A U A A I A C A C l T n h W b q h K h V I B A A C Y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D g A A A A A A A K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R m l s b E N v b H V t b k 5 h b W V z I i B W Y W x 1 Z T 0 i c 1 s m c X V v d D t S b 2 x s X G 5 O b y 4 m c X V v d D s s J n F 1 b 3 Q 7 Q 2 9 s d W 1 u M i Z x d W 9 0 O y w m c X V v d D t O Y W 1 l I G 9 m I H R o Z S B z d H V k Z W 5 0 J n F 1 b 3 Q 7 L C Z x d W 9 0 O 0 N v b H V t b j Q m c X V v d D s s J n F 1 b 3 Q 7 U 3 V i L T E m c X V v d D s s J n F 1 b 3 Q 7 U 3 V i L T I m c X V v d D s s J n F 1 b 3 Q 7 U 3 V i L T M m c X V v d D s s J n F 1 b 3 Q 7 U 3 V i L T Q m c X V v d D s s J n F 1 b 3 Q 7 U 3 V i L T U m c X V v d D s s J n F 1 b 3 Q 7 U 3 V i L T Y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Z R 0 J n T U R B d 0 1 E Q X c 9 P S I g L z 4 8 R W 5 0 c n k g V H l w Z T 0 i R m l s b E x h c 3 R V c G R h d G V k I i B W Y W x 1 Z T 0 i Z D I w M j M t M D M t M j N U M T A 6 M T Q 6 M T g u M T k x M T Q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S b 2 x s X G 5 O b y 4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O Y W 1 l I G 9 m I H R o Z S B z d H V k Z W 5 0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U 3 V i L T E s N H 0 m c X V v d D s s J n F 1 b 3 Q 7 U 2 V j d G l v b j E v V G F i b G U w M D E g K F B h Z 2 U g M S k v Q X V 0 b 1 J l b W 9 2 Z W R D b 2 x 1 b W 5 z M S 5 7 U 3 V i L T I s N X 0 m c X V v d D s s J n F 1 b 3 Q 7 U 2 V j d G l v b j E v V G F i b G U w M D E g K F B h Z 2 U g M S k v Q X V 0 b 1 J l b W 9 2 Z W R D b 2 x 1 b W 5 z M S 5 7 U 3 V i L T M s N n 0 m c X V v d D s s J n F 1 b 3 Q 7 U 2 V j d G l v b j E v V G F i b G U w M D E g K F B h Z 2 U g M S k v Q X V 0 b 1 J l b W 9 2 Z W R D b 2 x 1 b W 5 z M S 5 7 U 3 V i L T Q s N 3 0 m c X V v d D s s J n F 1 b 3 Q 7 U 2 V j d G l v b j E v V G F i b G U w M D E g K F B h Z 2 U g M S k v Q X V 0 b 1 J l b W 9 2 Z W R D b 2 x 1 b W 5 z M S 5 7 U 3 V i L T U s O H 0 m c X V v d D s s J n F 1 b 3 Q 7 U 2 V j d G l v b j E v V G F i b G U w M D E g K F B h Z 2 U g M S k v Q X V 0 b 1 J l b W 9 2 Z W R D b 2 x 1 b W 5 z M S 5 7 U 3 V i L T Y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1 J v b G x c b k 5 v L i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5 h b W U g b 2 Y g d G h l I H N 0 d W R l b n Q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T d W I t M S w 0 f S Z x d W 9 0 O y w m c X V v d D t T Z W N 0 a W 9 u M S 9 U Y W J s Z T A w M S A o U G F n Z S A x K S 9 B d X R v U m V t b 3 Z l Z E N v b H V t b n M x L n t T d W I t M i w 1 f S Z x d W 9 0 O y w m c X V v d D t T Z W N 0 a W 9 u M S 9 U Y W J s Z T A w M S A o U G F n Z S A x K S 9 B d X R v U m V t b 3 Z l Z E N v b H V t b n M x L n t T d W I t M y w 2 f S Z x d W 9 0 O y w m c X V v d D t T Z W N 0 a W 9 u M S 9 U Y W J s Z T A w M S A o U G F n Z S A x K S 9 B d X R v U m V t b 3 Z l Z E N v b H V t b n M x L n t T d W I t N C w 3 f S Z x d W 9 0 O y w m c X V v d D t T Z W N 0 a W 9 u M S 9 U Y W J s Z T A w M S A o U G F n Z S A x K S 9 B d X R v U m V t b 3 Z l Z E N v b H V t b n M x L n t T d W I t N S w 4 f S Z x d W 9 0 O y w m c X V v d D t T Z W N 0 a W 9 u M S 9 U Y W J s Z T A w M S A o U G F n Z S A x K S 9 B d X R v U m V t b 3 Z l Z E N v b H V t b n M x L n t T d W I t N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K A Y u A V B U E S P n m q e W e 5 I o A A A A A A C A A A A A A A D Z g A A w A A A A B A A A A C + K L z H f m Y W R / W F X / A H C + Q Y A A A A A A S A A A C g A A A A E A A A A H G Q B I 0 K H R M p J O T s c 6 f x S R l Q A A A A m A w K S x W / u T o f E X m X Z Z a n 9 0 b y h r U I v 8 F I g A B / + P c / v y 0 g q I r e H E x R x L M b y m d i m H A 6 H l M s W j q S Z n q k U Y q Z Q T j R r K z W 4 R l R r 8 G N j j A a 3 v o h n V A U A A A A Z h F l B / Z N I u y f R 3 8 W q I P 6 Y m v h M r 8 = < / D a t a M a s h u p > 
</file>

<file path=customXml/itemProps1.xml><?xml version="1.0" encoding="utf-8"?>
<ds:datastoreItem xmlns:ds="http://schemas.openxmlformats.org/officeDocument/2006/customXml" ds:itemID="{E144CF21-210A-4FE9-9C1B-28522EA2C1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Assisgnment-11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S. Kondabathini</dc:creator>
  <cp:lastModifiedBy>Jyoti S. Kondabathini</cp:lastModifiedBy>
  <dcterms:created xsi:type="dcterms:W3CDTF">2023-03-24T04:22:58Z</dcterms:created>
  <dcterms:modified xsi:type="dcterms:W3CDTF">2023-03-24T04:23:56Z</dcterms:modified>
</cp:coreProperties>
</file>