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<sst xmlns="http://schemas.openxmlformats.org/spreadsheetml/2006/main" count="451" uniqueCount="213">
  <si>
    <t>Average First Search Diff. (days):</t>
  </si>
  <si>
    <t>Average Last Search Diff. (days):</t>
  </si>
  <si>
    <t>Average Mean Search Diff. (days):</t>
  </si>
  <si>
    <t>Average Median Search Diff. (days):</t>
  </si>
  <si>
    <t>Application</t>
  </si>
  <si>
    <t>Filing Date</t>
  </si>
  <si>
    <t>Analyzed?</t>
  </si>
  <si>
    <t>FOAM to FS</t>
  </si>
  <si>
    <t>FOAM to LS</t>
  </si>
  <si>
    <t>FOAM to S Mean</t>
  </si>
  <si>
    <t>FOAM to S Median</t>
  </si>
  <si>
    <t>App. Type</t>
  </si>
  <si>
    <t>Examiner</t>
  </si>
  <si>
    <t>Art Unit</t>
  </si>
  <si>
    <t>Class/Subclass</t>
  </si>
  <si>
    <t>Status</t>
  </si>
  <si>
    <t>Status Date</t>
  </si>
  <si>
    <t>Publication No.</t>
  </si>
  <si>
    <t>Publication Date</t>
  </si>
  <si>
    <t>Patent No.</t>
  </si>
  <si>
    <t>Patent Date</t>
  </si>
  <si>
    <t>FOAM Date</t>
  </si>
  <si>
    <t>Type2 SRNT Date(s)</t>
  </si>
  <si>
    <t>Type7 SRNT Date(s)</t>
  </si>
  <si>
    <t>Type8 SRNT Date(s)</t>
  </si>
  <si>
    <t>SRNT Visual Pass?</t>
  </si>
  <si>
    <t>No. of Active SRNT(s)</t>
  </si>
  <si>
    <t>SRNT Type(s)</t>
  </si>
  <si>
    <t>Prel. Amendments</t>
  </si>
  <si>
    <t>Restriction Requ.</t>
  </si>
  <si>
    <t>Continuity Data</t>
  </si>
  <si>
    <t>Continuation?</t>
  </si>
  <si>
    <t>Active SRFW?</t>
  </si>
  <si>
    <t>06-10-2005</t>
  </si>
  <si>
    <t>Yes</t>
  </si>
  <si>
    <t>Utility</t>
  </si>
  <si>
    <t>MELLON, DAVID C</t>
  </si>
  <si>
    <t>210/645</t>
  </si>
  <si>
    <t>Abandoned -- Failure to Respond to an Office Action</t>
  </si>
  <si>
    <t>11-01-2009</t>
  </si>
  <si>
    <t>US 2006-0054557 A1</t>
  </si>
  <si>
    <t>03-16-2006</t>
  </si>
  <si>
    <t>-</t>
  </si>
  <si>
    <t>01-14-2009</t>
  </si>
  <si>
    <t>2009/01/02; 2009/01/02; 2009/01/02; 2009/01/02; 2009/01/02; 2009/01/02; 2009/01/02; 2009/01/02; 2009/01/02; 2009/01/02; 2009/01/02; 2009/01/02; 2009/01/02; 2009/01/02; 2009/01/02; 2009/01/02; 2009/01/02; 2009/01/02; 2009/01/02; 2009/01/02; 2009/01/02; 2009/01/05; 2009/01/05; 2009/01/05; 2009/01/05</t>
  </si>
  <si>
    <t/>
  </si>
  <si>
    <t>Type2</t>
  </si>
  <si>
    <t>06-10-2005; 06-10-2005</t>
  </si>
  <si>
    <t>No</t>
  </si>
  <si>
    <t>02-22-2006</t>
  </si>
  <si>
    <t>CRAWLEY, KEITH L</t>
  </si>
  <si>
    <t>345/204</t>
  </si>
  <si>
    <t>Notice of Appeal Filed</t>
  </si>
  <si>
    <t>11-15-2011</t>
  </si>
  <si>
    <t>US 2006-0284894 A1</t>
  </si>
  <si>
    <t>12-21-2006</t>
  </si>
  <si>
    <t>02-02-2009</t>
  </si>
  <si>
    <t>2009/01/14; 2009/01/14; 2009/01/14; 2009/01/15; 2009/01/15; 2009/01/15; 2009/01/15; 2009/01/15; 2009/01/15; 2009/01/15; 2009/01/15; 2009/01/15; 2009/01/15; 2009/01/15; 2009/01/15; 2009/01/15; 2009/01/15; 2009/01/15; 2009/01/15; 2009/01/21; 2009/01/21; 2009/01/21; 2009/01/21; 2009/01/21; 2009/01/21; 2009/01/21; 2009/01/21; 2009/01/21; 2009/01/21; 2009/01/21; 2009/01/21; 2009/01/21; 2009/01/21; 2009/01/21; 2009/01/21; 2009/01/21; 2009/01/21; 2009/01/21; 2009/01/21; 2009/01/21; 2009/01/21; 2009/01/21; 2009/01/21; 2009/01/21; 2009/01/22; 2009/01/22; 2009/01/22; 2009/01/22; 2009/01/22; 2009/01/22; 2009/01/22; 2009/01/22; 2009/01/22; 2009/01/22; 2009/01/22; 2009/01/22; 2009/01/22</t>
  </si>
  <si>
    <t>02-22-2006; 02-22-2006</t>
  </si>
  <si>
    <t>05-14-2007</t>
  </si>
  <si>
    <t>DYE, ROBERT C</t>
  </si>
  <si>
    <t>264/001.700</t>
  </si>
  <si>
    <t>Notice of Allowance Mailed -- Application Received in Office of Publications</t>
  </si>
  <si>
    <t>04-10-2012</t>
  </si>
  <si>
    <t>US 2007-0296094 A1</t>
  </si>
  <si>
    <t>12-27-2007</t>
  </si>
  <si>
    <t>02-11-2009</t>
  </si>
  <si>
    <t>2009/01/16; 2009/01/16; 2009/01/16; 2009/01/16; 2009/01/16; 2009/01/16; 2009/01/16; 2009/01/16; 2009/01/21; 2009/01/21; 2009/01/16; 2009/01/21; 2009/01/21; 2009/01/21; 2009/01/21</t>
  </si>
  <si>
    <t>06-30-2006; 06-30-2006</t>
  </si>
  <si>
    <t>10-24-2005</t>
  </si>
  <si>
    <t>WHIPKEY, JASON T</t>
  </si>
  <si>
    <t>348/323</t>
  </si>
  <si>
    <t>Patented Case</t>
  </si>
  <si>
    <t>10-21-2009</t>
  </si>
  <si>
    <t>US 2006-0092304 A1</t>
  </si>
  <si>
    <t>05-04-2006</t>
  </si>
  <si>
    <t>7,616,246</t>
  </si>
  <si>
    <t>11-10-2009</t>
  </si>
  <si>
    <t>01-16-2009</t>
  </si>
  <si>
    <t>2009/01/06; 2009/01/07; 2009/01/07; 2009/01/08; 2009/01/08; 2009/01/08; 2009/01/08; 2009/01/08; 2009/01/08; 2009/01/08; 2009/01/09; 2009/01/09; 2009/01/13; 2009/01/13; 2009/01/13; 2009/01/13; 2009/01/13; 2009/01/13; 2009/01/13; 2009/01/14; 2009/01/14; 2009/01/14</t>
  </si>
  <si>
    <t>Parent Application</t>
  </si>
  <si>
    <t>11-02-2005</t>
  </si>
  <si>
    <t>KALAFUT, STEPHEN J</t>
  </si>
  <si>
    <t>429/023</t>
  </si>
  <si>
    <t>10-28-2009</t>
  </si>
  <si>
    <t>US 2006-0093880 A1</t>
  </si>
  <si>
    <t>7,618,728</t>
  </si>
  <si>
    <t>11-17-2009</t>
  </si>
  <si>
    <t>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2009/01/11; 2009/01/11</t>
  </si>
  <si>
    <t>Type2; Type2</t>
  </si>
  <si>
    <t>11-02-2005; 11-02-2005</t>
  </si>
  <si>
    <t>11-04-2005</t>
  </si>
  <si>
    <t>YADAV, HIMANSHU</t>
  </si>
  <si>
    <t>717/101</t>
  </si>
  <si>
    <t>09-22-2009</t>
  </si>
  <si>
    <t>US 2007-0106982 A1</t>
  </si>
  <si>
    <t>05-10-2007</t>
  </si>
  <si>
    <t>01-26-2009</t>
  </si>
  <si>
    <t>2009/01/08; 2009/01/08; 2009/01/08; 2009/01/08; 2009/01/08; 2009/01/08; 2009/01/08; 2009/01/08; 2009/01/08; 2009/01/12; 2009/01/12; 2009/01/12; 2009/01/12; 2009/01/12; 2009/01/12; 2009/01/12; 2009/01/12; 2009/01/13; 2009/01/13; 2009/01/13; 2009/01/13; 2009/01/13; 2009/01/13; 2009/01/13; 2009/01/13; 2009/01/13; 2009/01/13; 2009/01/13; 2009/01/13; 2009/01/13; 2009/01/13; 2009/01/13; 2009/01/13; 2009/01/13; 2009/01/13; 2009/01/13; 2009/01/13; 2009/01/13</t>
  </si>
  <si>
    <t>2009/01/07</t>
  </si>
  <si>
    <t>Type7; Type2</t>
  </si>
  <si>
    <t>01-10-2006</t>
  </si>
  <si>
    <t>JEN, MINGJEN</t>
  </si>
  <si>
    <t>701/003</t>
  </si>
  <si>
    <t>04-10-2013</t>
  </si>
  <si>
    <t>US 2007-0162195 A1</t>
  </si>
  <si>
    <t>07-12-2007</t>
  </si>
  <si>
    <t>8,433,457</t>
  </si>
  <si>
    <t>04-30-2013</t>
  </si>
  <si>
    <t>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2008/09/28; 2008/09/29; 2008/09/29; 2008/09/29; 2008/09/29; 2008/09/29; 2008/09/29; 2008/09/29; 2008/09/29; 2008/09/29; 2008/09/29; 2008/09/29; 2008/09/29; 2008/09/29; 2008/09/29; 2008/09/29; 2008/09/29; 2008/09/29; 2008/09/29; 2008/09/29; 2008/09/29; 2008/09/29; 2008/09/29; 2008/09/29; 2008/09/29; 2008/09/29; 2008/10/21; 2008/10/21; 2008/10/21; 2008/10/21; 2008/10/21; 2008/10/21; 2008/10/21; 2008/10/21; 2008/10/21; 2008/10/21; 2008/10/21; 2008/10/21; 2008/10/21; 2008/10/21</t>
  </si>
  <si>
    <t>01-23-2006</t>
  </si>
  <si>
    <t>MURPHY, CHARLES C</t>
  </si>
  <si>
    <t>709/223</t>
  </si>
  <si>
    <t>08-03-2009</t>
  </si>
  <si>
    <t>US 2006-0168279 A1</t>
  </si>
  <si>
    <t>07-27-2006</t>
  </si>
  <si>
    <t>01-27-2009</t>
  </si>
  <si>
    <t>2009/01/14; 2009/01/06; 2009/01/06; 2009/01/06;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2009/01/07; 2009/01/08; 2009/01/08; 2009/01/08; 2009/01/07; 2009/01/07; 2009/01/07; 2009/01/08; 2009/01/08; 2009/01/08; 2009/01/08; 2009/01/08; 2009/01/08; 2009/01/08; 2009/01/08; 2009/01/08; 2009/01/08; 2009/01/08; 2009/01/08; 2009/01/08; 2009/01/08; 2009/01/08; 2009/01/12; 2009/01/12; 2009/01/12; 2009/01/13; 2009/01/14; 2009/01/14; 2009/01/14; 2009/01/14; 2009/01/14; 2009/01/14; 2009/01/14; 2009/01/14; 2009/01/14</t>
  </si>
  <si>
    <t>02-01-2006</t>
  </si>
  <si>
    <t>D AGOSTA, STEPHEN M</t>
  </si>
  <si>
    <t>455/414.100</t>
  </si>
  <si>
    <t>11-10-2010</t>
  </si>
  <si>
    <t>US 2007-0178851 A1</t>
  </si>
  <si>
    <t>08-02-2007</t>
  </si>
  <si>
    <t>7,844,258</t>
  </si>
  <si>
    <t>11-30-2010</t>
  </si>
  <si>
    <t>01-23-2009</t>
  </si>
  <si>
    <t>2008/05/15; 2008/05/15; 2008/05/15; 2008/05/15; 2008/05/15; 2008/05/15; 2008/05/15; 2008/05/15; 2008/05/15; 2008/05/15; 2008/05/15; 2008/05/15; 2008/05/15; 2008/05/15; 2008/05/15; 2008/05/15; 2008/05/15; 2008/05/15; 2008/05/15; 2008/05/15; 2008/05/15</t>
  </si>
  <si>
    <t>03-06-2006</t>
  </si>
  <si>
    <t>LIU, HENRY Y</t>
  </si>
  <si>
    <t>474/080</t>
  </si>
  <si>
    <t>02-16-2010</t>
  </si>
  <si>
    <t>US 2007-0207885 A1</t>
  </si>
  <si>
    <t>09-06-2007</t>
  </si>
  <si>
    <t>01-22-2009</t>
  </si>
  <si>
    <t>2009/01/14; 2009/01/14; 2009/01/14; 2009/01/14; 2009/01/14; 2009/01/14; 2009/01/14; 2009/01/14; 2009/01/14; 2009/01/14; 2009/01/14; 2009/01/14; 2009/01/14; 2009/01/14; 2009/01/14; 2009/01/14; 2009/01/14; 2009/01/14; 2009/01/15; 2009/01/15; 2009/01/15; 2009/01/15; 2009/01/15; 2009/01/15; 2009/01/15; 2009/01/15; 2009/01/11; 2009/01/11; 2009/01/11; 2009/01/11; 2009/01/11; 2009/01/11; 2009/01/11; 2009/01/11; 2009/01/11; 2009/01/11; 2009/01/11; 2009/01/12; 2009/01/11; 2009/01/11; 2009/01/11; 2009/01/12; 2009/01/12; 2009/01/12; 2009/01/12; 2009/01/12; 2009/01/12; 2009/01/12</t>
  </si>
  <si>
    <t>08-30-2006</t>
  </si>
  <si>
    <t>THIAW, CATHERINE B</t>
  </si>
  <si>
    <t>709/206</t>
  </si>
  <si>
    <t>Docketed New Case - Ready for Examination</t>
  </si>
  <si>
    <t>06-15-2010</t>
  </si>
  <si>
    <t>US 2008-0059477 A1</t>
  </si>
  <si>
    <t>03-06-2008</t>
  </si>
  <si>
    <t>01-29-2009</t>
  </si>
  <si>
    <t>2009/01/27; 2009/01/22; 2009/01/22; 2009/01/22; 2009/01/22; 2009/01/22; 2009/01/22; 2009/01/22; 2009/01/22; 2009/01/22; 2009/01/22; 2009/01/22; 2009/01/22; 2009/01/22; 2009/01/22; 2009/01/22; 2009/01/22; 2009/01/22; 2009/01/22; 2009/01/22; 2009/01/22; 2009/01/22; 2009/01/22; 2009/01/22; 2009/01/22; 2009/01/26; 2009/01/26; 2009/01/26; 2009/01/26; 2009/01/26; 2009/01/26; 2009/01/26; 2009/01/26; 2009/01/26; 2009/01/26; 2009/01/26; 2009/01/26; 2009/01/26; 2009/01/26; 2009/01/26; 2009/01/26; 2009/01/26; 2009/01/26; 2009/01/26; 2009/01/26; 2009/01/26; 2009/01/26; 2009/01/26; 2009/01/26; 2009/01/26; 2009/01/26</t>
  </si>
  <si>
    <t>12-13-2006</t>
  </si>
  <si>
    <t>COLAN, GIOVANNA B</t>
  </si>
  <si>
    <t>707/205</t>
  </si>
  <si>
    <t>02-25-2010</t>
  </si>
  <si>
    <t>US 2008-0005207 A1</t>
  </si>
  <si>
    <t>01-03-2008</t>
  </si>
  <si>
    <t>01-21-2009</t>
  </si>
  <si>
    <t>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2009/01/12; 2009/01/13; 2009/01/13; 2009/01/13; 2009/01/14</t>
  </si>
  <si>
    <t>11-14-2007</t>
  </si>
  <si>
    <t>SMITH, JASON C</t>
  </si>
  <si>
    <t>105/392.500</t>
  </si>
  <si>
    <t>09-16-2009</t>
  </si>
  <si>
    <t>US 2008-0314282 A1</t>
  </si>
  <si>
    <t>12-25-2008</t>
  </si>
  <si>
    <t>7,597,052</t>
  </si>
  <si>
    <t>10-06-2009</t>
  </si>
  <si>
    <t>2009/01/25; 2009/01/25; 2009/01/25; 2009/01/25; 2009/01/25; 2009/01/25; 2009/01/25; 2009/01/06; 2009/01/06; 2009/01/06; 2009/01/06; 2009/01/06; 2009/01/06; 2009/01/06; 2009/01/06; 2009/01/06; 2009/01/06; 2009/01/06; 2009/01/06; 2009/01/06; 2009/01/07; 2009/01/07; 2009/01/07; 2009/01/07; 2009/01/07; 2009/01/07; 2009/01/07; 2009/01/07; 2009/01/07; 2009/01/07; 2009/01/07; 2009/01/07; 2009/01/07; 2009/01/07; 2009/01/07; 2009/01/07; 2009/01/07; 2009/01/07; 2009/01/07; 2009/01/07; 2009/01/07; 2009/01/07; 2009/01/07</t>
  </si>
  <si>
    <t>01-26-2007; 01-26-2007; 01-26-2007</t>
  </si>
  <si>
    <t>04-16-2007</t>
  </si>
  <si>
    <t>SOLLENBERGER, STEPHEN J</t>
  </si>
  <si>
    <t>264/272.170</t>
  </si>
  <si>
    <t>01-19-2010</t>
  </si>
  <si>
    <t>US 2007-0243667 A1</t>
  </si>
  <si>
    <t>10-18-2007</t>
  </si>
  <si>
    <t>01-08-2009</t>
  </si>
  <si>
    <t>2008/12/19; 2008/12/19; 2008/12/19; 2008/12/19; 2008/12/19; 2008/12/19; 2008/12/19; 2008/12/19; 2008/12/31; 2008/12/31; 2009/01/02; 2009/01/02; 2009/01/02; 2009/01/02; 2009/01/02; 2009/01/02; 2009/01/02; 2009/01/02; 2009/01/02; 2009/01/02; 2009/01/02; 2009/01/02; 2009/01/02; 2009/01/02; 2009/01/02; 2008/12/19; 2008/12/19; 2008/12/19; 2008/12/19; 2008/12/19; 2008/12/19; 2008/12/19; 2008/12/19; 2008/12/19; 2008/12/19; 2008/12/19; 2008/12/19; 2008/12/19; 2008/12/30; 2008/12/31</t>
  </si>
  <si>
    <t>2008/12/19</t>
  </si>
  <si>
    <t>08-20-2007</t>
  </si>
  <si>
    <t>OHERN, BRENT T</t>
  </si>
  <si>
    <t>428/068</t>
  </si>
  <si>
    <t>09-11-2009</t>
  </si>
  <si>
    <t>US 2009-0053499 A1</t>
  </si>
  <si>
    <t>02-26-2009</t>
  </si>
  <si>
    <t>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2009/01/04; 2009/01/04</t>
  </si>
  <si>
    <t>09-11-2007</t>
  </si>
  <si>
    <t>MEMULA, SURESH</t>
  </si>
  <si>
    <t>716/004</t>
  </si>
  <si>
    <t>11-17-2010</t>
  </si>
  <si>
    <t>7,849,425</t>
  </si>
  <si>
    <t>12-07-2010</t>
  </si>
  <si>
    <t>2009/01/12</t>
  </si>
  <si>
    <t>Provisional Priority; Parent Application</t>
  </si>
  <si>
    <t>12-10-2007</t>
  </si>
  <si>
    <t>CHUKWURAH, NATHANIEL C</t>
  </si>
  <si>
    <t>173/216</t>
  </si>
  <si>
    <t>10-07-2009</t>
  </si>
  <si>
    <t>US 2008-0223592 A1</t>
  </si>
  <si>
    <t>09-18-2008</t>
  </si>
  <si>
    <t>7,607,493</t>
  </si>
  <si>
    <t>10-27-2009</t>
  </si>
  <si>
    <t>2008/12/30; 2008/12/30; 2008/12/30; 2008/12/30; 2008/12/30; 2008/12/30; 2008/12/30; 2008/12/30; 2008/12/30; 2008/12/30; 2008/12/30; 2008/12/30; 2008/12/30; 2008/12/30; 2008/12/30; 2008/12/30; 2008/12/30; 2008/12/31; 2008/12/31; 2008/12/31; 2008/12/31; 2008/12/31; 2008/12/31; 2008/12/31; 2008/12/31; 2008/12/31; 2008/12/31; 2008/12/31; 2008/12/31; 2008/12/31; 2008/12/31; 2008/12/31; 2008/12/31; 2008/12/31; 2008/12/31; 2008/12/31; 2008/12/31; 2008/12/31; 2008/12/31; 2008/12/31; 2009/01/02; 2009/01/02; 2009/01/02; 2009/01/02</t>
  </si>
  <si>
    <t>01-23-2008</t>
  </si>
  <si>
    <t>RICHARDSON, JANY</t>
  </si>
  <si>
    <t>326/083</t>
  </si>
  <si>
    <t>09-14-2009</t>
  </si>
  <si>
    <t>US 2009-0184732 A1</t>
  </si>
  <si>
    <t>07-23-2009</t>
  </si>
  <si>
    <t>2008/12/31; 2008/12/31; 2008/12/31; 2008/12/31; 2008/12/31; 2008/12/31; 2008/12/31</t>
  </si>
  <si>
    <t>06-30-2008</t>
  </si>
  <si>
    <t>OLSZEWSKI, JOHN</t>
  </si>
  <si>
    <t>180/068.200</t>
  </si>
  <si>
    <t>05-27-2009</t>
  </si>
  <si>
    <t>US 2008-0264707 A1</t>
  </si>
  <si>
    <t>10-30-2008</t>
  </si>
  <si>
    <t>7,546,892</t>
  </si>
  <si>
    <t>06-16-2009</t>
  </si>
  <si>
    <t>01-07-2009</t>
  </si>
  <si>
    <t>2008/12/29; 2008/12/29</t>
  </si>
</sst>
</file>

<file path=xl/styles.xml><?xml version="1.0" encoding="utf-8"?>
<styleSheet xmlns="http://schemas.openxmlformats.org/spreadsheetml/2006/main">
  <numFmts count="2">
    <numFmt numFmtId="164" formatCode="0"/>
    <numFmt numFmtId="165" formatCode="0.00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abSelected="1" workbookViewId="0"/>
  </sheetViews>
  <sheetFormatPr defaultRowHeight="15"/>
  <cols>
    <col min="1" max="2" width="15.7109375" customWidth="1"/>
    <col min="8" max="9" width="15.7109375" customWidth="1"/>
    <col min="12" max="17" width="15.7109375" customWidth="1"/>
    <col min="19" max="21" width="35.7109375" customWidth="1"/>
    <col min="25" max="27" width="20.7109375" customWidth="1"/>
  </cols>
  <sheetData>
    <row r="1" spans="1:29">
      <c r="A1" s="1" t="s">
        <v>0</v>
      </c>
      <c r="B1">
        <f>AVERAGE(D1:D25)</f>
        <v>0</v>
      </c>
    </row>
    <row r="2" spans="1:29">
      <c r="A2" s="1" t="s">
        <v>1</v>
      </c>
      <c r="B2">
        <f>AVERAGE(E1:E25)</f>
        <v>0</v>
      </c>
    </row>
    <row r="3" spans="1:29">
      <c r="A3" s="1" t="s">
        <v>2</v>
      </c>
      <c r="B3">
        <f>AVERAGE(F1:F25)</f>
        <v>0</v>
      </c>
    </row>
    <row r="4" spans="1:29">
      <c r="A4" s="1" t="s">
        <v>3</v>
      </c>
      <c r="B4">
        <f>AVERAGE(G1:G25)</f>
        <v>0</v>
      </c>
    </row>
    <row r="5" spans="1:29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</row>
    <row r="6" spans="1:29">
      <c r="A6" s="2">
        <v>10538761</v>
      </c>
      <c r="B6" s="2" t="s">
        <v>33</v>
      </c>
      <c r="C6" s="2" t="s">
        <v>34</v>
      </c>
      <c r="D6" s="2">
        <v>12</v>
      </c>
      <c r="E6" s="2">
        <v>9</v>
      </c>
      <c r="F6" s="3">
        <v>11.52</v>
      </c>
      <c r="G6" s="2">
        <v>12</v>
      </c>
      <c r="H6" s="2" t="s">
        <v>35</v>
      </c>
      <c r="I6" s="2" t="s">
        <v>36</v>
      </c>
      <c r="J6" s="2">
        <v>1797</v>
      </c>
      <c r="K6" s="2" t="s">
        <v>37</v>
      </c>
      <c r="L6" s="2" t="s">
        <v>38</v>
      </c>
      <c r="M6" s="2" t="s">
        <v>39</v>
      </c>
      <c r="N6" s="2" t="s">
        <v>40</v>
      </c>
      <c r="O6" s="2" t="s">
        <v>41</v>
      </c>
      <c r="P6" s="2" t="s">
        <v>42</v>
      </c>
      <c r="Q6" s="2" t="s">
        <v>42</v>
      </c>
      <c r="R6" s="2" t="s">
        <v>43</v>
      </c>
      <c r="S6" s="2" t="s">
        <v>44</v>
      </c>
      <c r="T6" s="2" t="s">
        <v>45</v>
      </c>
      <c r="U6" s="2" t="s">
        <v>45</v>
      </c>
      <c r="V6" s="2" t="s">
        <v>34</v>
      </c>
      <c r="W6" s="2">
        <v>1</v>
      </c>
      <c r="X6" s="2" t="s">
        <v>46</v>
      </c>
      <c r="Y6" s="2" t="s">
        <v>47</v>
      </c>
      <c r="Z6" s="2" t="s">
        <v>45</v>
      </c>
      <c r="AA6" s="2" t="s">
        <v>45</v>
      </c>
      <c r="AB6" s="2" t="s">
        <v>48</v>
      </c>
      <c r="AC6" s="2" t="s">
        <v>48</v>
      </c>
    </row>
    <row r="7" spans="1:29">
      <c r="A7" s="2">
        <v>10569173</v>
      </c>
      <c r="B7" s="2" t="s">
        <v>49</v>
      </c>
      <c r="C7" s="2" t="s">
        <v>34</v>
      </c>
      <c r="D7" s="2">
        <v>19</v>
      </c>
      <c r="E7" s="2">
        <v>11</v>
      </c>
      <c r="F7" s="3">
        <v>13.82456140350877</v>
      </c>
      <c r="G7" s="2">
        <v>12</v>
      </c>
      <c r="H7" s="2" t="s">
        <v>35</v>
      </c>
      <c r="I7" s="2" t="s">
        <v>50</v>
      </c>
      <c r="J7" s="2">
        <v>2629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42</v>
      </c>
      <c r="Q7" s="2" t="s">
        <v>42</v>
      </c>
      <c r="R7" s="2" t="s">
        <v>56</v>
      </c>
      <c r="S7" s="2" t="s">
        <v>57</v>
      </c>
      <c r="T7" s="2" t="s">
        <v>45</v>
      </c>
      <c r="U7" s="2" t="s">
        <v>45</v>
      </c>
      <c r="V7" s="2" t="s">
        <v>34</v>
      </c>
      <c r="W7" s="2">
        <v>1</v>
      </c>
      <c r="X7" s="2" t="s">
        <v>46</v>
      </c>
      <c r="Y7" s="2" t="s">
        <v>58</v>
      </c>
      <c r="Z7" s="2" t="s">
        <v>45</v>
      </c>
      <c r="AA7" s="2" t="s">
        <v>45</v>
      </c>
      <c r="AB7" s="2" t="s">
        <v>48</v>
      </c>
      <c r="AC7" s="2" t="s">
        <v>48</v>
      </c>
    </row>
    <row r="8" spans="1:29">
      <c r="A8" s="2">
        <v>10596977</v>
      </c>
      <c r="B8" s="2" t="s">
        <v>59</v>
      </c>
      <c r="C8" s="2" t="s">
        <v>34</v>
      </c>
      <c r="D8" s="2">
        <v>26</v>
      </c>
      <c r="E8" s="2">
        <v>21</v>
      </c>
      <c r="F8" s="3">
        <v>24</v>
      </c>
      <c r="G8" s="2">
        <v>26</v>
      </c>
      <c r="H8" s="2" t="s">
        <v>35</v>
      </c>
      <c r="I8" s="2" t="s">
        <v>60</v>
      </c>
      <c r="J8" s="2">
        <v>1747</v>
      </c>
      <c r="K8" s="2" t="s">
        <v>61</v>
      </c>
      <c r="L8" s="2" t="s">
        <v>62</v>
      </c>
      <c r="M8" s="2" t="s">
        <v>63</v>
      </c>
      <c r="N8" s="2" t="s">
        <v>64</v>
      </c>
      <c r="O8" s="2" t="s">
        <v>65</v>
      </c>
      <c r="P8" s="2" t="s">
        <v>42</v>
      </c>
      <c r="Q8" s="2" t="s">
        <v>42</v>
      </c>
      <c r="R8" s="2" t="s">
        <v>66</v>
      </c>
      <c r="S8" s="2" t="s">
        <v>67</v>
      </c>
      <c r="T8" s="2" t="s">
        <v>45</v>
      </c>
      <c r="U8" s="2" t="s">
        <v>45</v>
      </c>
      <c r="V8" s="2" t="s">
        <v>34</v>
      </c>
      <c r="W8" s="2">
        <v>1</v>
      </c>
      <c r="X8" s="2" t="s">
        <v>46</v>
      </c>
      <c r="Y8" s="2" t="s">
        <v>68</v>
      </c>
      <c r="Z8" s="2" t="s">
        <v>45</v>
      </c>
      <c r="AA8" s="2" t="s">
        <v>45</v>
      </c>
      <c r="AB8" s="2" t="s">
        <v>48</v>
      </c>
      <c r="AC8" s="2" t="s">
        <v>48</v>
      </c>
    </row>
    <row r="9" spans="1:29">
      <c r="A9" s="2">
        <v>11256996</v>
      </c>
      <c r="B9" s="2" t="s">
        <v>69</v>
      </c>
      <c r="C9" s="2" t="s">
        <v>34</v>
      </c>
      <c r="D9" s="2">
        <v>10</v>
      </c>
      <c r="E9" s="2">
        <v>2</v>
      </c>
      <c r="F9" s="3">
        <v>5.681818181818182</v>
      </c>
      <c r="G9" s="2">
        <v>7</v>
      </c>
      <c r="H9" s="2" t="s">
        <v>35</v>
      </c>
      <c r="I9" s="2" t="s">
        <v>70</v>
      </c>
      <c r="J9" s="2">
        <v>2622</v>
      </c>
      <c r="K9" s="2" t="s">
        <v>71</v>
      </c>
      <c r="L9" s="2" t="s">
        <v>72</v>
      </c>
      <c r="M9" s="2" t="s">
        <v>73</v>
      </c>
      <c r="N9" s="2" t="s">
        <v>74</v>
      </c>
      <c r="O9" s="2" t="s">
        <v>75</v>
      </c>
      <c r="P9" s="2" t="s">
        <v>76</v>
      </c>
      <c r="Q9" s="2" t="s">
        <v>77</v>
      </c>
      <c r="R9" s="2" t="s">
        <v>78</v>
      </c>
      <c r="S9" s="2" t="s">
        <v>79</v>
      </c>
      <c r="T9" s="2" t="s">
        <v>45</v>
      </c>
      <c r="U9" s="2" t="s">
        <v>45</v>
      </c>
      <c r="V9" s="2" t="s">
        <v>34</v>
      </c>
      <c r="W9" s="2">
        <v>1</v>
      </c>
      <c r="X9" s="2" t="s">
        <v>46</v>
      </c>
      <c r="Y9" s="2" t="s">
        <v>45</v>
      </c>
      <c r="Z9" s="2" t="s">
        <v>45</v>
      </c>
      <c r="AA9" s="2" t="s">
        <v>80</v>
      </c>
      <c r="AB9" s="2" t="s">
        <v>48</v>
      </c>
      <c r="AC9" s="2" t="s">
        <v>48</v>
      </c>
    </row>
    <row r="10" spans="1:29">
      <c r="A10" s="2">
        <v>11264933</v>
      </c>
      <c r="B10" s="2" t="s">
        <v>81</v>
      </c>
      <c r="C10" s="2" t="s">
        <v>34</v>
      </c>
      <c r="D10" s="2">
        <v>3</v>
      </c>
      <c r="E10" s="2">
        <v>3</v>
      </c>
      <c r="F10" s="3">
        <v>3</v>
      </c>
      <c r="G10" s="2">
        <v>3</v>
      </c>
      <c r="H10" s="2" t="s">
        <v>35</v>
      </c>
      <c r="I10" s="2" t="s">
        <v>82</v>
      </c>
      <c r="J10" s="2">
        <v>1795</v>
      </c>
      <c r="K10" s="2" t="s">
        <v>83</v>
      </c>
      <c r="L10" s="2" t="s">
        <v>72</v>
      </c>
      <c r="M10" s="2" t="s">
        <v>84</v>
      </c>
      <c r="N10" s="2" t="s">
        <v>85</v>
      </c>
      <c r="O10" s="2" t="s">
        <v>75</v>
      </c>
      <c r="P10" s="2" t="s">
        <v>86</v>
      </c>
      <c r="Q10" s="2" t="s">
        <v>87</v>
      </c>
      <c r="R10" s="2" t="s">
        <v>43</v>
      </c>
      <c r="S10" s="2" t="s">
        <v>88</v>
      </c>
      <c r="T10" s="2" t="s">
        <v>45</v>
      </c>
      <c r="U10" s="2" t="s">
        <v>45</v>
      </c>
      <c r="V10" s="2" t="s">
        <v>34</v>
      </c>
      <c r="W10" s="2">
        <v>2</v>
      </c>
      <c r="X10" s="2" t="s">
        <v>89</v>
      </c>
      <c r="Y10" s="2" t="s">
        <v>90</v>
      </c>
      <c r="Z10" s="2" t="s">
        <v>45</v>
      </c>
      <c r="AA10" s="2" t="s">
        <v>45</v>
      </c>
      <c r="AB10" s="2" t="s">
        <v>48</v>
      </c>
      <c r="AC10" s="2" t="s">
        <v>48</v>
      </c>
    </row>
    <row r="11" spans="1:29">
      <c r="A11" s="2">
        <v>11267223</v>
      </c>
      <c r="B11" s="2" t="s">
        <v>91</v>
      </c>
      <c r="C11" s="2" t="s">
        <v>34</v>
      </c>
      <c r="D11" s="2">
        <v>19</v>
      </c>
      <c r="E11" s="2">
        <v>13</v>
      </c>
      <c r="F11" s="3">
        <v>14.51282051282051</v>
      </c>
      <c r="G11" s="2">
        <v>13</v>
      </c>
      <c r="H11" s="2" t="s">
        <v>35</v>
      </c>
      <c r="I11" s="2" t="s">
        <v>92</v>
      </c>
      <c r="J11" s="2">
        <v>2193</v>
      </c>
      <c r="K11" s="2" t="s">
        <v>93</v>
      </c>
      <c r="L11" s="2" t="s">
        <v>38</v>
      </c>
      <c r="M11" s="2" t="s">
        <v>94</v>
      </c>
      <c r="N11" s="2" t="s">
        <v>95</v>
      </c>
      <c r="O11" s="2" t="s">
        <v>96</v>
      </c>
      <c r="P11" s="2" t="s">
        <v>42</v>
      </c>
      <c r="Q11" s="2" t="s">
        <v>42</v>
      </c>
      <c r="R11" s="2" t="s">
        <v>97</v>
      </c>
      <c r="S11" s="2" t="s">
        <v>98</v>
      </c>
      <c r="T11" s="2" t="s">
        <v>99</v>
      </c>
      <c r="U11" s="2" t="s">
        <v>45</v>
      </c>
      <c r="V11" s="2" t="s">
        <v>34</v>
      </c>
      <c r="W11" s="2">
        <v>2</v>
      </c>
      <c r="X11" s="2" t="s">
        <v>100</v>
      </c>
      <c r="Y11" s="2" t="s">
        <v>45</v>
      </c>
      <c r="Z11" s="2" t="s">
        <v>45</v>
      </c>
      <c r="AA11" s="2" t="s">
        <v>45</v>
      </c>
      <c r="AB11" s="2" t="s">
        <v>48</v>
      </c>
      <c r="AC11" s="2" t="s">
        <v>48</v>
      </c>
    </row>
    <row r="12" spans="1:29">
      <c r="A12" s="2">
        <v>11328678</v>
      </c>
      <c r="B12" s="2" t="s">
        <v>101</v>
      </c>
      <c r="C12" s="2" t="s">
        <v>34</v>
      </c>
      <c r="D12" s="2">
        <v>110</v>
      </c>
      <c r="E12" s="2">
        <v>87</v>
      </c>
      <c r="F12" s="3">
        <v>106.631067961165</v>
      </c>
      <c r="G12" s="2">
        <v>110</v>
      </c>
      <c r="H12" s="2" t="s">
        <v>35</v>
      </c>
      <c r="I12" s="2" t="s">
        <v>102</v>
      </c>
      <c r="J12" s="2">
        <v>3664</v>
      </c>
      <c r="K12" s="2" t="s">
        <v>103</v>
      </c>
      <c r="L12" s="2" t="s">
        <v>72</v>
      </c>
      <c r="M12" s="2" t="s">
        <v>104</v>
      </c>
      <c r="N12" s="2" t="s">
        <v>105</v>
      </c>
      <c r="O12" s="2" t="s">
        <v>106</v>
      </c>
      <c r="P12" s="2" t="s">
        <v>107</v>
      </c>
      <c r="Q12" s="2" t="s">
        <v>108</v>
      </c>
      <c r="R12" s="2" t="s">
        <v>78</v>
      </c>
      <c r="S12" s="2" t="s">
        <v>109</v>
      </c>
      <c r="T12" s="2" t="s">
        <v>45</v>
      </c>
      <c r="U12" s="2" t="s">
        <v>45</v>
      </c>
      <c r="V12" s="2" t="s">
        <v>34</v>
      </c>
      <c r="W12" s="2">
        <v>1</v>
      </c>
      <c r="X12" s="2" t="s">
        <v>46</v>
      </c>
      <c r="Y12" s="2" t="s">
        <v>45</v>
      </c>
      <c r="Z12" s="2" t="s">
        <v>45</v>
      </c>
      <c r="AA12" s="2" t="s">
        <v>45</v>
      </c>
      <c r="AB12" s="2" t="s">
        <v>48</v>
      </c>
      <c r="AC12" s="2" t="s">
        <v>48</v>
      </c>
    </row>
    <row r="13" spans="1:29">
      <c r="A13" s="2">
        <v>11336878</v>
      </c>
      <c r="B13" s="2" t="s">
        <v>110</v>
      </c>
      <c r="C13" s="2" t="s">
        <v>34</v>
      </c>
      <c r="D13" s="2">
        <v>21</v>
      </c>
      <c r="E13" s="2">
        <v>13</v>
      </c>
      <c r="F13" s="3">
        <v>18.44117647058824</v>
      </c>
      <c r="G13" s="2">
        <v>20</v>
      </c>
      <c r="H13" s="2" t="s">
        <v>35</v>
      </c>
      <c r="I13" s="2" t="s">
        <v>111</v>
      </c>
      <c r="J13" s="2">
        <v>2441</v>
      </c>
      <c r="K13" s="2" t="s">
        <v>112</v>
      </c>
      <c r="L13" s="2" t="s">
        <v>38</v>
      </c>
      <c r="M13" s="2" t="s">
        <v>113</v>
      </c>
      <c r="N13" s="2" t="s">
        <v>114</v>
      </c>
      <c r="O13" s="2" t="s">
        <v>115</v>
      </c>
      <c r="P13" s="2" t="s">
        <v>42</v>
      </c>
      <c r="Q13" s="2" t="s">
        <v>42</v>
      </c>
      <c r="R13" s="2" t="s">
        <v>116</v>
      </c>
      <c r="S13" s="2" t="s">
        <v>117</v>
      </c>
      <c r="T13" s="2" t="s">
        <v>45</v>
      </c>
      <c r="U13" s="2" t="s">
        <v>45</v>
      </c>
      <c r="V13" s="2" t="s">
        <v>34</v>
      </c>
      <c r="W13" s="2">
        <v>1</v>
      </c>
      <c r="X13" s="2" t="s">
        <v>46</v>
      </c>
      <c r="Y13" s="2" t="s">
        <v>45</v>
      </c>
      <c r="Z13" s="2" t="s">
        <v>45</v>
      </c>
      <c r="AA13" s="2" t="s">
        <v>45</v>
      </c>
      <c r="AB13" s="2" t="s">
        <v>48</v>
      </c>
      <c r="AC13" s="2" t="s">
        <v>48</v>
      </c>
    </row>
    <row r="14" spans="1:29">
      <c r="A14" s="2">
        <v>11345809</v>
      </c>
      <c r="B14" s="2" t="s">
        <v>118</v>
      </c>
      <c r="C14" s="2" t="s">
        <v>34</v>
      </c>
      <c r="D14" s="2">
        <v>253</v>
      </c>
      <c r="E14" s="2">
        <v>253</v>
      </c>
      <c r="F14" s="3">
        <v>253</v>
      </c>
      <c r="G14" s="2">
        <v>253</v>
      </c>
      <c r="H14" s="2" t="s">
        <v>35</v>
      </c>
      <c r="I14" s="2" t="s">
        <v>119</v>
      </c>
      <c r="J14" s="2">
        <v>2617</v>
      </c>
      <c r="K14" s="2" t="s">
        <v>120</v>
      </c>
      <c r="L14" s="2" t="s">
        <v>72</v>
      </c>
      <c r="M14" s="2" t="s">
        <v>121</v>
      </c>
      <c r="N14" s="2" t="s">
        <v>122</v>
      </c>
      <c r="O14" s="2" t="s">
        <v>123</v>
      </c>
      <c r="P14" s="2" t="s">
        <v>124</v>
      </c>
      <c r="Q14" s="2" t="s">
        <v>125</v>
      </c>
      <c r="R14" s="2" t="s">
        <v>126</v>
      </c>
      <c r="S14" s="2" t="s">
        <v>127</v>
      </c>
      <c r="T14" s="2" t="s">
        <v>45</v>
      </c>
      <c r="U14" s="2" t="s">
        <v>45</v>
      </c>
      <c r="V14" s="2" t="s">
        <v>34</v>
      </c>
      <c r="W14" s="2">
        <v>1</v>
      </c>
      <c r="X14" s="2" t="s">
        <v>46</v>
      </c>
      <c r="Y14" s="2" t="s">
        <v>45</v>
      </c>
      <c r="Z14" s="2" t="s">
        <v>45</v>
      </c>
      <c r="AA14" s="2" t="s">
        <v>80</v>
      </c>
      <c r="AB14" s="2" t="s">
        <v>48</v>
      </c>
      <c r="AC14" s="2" t="s">
        <v>48</v>
      </c>
    </row>
    <row r="15" spans="1:29">
      <c r="A15" s="2">
        <v>11367696</v>
      </c>
      <c r="B15" s="2" t="s">
        <v>128</v>
      </c>
      <c r="C15" s="2" t="s">
        <v>34</v>
      </c>
      <c r="D15" s="2">
        <v>11</v>
      </c>
      <c r="E15" s="2">
        <v>7</v>
      </c>
      <c r="F15" s="3">
        <v>9.041666666666666</v>
      </c>
      <c r="G15" s="2">
        <v>8</v>
      </c>
      <c r="H15" s="2" t="s">
        <v>35</v>
      </c>
      <c r="I15" s="2" t="s">
        <v>129</v>
      </c>
      <c r="J15" s="2">
        <v>3654</v>
      </c>
      <c r="K15" s="2" t="s">
        <v>130</v>
      </c>
      <c r="L15" s="2" t="s">
        <v>38</v>
      </c>
      <c r="M15" s="2" t="s">
        <v>131</v>
      </c>
      <c r="N15" s="2" t="s">
        <v>132</v>
      </c>
      <c r="O15" s="2" t="s">
        <v>133</v>
      </c>
      <c r="P15" s="2" t="s">
        <v>42</v>
      </c>
      <c r="Q15" s="2" t="s">
        <v>42</v>
      </c>
      <c r="R15" s="2" t="s">
        <v>134</v>
      </c>
      <c r="S15" s="2" t="s">
        <v>135</v>
      </c>
      <c r="T15" s="2" t="s">
        <v>45</v>
      </c>
      <c r="U15" s="2" t="s">
        <v>45</v>
      </c>
      <c r="V15" s="2" t="s">
        <v>34</v>
      </c>
      <c r="W15" s="2">
        <v>2</v>
      </c>
      <c r="X15" s="2" t="s">
        <v>89</v>
      </c>
      <c r="Y15" s="2" t="s">
        <v>45</v>
      </c>
      <c r="Z15" s="2" t="s">
        <v>45</v>
      </c>
      <c r="AA15" s="2" t="s">
        <v>45</v>
      </c>
      <c r="AB15" s="2" t="s">
        <v>48</v>
      </c>
      <c r="AC15" s="2" t="s">
        <v>48</v>
      </c>
    </row>
    <row r="16" spans="1:29">
      <c r="A16" s="2">
        <v>11512782</v>
      </c>
      <c r="B16" s="2" t="s">
        <v>136</v>
      </c>
      <c r="C16" s="2" t="s">
        <v>34</v>
      </c>
      <c r="D16" s="2">
        <v>7</v>
      </c>
      <c r="E16" s="2">
        <v>2</v>
      </c>
      <c r="F16" s="3">
        <v>4.862745098039215</v>
      </c>
      <c r="G16" s="2">
        <v>3</v>
      </c>
      <c r="H16" s="2" t="s">
        <v>35</v>
      </c>
      <c r="I16" s="2" t="s">
        <v>137</v>
      </c>
      <c r="J16" s="2">
        <v>2493</v>
      </c>
      <c r="K16" s="2" t="s">
        <v>138</v>
      </c>
      <c r="L16" s="2" t="s">
        <v>139</v>
      </c>
      <c r="M16" s="2" t="s">
        <v>140</v>
      </c>
      <c r="N16" s="2" t="s">
        <v>141</v>
      </c>
      <c r="O16" s="2" t="s">
        <v>142</v>
      </c>
      <c r="P16" s="2" t="s">
        <v>42</v>
      </c>
      <c r="Q16" s="2" t="s">
        <v>42</v>
      </c>
      <c r="R16" s="2" t="s">
        <v>143</v>
      </c>
      <c r="S16" s="2" t="s">
        <v>144</v>
      </c>
      <c r="T16" s="2" t="s">
        <v>45</v>
      </c>
      <c r="U16" s="2" t="s">
        <v>45</v>
      </c>
      <c r="V16" s="2" t="s">
        <v>34</v>
      </c>
      <c r="W16" s="2">
        <v>1</v>
      </c>
      <c r="X16" s="2" t="s">
        <v>46</v>
      </c>
      <c r="Y16" s="2" t="s">
        <v>45</v>
      </c>
      <c r="Z16" s="2" t="s">
        <v>45</v>
      </c>
      <c r="AA16" s="2" t="s">
        <v>45</v>
      </c>
      <c r="AB16" s="2" t="s">
        <v>48</v>
      </c>
      <c r="AC16" s="2" t="s">
        <v>48</v>
      </c>
    </row>
    <row r="17" spans="1:29">
      <c r="A17" s="2">
        <v>11637726</v>
      </c>
      <c r="B17" s="2" t="s">
        <v>145</v>
      </c>
      <c r="C17" s="2" t="s">
        <v>34</v>
      </c>
      <c r="D17" s="2">
        <v>9</v>
      </c>
      <c r="E17" s="2">
        <v>7</v>
      </c>
      <c r="F17" s="3">
        <v>8.90566037735849</v>
      </c>
      <c r="G17" s="2">
        <v>9</v>
      </c>
      <c r="H17" s="2" t="s">
        <v>35</v>
      </c>
      <c r="I17" s="2" t="s">
        <v>146</v>
      </c>
      <c r="J17" s="2">
        <v>2162</v>
      </c>
      <c r="K17" s="2" t="s">
        <v>147</v>
      </c>
      <c r="L17" s="2" t="s">
        <v>38</v>
      </c>
      <c r="M17" s="2" t="s">
        <v>148</v>
      </c>
      <c r="N17" s="2" t="s">
        <v>149</v>
      </c>
      <c r="O17" s="2" t="s">
        <v>150</v>
      </c>
      <c r="P17" s="2" t="s">
        <v>42</v>
      </c>
      <c r="Q17" s="2" t="s">
        <v>42</v>
      </c>
      <c r="R17" s="2" t="s">
        <v>151</v>
      </c>
      <c r="S17" s="2" t="s">
        <v>152</v>
      </c>
      <c r="T17" s="2" t="s">
        <v>45</v>
      </c>
      <c r="U17" s="2" t="s">
        <v>45</v>
      </c>
      <c r="V17" s="2" t="s">
        <v>34</v>
      </c>
      <c r="W17" s="2">
        <v>1</v>
      </c>
      <c r="X17" s="2" t="s">
        <v>46</v>
      </c>
      <c r="Y17" s="2" t="s">
        <v>45</v>
      </c>
      <c r="Z17" s="2" t="s">
        <v>45</v>
      </c>
      <c r="AA17" s="2" t="s">
        <v>45</v>
      </c>
      <c r="AB17" s="2" t="s">
        <v>48</v>
      </c>
      <c r="AC17" s="2" t="s">
        <v>48</v>
      </c>
    </row>
    <row r="18" spans="1:29">
      <c r="A18" s="2">
        <v>11658421</v>
      </c>
      <c r="B18" s="2" t="s">
        <v>153</v>
      </c>
      <c r="C18" s="2" t="s">
        <v>34</v>
      </c>
      <c r="D18" s="2">
        <v>27</v>
      </c>
      <c r="E18" s="2">
        <v>8</v>
      </c>
      <c r="F18" s="3">
        <v>23.37209302325581</v>
      </c>
      <c r="G18" s="2">
        <v>26</v>
      </c>
      <c r="H18" s="2" t="s">
        <v>35</v>
      </c>
      <c r="I18" s="2" t="s">
        <v>154</v>
      </c>
      <c r="J18" s="2">
        <v>3617</v>
      </c>
      <c r="K18" s="2" t="s">
        <v>155</v>
      </c>
      <c r="L18" s="2" t="s">
        <v>72</v>
      </c>
      <c r="M18" s="2" t="s">
        <v>156</v>
      </c>
      <c r="N18" s="2" t="s">
        <v>157</v>
      </c>
      <c r="O18" s="2" t="s">
        <v>158</v>
      </c>
      <c r="P18" s="2" t="s">
        <v>159</v>
      </c>
      <c r="Q18" s="2" t="s">
        <v>160</v>
      </c>
      <c r="R18" s="2" t="s">
        <v>56</v>
      </c>
      <c r="S18" s="2" t="s">
        <v>161</v>
      </c>
      <c r="T18" s="2" t="s">
        <v>45</v>
      </c>
      <c r="U18" s="2" t="s">
        <v>45</v>
      </c>
      <c r="V18" s="2" t="s">
        <v>34</v>
      </c>
      <c r="W18" s="2">
        <v>1</v>
      </c>
      <c r="X18" s="2" t="s">
        <v>46</v>
      </c>
      <c r="Y18" s="2" t="s">
        <v>162</v>
      </c>
      <c r="Z18" s="2" t="s">
        <v>45</v>
      </c>
      <c r="AA18" s="2" t="s">
        <v>45</v>
      </c>
      <c r="AB18" s="2" t="s">
        <v>48</v>
      </c>
      <c r="AC18" s="2" t="s">
        <v>48</v>
      </c>
    </row>
    <row r="19" spans="1:29">
      <c r="A19" s="2">
        <v>11735583</v>
      </c>
      <c r="B19" s="2" t="s">
        <v>163</v>
      </c>
      <c r="C19" s="2" t="s">
        <v>34</v>
      </c>
      <c r="D19" s="2">
        <v>20</v>
      </c>
      <c r="E19" s="2">
        <v>6</v>
      </c>
      <c r="F19" s="3">
        <v>13.73170731707317</v>
      </c>
      <c r="G19" s="2">
        <v>20</v>
      </c>
      <c r="H19" s="2" t="s">
        <v>35</v>
      </c>
      <c r="I19" s="2" t="s">
        <v>164</v>
      </c>
      <c r="J19" s="2">
        <v>1791</v>
      </c>
      <c r="K19" s="2" t="s">
        <v>165</v>
      </c>
      <c r="L19" s="2" t="s">
        <v>38</v>
      </c>
      <c r="M19" s="2" t="s">
        <v>166</v>
      </c>
      <c r="N19" s="2" t="s">
        <v>167</v>
      </c>
      <c r="O19" s="2" t="s">
        <v>168</v>
      </c>
      <c r="P19" s="2" t="s">
        <v>42</v>
      </c>
      <c r="Q19" s="2" t="s">
        <v>42</v>
      </c>
      <c r="R19" s="2" t="s">
        <v>169</v>
      </c>
      <c r="S19" s="2" t="s">
        <v>170</v>
      </c>
      <c r="T19" s="2" t="s">
        <v>171</v>
      </c>
      <c r="U19" s="2" t="s">
        <v>45</v>
      </c>
      <c r="V19" s="2" t="s">
        <v>34</v>
      </c>
      <c r="W19" s="2">
        <v>2</v>
      </c>
      <c r="X19" s="2" t="s">
        <v>100</v>
      </c>
      <c r="Y19" s="2" t="s">
        <v>45</v>
      </c>
      <c r="Z19" s="2" t="s">
        <v>45</v>
      </c>
      <c r="AA19" s="2" t="s">
        <v>80</v>
      </c>
      <c r="AB19" s="2" t="s">
        <v>48</v>
      </c>
      <c r="AC19" s="2" t="s">
        <v>48</v>
      </c>
    </row>
    <row r="20" spans="1:29">
      <c r="A20" s="2">
        <v>11837541</v>
      </c>
      <c r="B20" s="2" t="s">
        <v>172</v>
      </c>
      <c r="C20" s="2" t="s">
        <v>34</v>
      </c>
      <c r="D20" s="2">
        <v>4</v>
      </c>
      <c r="E20" s="2">
        <v>4</v>
      </c>
      <c r="F20" s="3">
        <v>4</v>
      </c>
      <c r="G20" s="2">
        <v>4</v>
      </c>
      <c r="H20" s="2" t="s">
        <v>35</v>
      </c>
      <c r="I20" s="2" t="s">
        <v>173</v>
      </c>
      <c r="J20" s="2">
        <v>1794</v>
      </c>
      <c r="K20" s="2" t="s">
        <v>174</v>
      </c>
      <c r="L20" s="2" t="s">
        <v>38</v>
      </c>
      <c r="M20" s="2" t="s">
        <v>175</v>
      </c>
      <c r="N20" s="2" t="s">
        <v>176</v>
      </c>
      <c r="O20" s="2" t="s">
        <v>177</v>
      </c>
      <c r="P20" s="2" t="s">
        <v>42</v>
      </c>
      <c r="Q20" s="2" t="s">
        <v>42</v>
      </c>
      <c r="R20" s="2" t="s">
        <v>169</v>
      </c>
      <c r="S20" s="2" t="s">
        <v>178</v>
      </c>
      <c r="T20" s="2" t="s">
        <v>45</v>
      </c>
      <c r="U20" s="2" t="s">
        <v>45</v>
      </c>
      <c r="V20" s="2" t="s">
        <v>34</v>
      </c>
      <c r="W20" s="2">
        <v>1</v>
      </c>
      <c r="X20" s="2" t="s">
        <v>46</v>
      </c>
      <c r="Y20" s="2" t="s">
        <v>45</v>
      </c>
      <c r="Z20" s="2" t="s">
        <v>45</v>
      </c>
      <c r="AA20" s="2" t="s">
        <v>45</v>
      </c>
      <c r="AB20" s="2" t="s">
        <v>48</v>
      </c>
      <c r="AC20" s="2" t="s">
        <v>48</v>
      </c>
    </row>
    <row r="21" spans="1:29">
      <c r="A21" s="2">
        <v>11853501</v>
      </c>
      <c r="B21" s="2" t="s">
        <v>179</v>
      </c>
      <c r="C21" s="2" t="s">
        <v>34</v>
      </c>
      <c r="D21" s="2">
        <v>14</v>
      </c>
      <c r="E21" s="2">
        <v>14</v>
      </c>
      <c r="F21" s="3">
        <v>14</v>
      </c>
      <c r="G21" s="2">
        <v>14</v>
      </c>
      <c r="H21" s="2" t="s">
        <v>35</v>
      </c>
      <c r="I21" s="2" t="s">
        <v>180</v>
      </c>
      <c r="J21" s="2">
        <v>2825</v>
      </c>
      <c r="K21" s="2" t="s">
        <v>181</v>
      </c>
      <c r="L21" s="2" t="s">
        <v>72</v>
      </c>
      <c r="M21" s="2" t="s">
        <v>182</v>
      </c>
      <c r="N21" s="2" t="s">
        <v>42</v>
      </c>
      <c r="O21" s="2" t="s">
        <v>42</v>
      </c>
      <c r="P21" s="2" t="s">
        <v>183</v>
      </c>
      <c r="Q21" s="2" t="s">
        <v>184</v>
      </c>
      <c r="R21" s="2" t="s">
        <v>97</v>
      </c>
      <c r="S21" s="2" t="s">
        <v>185</v>
      </c>
      <c r="T21" s="2" t="s">
        <v>45</v>
      </c>
      <c r="U21" s="2" t="s">
        <v>45</v>
      </c>
      <c r="V21" s="2" t="s">
        <v>34</v>
      </c>
      <c r="W21" s="2">
        <v>1</v>
      </c>
      <c r="X21" s="2" t="s">
        <v>46</v>
      </c>
      <c r="Y21" s="2" t="s">
        <v>45</v>
      </c>
      <c r="Z21" s="2" t="s">
        <v>45</v>
      </c>
      <c r="AA21" s="2" t="s">
        <v>186</v>
      </c>
      <c r="AB21" s="2" t="s">
        <v>48</v>
      </c>
      <c r="AC21" s="2" t="s">
        <v>48</v>
      </c>
    </row>
    <row r="22" spans="1:29">
      <c r="A22" s="2">
        <v>12001255</v>
      </c>
      <c r="B22" s="2" t="s">
        <v>187</v>
      </c>
      <c r="C22" s="2" t="s">
        <v>34</v>
      </c>
      <c r="D22" s="2">
        <v>9</v>
      </c>
      <c r="E22" s="2">
        <v>6</v>
      </c>
      <c r="F22" s="3">
        <v>8.204545454545455</v>
      </c>
      <c r="G22" s="2">
        <v>8</v>
      </c>
      <c r="H22" s="2" t="s">
        <v>35</v>
      </c>
      <c r="I22" s="2" t="s">
        <v>188</v>
      </c>
      <c r="J22" s="2">
        <v>3721</v>
      </c>
      <c r="K22" s="2" t="s">
        <v>189</v>
      </c>
      <c r="L22" s="2" t="s">
        <v>72</v>
      </c>
      <c r="M22" s="2" t="s">
        <v>190</v>
      </c>
      <c r="N22" s="2" t="s">
        <v>191</v>
      </c>
      <c r="O22" s="2" t="s">
        <v>192</v>
      </c>
      <c r="P22" s="2" t="s">
        <v>193</v>
      </c>
      <c r="Q22" s="2" t="s">
        <v>194</v>
      </c>
      <c r="R22" s="2" t="s">
        <v>169</v>
      </c>
      <c r="S22" s="2" t="s">
        <v>195</v>
      </c>
      <c r="T22" s="2" t="s">
        <v>45</v>
      </c>
      <c r="U22" s="2" t="s">
        <v>45</v>
      </c>
      <c r="V22" s="2" t="s">
        <v>34</v>
      </c>
      <c r="W22" s="2">
        <v>1</v>
      </c>
      <c r="X22" s="2" t="s">
        <v>46</v>
      </c>
      <c r="Y22" s="2" t="s">
        <v>45</v>
      </c>
      <c r="Z22" s="2" t="s">
        <v>45</v>
      </c>
      <c r="AA22" s="2" t="s">
        <v>45</v>
      </c>
      <c r="AB22" s="2" t="s">
        <v>48</v>
      </c>
      <c r="AC22" s="2" t="s">
        <v>48</v>
      </c>
    </row>
    <row r="23" spans="1:29">
      <c r="A23" s="2">
        <v>12018205</v>
      </c>
      <c r="B23" s="2" t="s">
        <v>196</v>
      </c>
      <c r="C23" s="2" t="s">
        <v>34</v>
      </c>
      <c r="D23" s="2">
        <v>23</v>
      </c>
      <c r="E23" s="2">
        <v>23</v>
      </c>
      <c r="F23" s="3">
        <v>23</v>
      </c>
      <c r="G23" s="2">
        <v>23</v>
      </c>
      <c r="H23" s="2" t="s">
        <v>35</v>
      </c>
      <c r="I23" s="2" t="s">
        <v>197</v>
      </c>
      <c r="J23" s="2">
        <v>2819</v>
      </c>
      <c r="K23" s="2" t="s">
        <v>198</v>
      </c>
      <c r="L23" s="2" t="s">
        <v>38</v>
      </c>
      <c r="M23" s="2" t="s">
        <v>199</v>
      </c>
      <c r="N23" s="2" t="s">
        <v>200</v>
      </c>
      <c r="O23" s="2" t="s">
        <v>201</v>
      </c>
      <c r="P23" s="2" t="s">
        <v>42</v>
      </c>
      <c r="Q23" s="2" t="s">
        <v>42</v>
      </c>
      <c r="R23" s="2" t="s">
        <v>126</v>
      </c>
      <c r="S23" s="2" t="s">
        <v>202</v>
      </c>
      <c r="T23" s="2" t="s">
        <v>45</v>
      </c>
      <c r="U23" s="2" t="s">
        <v>45</v>
      </c>
      <c r="V23" s="2" t="s">
        <v>34</v>
      </c>
      <c r="W23" s="2">
        <v>1</v>
      </c>
      <c r="X23" s="2" t="s">
        <v>46</v>
      </c>
      <c r="Y23" s="2" t="s">
        <v>45</v>
      </c>
      <c r="Z23" s="2" t="s">
        <v>45</v>
      </c>
      <c r="AA23" s="2" t="s">
        <v>45</v>
      </c>
      <c r="AB23" s="2" t="s">
        <v>48</v>
      </c>
      <c r="AC23" s="2" t="s">
        <v>48</v>
      </c>
    </row>
    <row r="24" spans="1:29">
      <c r="A24" s="2">
        <v>12164131</v>
      </c>
      <c r="B24" s="2" t="s">
        <v>203</v>
      </c>
      <c r="C24" s="2" t="s">
        <v>34</v>
      </c>
      <c r="D24" s="2">
        <v>9</v>
      </c>
      <c r="E24" s="2">
        <v>9</v>
      </c>
      <c r="F24" s="3">
        <v>9</v>
      </c>
      <c r="G24" s="2">
        <v>9</v>
      </c>
      <c r="H24" s="2" t="s">
        <v>35</v>
      </c>
      <c r="I24" s="2" t="s">
        <v>204</v>
      </c>
      <c r="J24" s="2">
        <v>3618</v>
      </c>
      <c r="K24" s="2" t="s">
        <v>205</v>
      </c>
      <c r="L24" s="2" t="s">
        <v>72</v>
      </c>
      <c r="M24" s="2" t="s">
        <v>206</v>
      </c>
      <c r="N24" s="2" t="s">
        <v>207</v>
      </c>
      <c r="O24" s="2" t="s">
        <v>208</v>
      </c>
      <c r="P24" s="2" t="s">
        <v>209</v>
      </c>
      <c r="Q24" s="2" t="s">
        <v>210</v>
      </c>
      <c r="R24" s="2" t="s">
        <v>211</v>
      </c>
      <c r="S24" s="2" t="s">
        <v>212</v>
      </c>
      <c r="T24" s="2" t="s">
        <v>45</v>
      </c>
      <c r="U24" s="2" t="s">
        <v>45</v>
      </c>
      <c r="V24" s="2" t="s">
        <v>34</v>
      </c>
      <c r="W24" s="2">
        <v>1</v>
      </c>
      <c r="X24" s="2" t="s">
        <v>46</v>
      </c>
      <c r="Y24" s="2" t="s">
        <v>45</v>
      </c>
      <c r="Z24" s="2" t="s">
        <v>45</v>
      </c>
      <c r="AA24" s="2" t="s">
        <v>45</v>
      </c>
      <c r="AB24" s="2" t="s">
        <v>48</v>
      </c>
      <c r="AC24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2017-10-17T23:39:08Z</dcterms:created>
  <dcterms:modified xsi:type="dcterms:W3CDTF">2017-10-17T23:39:08Z</dcterms:modified>
</cp:coreProperties>
</file>