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tricemail-my.sharepoint.com/personal/s00441786_acad_tri-c_edu/Documents/_Fall 2021/IT 2351 Enterprise Database/Final Project/"/>
    </mc:Choice>
  </mc:AlternateContent>
  <xr:revisionPtr revIDLastSave="519" documentId="11_F25DC773A252ABDACC10481C315C7B565ADE58E8" xr6:coauthVersionLast="47" xr6:coauthVersionMax="47" xr10:uidLastSave="{2190E7D2-F9AB-4387-BD2D-6A0543C4DCDB}"/>
  <bookViews>
    <workbookView xWindow="0" yWindow="405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H12" i="1" s="1"/>
  <c r="G13" i="1"/>
  <c r="H13" i="1" s="1"/>
  <c r="G14" i="1"/>
  <c r="H14" i="1" s="1"/>
  <c r="G15" i="1"/>
  <c r="H15" i="1" s="1"/>
  <c r="G11" i="1"/>
  <c r="H11" i="1" s="1"/>
</calcChain>
</file>

<file path=xl/sharedStrings.xml><?xml version="1.0" encoding="utf-8"?>
<sst xmlns="http://schemas.openxmlformats.org/spreadsheetml/2006/main" count="143" uniqueCount="114">
  <si>
    <t>customer_ID (AI)</t>
  </si>
  <si>
    <t>cust_email</t>
  </si>
  <si>
    <t>cust_phone</t>
  </si>
  <si>
    <t>Column Name</t>
  </si>
  <si>
    <t>product_id</t>
  </si>
  <si>
    <t>product_name</t>
  </si>
  <si>
    <t>ingredient_id</t>
  </si>
  <si>
    <t>cust_name</t>
  </si>
  <si>
    <t>cust_adress</t>
  </si>
  <si>
    <t>cust_city</t>
  </si>
  <si>
    <t>cust_state</t>
  </si>
  <si>
    <t>cust_contact_name</t>
  </si>
  <si>
    <t>orders</t>
  </si>
  <si>
    <t>order_id</t>
  </si>
  <si>
    <t>cust_id</t>
  </si>
  <si>
    <t>order_date</t>
  </si>
  <si>
    <t>filled_date</t>
  </si>
  <si>
    <t>order_total</t>
  </si>
  <si>
    <t>order_tax</t>
  </si>
  <si>
    <t>card_number</t>
  </si>
  <si>
    <t>order_items</t>
  </si>
  <si>
    <t>item_price</t>
  </si>
  <si>
    <t>quantity</t>
  </si>
  <si>
    <t>products</t>
  </si>
  <si>
    <t>product_category</t>
  </si>
  <si>
    <t>customers</t>
  </si>
  <si>
    <t>product_ingredients</t>
  </si>
  <si>
    <t>ingredients</t>
  </si>
  <si>
    <t>vendor_id</t>
  </si>
  <si>
    <t>ingredient_desc</t>
  </si>
  <si>
    <t>vendors</t>
  </si>
  <si>
    <t>vendor_name</t>
  </si>
  <si>
    <t>vendor_address</t>
  </si>
  <si>
    <t>vendor_state</t>
  </si>
  <si>
    <t>vendor_phone</t>
  </si>
  <si>
    <t>vendor_email</t>
  </si>
  <si>
    <t>invoices</t>
  </si>
  <si>
    <t>invoice_id</t>
  </si>
  <si>
    <t>invoice_total</t>
  </si>
  <si>
    <t>invoice_payment</t>
  </si>
  <si>
    <t>invoice_payment_date</t>
  </si>
  <si>
    <t>invoice_terms</t>
  </si>
  <si>
    <t>IX Center</t>
  </si>
  <si>
    <t>123 IX Way</t>
  </si>
  <si>
    <t>Cleveland</t>
  </si>
  <si>
    <t>OH</t>
  </si>
  <si>
    <t>Olga Avasarala</t>
  </si>
  <si>
    <t>olga@yahoo.com</t>
  </si>
  <si>
    <t>216-555-1212</t>
  </si>
  <si>
    <t>Van Rooy Coffee</t>
  </si>
  <si>
    <t>123 Van Rooy Way</t>
  </si>
  <si>
    <t>vendor_city</t>
  </si>
  <si>
    <t>216-555-7894</t>
  </si>
  <si>
    <t>vanrooy@yahoo.com</t>
  </si>
  <si>
    <t>Dairymans</t>
  </si>
  <si>
    <t>888 Dairyman St</t>
  </si>
  <si>
    <t>216-555-8888</t>
  </si>
  <si>
    <t>milk@dairyman.com</t>
  </si>
  <si>
    <t>Sugar &amp; Such</t>
  </si>
  <si>
    <t>771 Domino Blvd</t>
  </si>
  <si>
    <t xml:space="preserve">Akron </t>
  </si>
  <si>
    <t>330-555-8832</t>
  </si>
  <si>
    <t>Sysco</t>
  </si>
  <si>
    <t>349 Sysco Rd</t>
  </si>
  <si>
    <t>216-555-0009</t>
  </si>
  <si>
    <t>sugar@gmail.com</t>
  </si>
  <si>
    <t>paper@sysco.com</t>
  </si>
  <si>
    <t>syrups</t>
  </si>
  <si>
    <t>half &amp; half</t>
  </si>
  <si>
    <t>cups</t>
  </si>
  <si>
    <t>Tommy's Bakery</t>
  </si>
  <si>
    <t>456 Detroit</t>
  </si>
  <si>
    <t>Lakewood</t>
  </si>
  <si>
    <t>216-555-6454</t>
  </si>
  <si>
    <t>bagels@tommys.com</t>
  </si>
  <si>
    <t xml:space="preserve">coffee </t>
  </si>
  <si>
    <t>bagels</t>
  </si>
  <si>
    <t>drip coffee for 10</t>
  </si>
  <si>
    <t>bagel service for 10</t>
  </si>
  <si>
    <t>flavored coffee add on</t>
  </si>
  <si>
    <t>creamer add on</t>
  </si>
  <si>
    <t>togo add on</t>
  </si>
  <si>
    <t>order_item_id</t>
  </si>
  <si>
    <t>order_subtotal</t>
  </si>
  <si>
    <t>5555444433332220'</t>
  </si>
  <si>
    <t>card_exp</t>
  </si>
  <si>
    <t>invoice_date</t>
  </si>
  <si>
    <t>null</t>
  </si>
  <si>
    <t>Moen</t>
  </si>
  <si>
    <t xml:space="preserve">456 Moen Blvd. </t>
  </si>
  <si>
    <t>North Olmsted</t>
  </si>
  <si>
    <t>Larry Moen</t>
  </si>
  <si>
    <t>larry@moen.com</t>
  </si>
  <si>
    <t>440-555-7423</t>
  </si>
  <si>
    <t>Hyland Software</t>
  </si>
  <si>
    <t>987 Hyland Way</t>
  </si>
  <si>
    <t xml:space="preserve">Westlake </t>
  </si>
  <si>
    <t>Jacob Davis</t>
  </si>
  <si>
    <t>jacob@hyland.com</t>
  </si>
  <si>
    <t>440-555-8789</t>
  </si>
  <si>
    <t>5555444433332225'</t>
  </si>
  <si>
    <t>5555444433332226'</t>
  </si>
  <si>
    <t>5555444433332227'</t>
  </si>
  <si>
    <t>5555444433332228'</t>
  </si>
  <si>
    <t>Cleveland Clinic</t>
  </si>
  <si>
    <t>789 Clinic Rd</t>
  </si>
  <si>
    <t>Bill Higgins</t>
  </si>
  <si>
    <t>bill@clinic.com</t>
  </si>
  <si>
    <t>216-555-3232</t>
  </si>
  <si>
    <t>RS Tool &amp; Die</t>
  </si>
  <si>
    <t>123 Puritas Ave</t>
  </si>
  <si>
    <t>Rocco Sangiacomo</t>
  </si>
  <si>
    <t>rocco@rstool.com</t>
  </si>
  <si>
    <t>216-555-1245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</si>
</sst>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5" fillId="2" borderId="0" xfId="1" applyFont="1" applyBorder="1"/>
    <xf numFmtId="0" fontId="5" fillId="2" borderId="1" xfId="1" applyFont="1" applyBorder="1"/>
    <xf numFmtId="0" fontId="0" fillId="0" borderId="0" xfId="0" applyBorder="1"/>
    <xf numFmtId="0" fontId="2" fillId="0" borderId="0" xfId="2" applyBorder="1"/>
    <xf numFmtId="0" fontId="0" fillId="0" borderId="0" xfId="0" quotePrefix="1" applyBorder="1"/>
    <xf numFmtId="14" fontId="0" fillId="0" borderId="0" xfId="0" applyNumberFormat="1" applyBorder="1"/>
    <xf numFmtId="0" fontId="0" fillId="0" borderId="0" xfId="0" applyFill="1" applyBorder="1"/>
    <xf numFmtId="0" fontId="6" fillId="0" borderId="0" xfId="2" applyFont="1" applyBorder="1"/>
    <xf numFmtId="0" fontId="0" fillId="0" borderId="0" xfId="0" quotePrefix="1" applyFill="1" applyBorder="1"/>
    <xf numFmtId="14" fontId="2" fillId="0" borderId="1" xfId="2" applyNumberFormat="1" applyBorder="1"/>
    <xf numFmtId="14" fontId="0" fillId="0" borderId="0" xfId="0" quotePrefix="1" applyNumberFormat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5" fillId="2" borderId="5" xfId="1" applyFont="1" applyBorder="1"/>
    <xf numFmtId="0" fontId="5" fillId="2" borderId="6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8" xfId="2" applyBorder="1"/>
    <xf numFmtId="0" fontId="0" fillId="0" borderId="8" xfId="0" quotePrefix="1" applyBorder="1"/>
    <xf numFmtId="14" fontId="0" fillId="0" borderId="8" xfId="0" applyNumberFormat="1" applyBorder="1"/>
    <xf numFmtId="0" fontId="0" fillId="0" borderId="9" xfId="0" applyBorder="1"/>
    <xf numFmtId="0" fontId="4" fillId="3" borderId="10" xfId="0" applyFont="1" applyFill="1" applyBorder="1"/>
    <xf numFmtId="14" fontId="0" fillId="0" borderId="6" xfId="0" applyNumberFormat="1" applyBorder="1"/>
    <xf numFmtId="14" fontId="0" fillId="0" borderId="9" xfId="0" applyNumberFormat="1" applyBorder="1"/>
    <xf numFmtId="0" fontId="0" fillId="0" borderId="6" xfId="0" quotePrefix="1" applyFill="1" applyBorder="1"/>
    <xf numFmtId="0" fontId="0" fillId="0" borderId="6" xfId="0" quotePrefix="1" applyBorder="1"/>
    <xf numFmtId="0" fontId="0" fillId="0" borderId="6" xfId="0" applyFill="1" applyBorder="1"/>
    <xf numFmtId="14" fontId="2" fillId="0" borderId="6" xfId="2" applyNumberFormat="1" applyBorder="1"/>
    <xf numFmtId="14" fontId="2" fillId="0" borderId="9" xfId="2" applyNumberFormat="1" applyBorder="1"/>
    <xf numFmtId="14" fontId="2" fillId="0" borderId="11" xfId="2" applyNumberFormat="1" applyBorder="1"/>
    <xf numFmtId="0" fontId="6" fillId="0" borderId="0" xfId="2" applyFont="1" applyFill="1" applyBorder="1"/>
    <xf numFmtId="0" fontId="0" fillId="0" borderId="8" xfId="0" applyFill="1" applyBorder="1"/>
    <xf numFmtId="0" fontId="6" fillId="0" borderId="8" xfId="2" applyFont="1" applyFill="1" applyBorder="1"/>
    <xf numFmtId="0" fontId="0" fillId="0" borderId="8" xfId="0" quotePrefix="1" applyFill="1" applyBorder="1"/>
    <xf numFmtId="14" fontId="0" fillId="0" borderId="8" xfId="0" quotePrefix="1" applyNumberFormat="1" applyBorder="1"/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acob@hyland.com" TargetMode="External"/><Relationship Id="rId3" Type="http://schemas.openxmlformats.org/officeDocument/2006/relationships/hyperlink" Target="mailto:bagels@tommys.com" TargetMode="External"/><Relationship Id="rId7" Type="http://schemas.openxmlformats.org/officeDocument/2006/relationships/hyperlink" Target="mailto:larry@moen.com" TargetMode="External"/><Relationship Id="rId2" Type="http://schemas.openxmlformats.org/officeDocument/2006/relationships/hyperlink" Target="mailto:vanrooy@yahoo.com" TargetMode="External"/><Relationship Id="rId1" Type="http://schemas.openxmlformats.org/officeDocument/2006/relationships/hyperlink" Target="mailto:olga@yahoo.com" TargetMode="External"/><Relationship Id="rId6" Type="http://schemas.openxmlformats.org/officeDocument/2006/relationships/hyperlink" Target="mailto:paper@sysco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ugar@gmail.com" TargetMode="External"/><Relationship Id="rId10" Type="http://schemas.openxmlformats.org/officeDocument/2006/relationships/hyperlink" Target="mailto:rocco@rstool.com" TargetMode="External"/><Relationship Id="rId4" Type="http://schemas.openxmlformats.org/officeDocument/2006/relationships/hyperlink" Target="mailto:milk@dairyman.com" TargetMode="External"/><Relationship Id="rId9" Type="http://schemas.openxmlformats.org/officeDocument/2006/relationships/hyperlink" Target="mailto:bill@clini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zoomScale="70" zoomScaleNormal="70" workbookViewId="0">
      <selection activeCell="H21" sqref="H21"/>
    </sheetView>
  </sheetViews>
  <sheetFormatPr defaultRowHeight="15" x14ac:dyDescent="0.25"/>
  <cols>
    <col min="1" max="1" width="17.42578125" customWidth="1"/>
    <col min="2" max="2" width="29.7109375" customWidth="1"/>
    <col min="3" max="3" width="19.5703125" customWidth="1"/>
    <col min="4" max="4" width="21.5703125" customWidth="1"/>
    <col min="5" max="5" width="23.140625" customWidth="1"/>
    <col min="6" max="6" width="15.42578125" customWidth="1"/>
    <col min="7" max="7" width="28.7109375" customWidth="1"/>
    <col min="8" max="8" width="18.5703125" customWidth="1"/>
    <col min="9" max="9" width="29.85546875" customWidth="1"/>
    <col min="10" max="10" width="9.7109375" bestFit="1" customWidth="1"/>
  </cols>
  <sheetData>
    <row r="1" spans="1:10" ht="23.25" x14ac:dyDescent="0.35">
      <c r="A1" s="12" t="s">
        <v>25</v>
      </c>
      <c r="B1" s="13"/>
      <c r="C1" s="13"/>
      <c r="D1" s="13"/>
      <c r="E1" s="13"/>
      <c r="F1" s="13"/>
      <c r="G1" s="13"/>
      <c r="H1" s="25"/>
      <c r="I1" s="14"/>
    </row>
    <row r="2" spans="1:10" ht="15.75" x14ac:dyDescent="0.25">
      <c r="A2" s="15" t="s">
        <v>3</v>
      </c>
      <c r="B2" s="1" t="s">
        <v>0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2" t="s">
        <v>1</v>
      </c>
      <c r="I2" s="16" t="s">
        <v>2</v>
      </c>
    </row>
    <row r="3" spans="1:10" x14ac:dyDescent="0.25">
      <c r="A3" s="17"/>
      <c r="B3" s="3"/>
      <c r="C3" s="3" t="s">
        <v>42</v>
      </c>
      <c r="D3" s="3" t="s">
        <v>43</v>
      </c>
      <c r="E3" s="8" t="s">
        <v>44</v>
      </c>
      <c r="F3" s="9" t="s">
        <v>45</v>
      </c>
      <c r="G3" s="6" t="s">
        <v>46</v>
      </c>
      <c r="H3" s="10" t="s">
        <v>47</v>
      </c>
      <c r="I3" s="26" t="s">
        <v>48</v>
      </c>
    </row>
    <row r="4" spans="1:10" x14ac:dyDescent="0.25">
      <c r="A4" s="17"/>
      <c r="B4" s="3"/>
      <c r="C4" s="3" t="s">
        <v>88</v>
      </c>
      <c r="D4" s="3" t="s">
        <v>89</v>
      </c>
      <c r="E4" s="3" t="s">
        <v>90</v>
      </c>
      <c r="F4" s="5" t="s">
        <v>45</v>
      </c>
      <c r="G4" s="6" t="s">
        <v>91</v>
      </c>
      <c r="H4" s="10" t="s">
        <v>92</v>
      </c>
      <c r="I4" s="26" t="s">
        <v>93</v>
      </c>
    </row>
    <row r="5" spans="1:10" x14ac:dyDescent="0.25">
      <c r="A5" s="17"/>
      <c r="B5" s="3"/>
      <c r="C5" s="3" t="s">
        <v>94</v>
      </c>
      <c r="D5" s="3" t="s">
        <v>95</v>
      </c>
      <c r="E5" s="3" t="s">
        <v>96</v>
      </c>
      <c r="F5" s="5" t="s">
        <v>45</v>
      </c>
      <c r="G5" s="6" t="s">
        <v>97</v>
      </c>
      <c r="H5" s="10" t="s">
        <v>98</v>
      </c>
      <c r="I5" s="26" t="s">
        <v>99</v>
      </c>
    </row>
    <row r="6" spans="1:10" x14ac:dyDescent="0.25">
      <c r="A6" s="17"/>
      <c r="B6" s="3"/>
      <c r="C6" s="7" t="s">
        <v>104</v>
      </c>
      <c r="D6" s="7" t="s">
        <v>105</v>
      </c>
      <c r="E6" s="3" t="s">
        <v>44</v>
      </c>
      <c r="F6" s="9" t="s">
        <v>45</v>
      </c>
      <c r="G6" s="6" t="s">
        <v>106</v>
      </c>
      <c r="H6" s="10" t="s">
        <v>107</v>
      </c>
      <c r="I6" s="26" t="s">
        <v>108</v>
      </c>
    </row>
    <row r="7" spans="1:10" ht="15.75" thickBot="1" x14ac:dyDescent="0.3">
      <c r="A7" s="19"/>
      <c r="B7" s="20"/>
      <c r="C7" s="20" t="s">
        <v>109</v>
      </c>
      <c r="D7" s="20" t="s">
        <v>110</v>
      </c>
      <c r="E7" s="20" t="s">
        <v>44</v>
      </c>
      <c r="F7" s="22" t="s">
        <v>45</v>
      </c>
      <c r="G7" s="23" t="s">
        <v>111</v>
      </c>
      <c r="H7" s="33" t="s">
        <v>112</v>
      </c>
      <c r="I7" s="27" t="s">
        <v>113</v>
      </c>
    </row>
    <row r="8" spans="1:10" ht="15.75" thickBot="1" x14ac:dyDescent="0.3"/>
    <row r="9" spans="1:10" ht="23.25" x14ac:dyDescent="0.35">
      <c r="A9" s="12" t="s">
        <v>12</v>
      </c>
      <c r="B9" s="13"/>
      <c r="C9" s="13"/>
      <c r="D9" s="13"/>
      <c r="E9" s="13"/>
      <c r="F9" s="13"/>
      <c r="G9" s="13"/>
      <c r="H9" s="13"/>
      <c r="I9" s="13"/>
      <c r="J9" s="14"/>
    </row>
    <row r="10" spans="1:10" ht="15.75" x14ac:dyDescent="0.25">
      <c r="A10" s="15" t="s">
        <v>3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83</v>
      </c>
      <c r="G10" s="1" t="s">
        <v>18</v>
      </c>
      <c r="H10" s="1" t="s">
        <v>17</v>
      </c>
      <c r="I10" s="1" t="s">
        <v>19</v>
      </c>
      <c r="J10" s="16" t="s">
        <v>85</v>
      </c>
    </row>
    <row r="11" spans="1:10" x14ac:dyDescent="0.25">
      <c r="A11" s="17"/>
      <c r="B11" s="3">
        <v>1</v>
      </c>
      <c r="C11" s="3">
        <v>1</v>
      </c>
      <c r="D11" s="6">
        <v>44479</v>
      </c>
      <c r="E11" s="6">
        <v>44483</v>
      </c>
      <c r="F11" s="9">
        <v>55</v>
      </c>
      <c r="G11" s="9">
        <f>F11*0.08</f>
        <v>4.4000000000000004</v>
      </c>
      <c r="H11" s="9">
        <f>SUM(F11,G11)</f>
        <v>59.4</v>
      </c>
      <c r="I11" s="11" t="s">
        <v>84</v>
      </c>
      <c r="J11" s="18">
        <v>1124</v>
      </c>
    </row>
    <row r="12" spans="1:10" x14ac:dyDescent="0.25">
      <c r="A12" s="17"/>
      <c r="B12" s="3">
        <v>2</v>
      </c>
      <c r="C12" s="7">
        <v>2</v>
      </c>
      <c r="D12" s="6">
        <v>44481</v>
      </c>
      <c r="E12" s="6">
        <v>44483</v>
      </c>
      <c r="F12" s="9">
        <v>112</v>
      </c>
      <c r="G12" s="9">
        <f t="shared" ref="G12:G15" si="0">F12*0.08</f>
        <v>8.9600000000000009</v>
      </c>
      <c r="H12" s="9">
        <f t="shared" ref="H12:H15" si="1">SUM(F12,G12)</f>
        <v>120.96000000000001</v>
      </c>
      <c r="I12" s="11" t="s">
        <v>100</v>
      </c>
      <c r="J12" s="18">
        <v>1125</v>
      </c>
    </row>
    <row r="13" spans="1:10" x14ac:dyDescent="0.25">
      <c r="A13" s="17"/>
      <c r="B13" s="3">
        <v>3</v>
      </c>
      <c r="C13" s="7">
        <v>5</v>
      </c>
      <c r="D13" s="6">
        <v>44482</v>
      </c>
      <c r="E13" s="6">
        <v>44484</v>
      </c>
      <c r="F13" s="9">
        <v>40</v>
      </c>
      <c r="G13" s="9">
        <f t="shared" si="0"/>
        <v>3.2</v>
      </c>
      <c r="H13" s="9">
        <f t="shared" si="1"/>
        <v>43.2</v>
      </c>
      <c r="I13" s="11" t="s">
        <v>101</v>
      </c>
      <c r="J13" s="18">
        <v>1126</v>
      </c>
    </row>
    <row r="14" spans="1:10" x14ac:dyDescent="0.25">
      <c r="A14" s="17"/>
      <c r="B14" s="3">
        <v>4</v>
      </c>
      <c r="C14" s="7">
        <v>4</v>
      </c>
      <c r="D14" s="6">
        <v>44483</v>
      </c>
      <c r="E14" s="6">
        <v>44485</v>
      </c>
      <c r="F14" s="9">
        <v>112</v>
      </c>
      <c r="G14" s="9">
        <f t="shared" si="0"/>
        <v>8.9600000000000009</v>
      </c>
      <c r="H14" s="9">
        <f t="shared" si="1"/>
        <v>120.96000000000001</v>
      </c>
      <c r="I14" s="11" t="s">
        <v>102</v>
      </c>
      <c r="J14" s="18">
        <v>1127</v>
      </c>
    </row>
    <row r="15" spans="1:10" ht="15.75" thickBot="1" x14ac:dyDescent="0.3">
      <c r="A15" s="19"/>
      <c r="B15" s="20">
        <v>5</v>
      </c>
      <c r="C15" s="20">
        <v>3</v>
      </c>
      <c r="D15" s="23">
        <v>44484</v>
      </c>
      <c r="E15" s="23">
        <v>44486</v>
      </c>
      <c r="F15" s="22">
        <v>165</v>
      </c>
      <c r="G15" s="37">
        <f t="shared" si="0"/>
        <v>13.200000000000001</v>
      </c>
      <c r="H15" s="37">
        <f t="shared" si="1"/>
        <v>178.2</v>
      </c>
      <c r="I15" s="38" t="s">
        <v>103</v>
      </c>
      <c r="J15" s="24">
        <v>1128</v>
      </c>
    </row>
    <row r="16" spans="1:10" ht="15.75" thickBot="1" x14ac:dyDescent="0.3"/>
    <row r="17" spans="1:6" ht="23.25" x14ac:dyDescent="0.35">
      <c r="A17" s="12" t="s">
        <v>20</v>
      </c>
      <c r="B17" s="13"/>
      <c r="C17" s="13"/>
      <c r="D17" s="13"/>
      <c r="E17" s="13"/>
      <c r="F17" s="14"/>
    </row>
    <row r="18" spans="1:6" ht="15.75" x14ac:dyDescent="0.25">
      <c r="A18" s="15" t="s">
        <v>3</v>
      </c>
      <c r="B18" s="1" t="s">
        <v>82</v>
      </c>
      <c r="C18" s="1" t="s">
        <v>13</v>
      </c>
      <c r="D18" s="1" t="s">
        <v>4</v>
      </c>
      <c r="E18" s="1" t="s">
        <v>21</v>
      </c>
      <c r="F18" s="16" t="s">
        <v>22</v>
      </c>
    </row>
    <row r="19" spans="1:6" x14ac:dyDescent="0.25">
      <c r="A19" s="17"/>
      <c r="B19" s="3">
        <v>1</v>
      </c>
      <c r="C19" s="3">
        <v>1</v>
      </c>
      <c r="D19" s="3">
        <v>1</v>
      </c>
      <c r="E19" s="8">
        <v>20</v>
      </c>
      <c r="F19" s="28">
        <v>1</v>
      </c>
    </row>
    <row r="20" spans="1:6" x14ac:dyDescent="0.25">
      <c r="A20" s="17"/>
      <c r="B20" s="3">
        <v>2</v>
      </c>
      <c r="C20" s="3">
        <v>1</v>
      </c>
      <c r="D20" s="7">
        <v>2</v>
      </c>
      <c r="E20" s="8">
        <v>20</v>
      </c>
      <c r="F20" s="28">
        <v>1</v>
      </c>
    </row>
    <row r="21" spans="1:6" x14ac:dyDescent="0.25">
      <c r="A21" s="17"/>
      <c r="B21" s="3">
        <v>3</v>
      </c>
      <c r="C21" s="7">
        <v>1</v>
      </c>
      <c r="D21" s="7">
        <v>3</v>
      </c>
      <c r="E21" s="8">
        <v>15</v>
      </c>
      <c r="F21" s="28">
        <v>1</v>
      </c>
    </row>
    <row r="22" spans="1:6" x14ac:dyDescent="0.25">
      <c r="A22" s="17"/>
      <c r="B22" s="3">
        <v>4</v>
      </c>
      <c r="C22" s="7">
        <v>2</v>
      </c>
      <c r="D22" s="7">
        <v>1</v>
      </c>
      <c r="E22" s="8">
        <v>20</v>
      </c>
      <c r="F22" s="28">
        <v>4</v>
      </c>
    </row>
    <row r="23" spans="1:6" x14ac:dyDescent="0.25">
      <c r="A23" s="17"/>
      <c r="B23" s="3">
        <v>5</v>
      </c>
      <c r="C23" s="3">
        <v>2</v>
      </c>
      <c r="D23" s="3">
        <v>4</v>
      </c>
      <c r="E23" s="8">
        <v>8</v>
      </c>
      <c r="F23" s="29">
        <v>4</v>
      </c>
    </row>
    <row r="24" spans="1:6" x14ac:dyDescent="0.25">
      <c r="A24" s="17"/>
      <c r="B24" s="7">
        <v>6</v>
      </c>
      <c r="C24" s="7">
        <v>3</v>
      </c>
      <c r="D24" s="7">
        <v>2</v>
      </c>
      <c r="E24" s="8">
        <v>20</v>
      </c>
      <c r="F24" s="29">
        <v>2</v>
      </c>
    </row>
    <row r="25" spans="1:6" x14ac:dyDescent="0.25">
      <c r="A25" s="17"/>
      <c r="B25" s="3">
        <v>7</v>
      </c>
      <c r="C25" s="7">
        <v>4</v>
      </c>
      <c r="D25" s="7">
        <v>1</v>
      </c>
      <c r="E25" s="34">
        <v>20</v>
      </c>
      <c r="F25" s="18">
        <v>4</v>
      </c>
    </row>
    <row r="26" spans="1:6" x14ac:dyDescent="0.25">
      <c r="A26" s="17"/>
      <c r="B26" s="3">
        <v>8</v>
      </c>
      <c r="C26" s="7">
        <v>4</v>
      </c>
      <c r="D26" s="7">
        <v>5</v>
      </c>
      <c r="E26" s="8">
        <v>8</v>
      </c>
      <c r="F26" s="29">
        <v>4</v>
      </c>
    </row>
    <row r="27" spans="1:6" x14ac:dyDescent="0.25">
      <c r="A27" s="17"/>
      <c r="B27" s="3">
        <v>9</v>
      </c>
      <c r="C27" s="7">
        <v>5</v>
      </c>
      <c r="D27" s="7">
        <v>1</v>
      </c>
      <c r="E27" s="34">
        <v>20</v>
      </c>
      <c r="F27" s="18">
        <v>3</v>
      </c>
    </row>
    <row r="28" spans="1:6" x14ac:dyDescent="0.25">
      <c r="A28" s="17"/>
      <c r="B28" s="3">
        <v>10</v>
      </c>
      <c r="C28" s="7">
        <v>5</v>
      </c>
      <c r="D28" s="7">
        <v>3</v>
      </c>
      <c r="E28" s="8">
        <v>15</v>
      </c>
      <c r="F28" s="29">
        <v>3</v>
      </c>
    </row>
    <row r="29" spans="1:6" ht="15.75" thickBot="1" x14ac:dyDescent="0.3">
      <c r="A29" s="19"/>
      <c r="B29" s="20">
        <v>11</v>
      </c>
      <c r="C29" s="35">
        <v>5</v>
      </c>
      <c r="D29" s="35">
        <v>2</v>
      </c>
      <c r="E29" s="36">
        <v>20</v>
      </c>
      <c r="F29" s="24">
        <v>3</v>
      </c>
    </row>
    <row r="30" spans="1:6" ht="15.75" thickBot="1" x14ac:dyDescent="0.3"/>
    <row r="31" spans="1:6" ht="23.25" x14ac:dyDescent="0.35">
      <c r="A31" s="12" t="s">
        <v>23</v>
      </c>
      <c r="B31" s="13"/>
      <c r="C31" s="13"/>
      <c r="D31" s="14"/>
    </row>
    <row r="32" spans="1:6" ht="15.75" x14ac:dyDescent="0.25">
      <c r="A32" s="15" t="s">
        <v>3</v>
      </c>
      <c r="B32" s="1" t="s">
        <v>4</v>
      </c>
      <c r="C32" s="1" t="s">
        <v>24</v>
      </c>
      <c r="D32" s="16" t="s">
        <v>5</v>
      </c>
    </row>
    <row r="33" spans="1:4" x14ac:dyDescent="0.25">
      <c r="A33" s="17"/>
      <c r="B33" s="3">
        <v>1</v>
      </c>
      <c r="C33" s="3">
        <v>1</v>
      </c>
      <c r="D33" s="18" t="s">
        <v>77</v>
      </c>
    </row>
    <row r="34" spans="1:4" x14ac:dyDescent="0.25">
      <c r="A34" s="17"/>
      <c r="B34" s="3">
        <v>2</v>
      </c>
      <c r="C34" s="7">
        <v>2</v>
      </c>
      <c r="D34" s="30" t="s">
        <v>78</v>
      </c>
    </row>
    <row r="35" spans="1:4" x14ac:dyDescent="0.25">
      <c r="A35" s="17"/>
      <c r="B35" s="3">
        <v>3</v>
      </c>
      <c r="C35" s="7">
        <v>3</v>
      </c>
      <c r="D35" s="30" t="s">
        <v>79</v>
      </c>
    </row>
    <row r="36" spans="1:4" x14ac:dyDescent="0.25">
      <c r="A36" s="17"/>
      <c r="B36" s="3">
        <v>4</v>
      </c>
      <c r="C36" s="7">
        <v>4</v>
      </c>
      <c r="D36" s="30" t="s">
        <v>80</v>
      </c>
    </row>
    <row r="37" spans="1:4" ht="15.75" thickBot="1" x14ac:dyDescent="0.3">
      <c r="A37" s="19"/>
      <c r="B37" s="20">
        <v>5</v>
      </c>
      <c r="C37" s="20">
        <v>5</v>
      </c>
      <c r="D37" s="24" t="s">
        <v>81</v>
      </c>
    </row>
    <row r="38" spans="1:4" ht="15.75" thickBot="1" x14ac:dyDescent="0.3"/>
    <row r="39" spans="1:4" ht="23.25" x14ac:dyDescent="0.35">
      <c r="A39" s="12" t="s">
        <v>26</v>
      </c>
      <c r="B39" s="13"/>
      <c r="C39" s="14"/>
    </row>
    <row r="40" spans="1:4" ht="15.75" x14ac:dyDescent="0.25">
      <c r="A40" s="15" t="s">
        <v>3</v>
      </c>
      <c r="B40" s="1" t="s">
        <v>6</v>
      </c>
      <c r="C40" s="16" t="s">
        <v>24</v>
      </c>
    </row>
    <row r="41" spans="1:4" x14ac:dyDescent="0.25">
      <c r="A41" s="17"/>
      <c r="B41" s="3">
        <v>1</v>
      </c>
      <c r="C41" s="18">
        <v>1</v>
      </c>
    </row>
    <row r="42" spans="1:4" x14ac:dyDescent="0.25">
      <c r="A42" s="17"/>
      <c r="B42" s="3">
        <v>2</v>
      </c>
      <c r="C42" s="30">
        <v>2</v>
      </c>
    </row>
    <row r="43" spans="1:4" x14ac:dyDescent="0.25">
      <c r="A43" s="17"/>
      <c r="B43" s="3">
        <v>3</v>
      </c>
      <c r="C43" s="30">
        <v>3</v>
      </c>
    </row>
    <row r="44" spans="1:4" x14ac:dyDescent="0.25">
      <c r="A44" s="17"/>
      <c r="B44" s="3">
        <v>4</v>
      </c>
      <c r="C44" s="30">
        <v>4</v>
      </c>
    </row>
    <row r="45" spans="1:4" ht="15.75" thickBot="1" x14ac:dyDescent="0.3">
      <c r="A45" s="19"/>
      <c r="B45" s="20">
        <v>5</v>
      </c>
      <c r="C45" s="24">
        <v>5</v>
      </c>
    </row>
    <row r="46" spans="1:4" ht="15.75" thickBot="1" x14ac:dyDescent="0.3"/>
    <row r="47" spans="1:4" ht="23.25" x14ac:dyDescent="0.35">
      <c r="A47" s="12" t="s">
        <v>27</v>
      </c>
      <c r="B47" s="13"/>
      <c r="C47" s="13"/>
      <c r="D47" s="14"/>
    </row>
    <row r="48" spans="1:4" ht="15.75" x14ac:dyDescent="0.25">
      <c r="A48" s="15" t="s">
        <v>3</v>
      </c>
      <c r="B48" s="1" t="s">
        <v>6</v>
      </c>
      <c r="C48" s="1" t="s">
        <v>28</v>
      </c>
      <c r="D48" s="16" t="s">
        <v>29</v>
      </c>
    </row>
    <row r="49" spans="1:8" x14ac:dyDescent="0.25">
      <c r="A49" s="17"/>
      <c r="B49" s="3">
        <v>1</v>
      </c>
      <c r="C49" s="3">
        <v>1</v>
      </c>
      <c r="D49" s="18" t="s">
        <v>75</v>
      </c>
    </row>
    <row r="50" spans="1:8" x14ac:dyDescent="0.25">
      <c r="A50" s="17"/>
      <c r="B50" s="3">
        <v>2</v>
      </c>
      <c r="C50" s="3">
        <v>2</v>
      </c>
      <c r="D50" s="30" t="s">
        <v>76</v>
      </c>
    </row>
    <row r="51" spans="1:8" x14ac:dyDescent="0.25">
      <c r="A51" s="17"/>
      <c r="B51" s="3">
        <v>3</v>
      </c>
      <c r="C51" s="3">
        <v>4</v>
      </c>
      <c r="D51" s="30" t="s">
        <v>67</v>
      </c>
    </row>
    <row r="52" spans="1:8" x14ac:dyDescent="0.25">
      <c r="A52" s="17"/>
      <c r="B52" s="3">
        <v>4</v>
      </c>
      <c r="C52" s="3">
        <v>3</v>
      </c>
      <c r="D52" s="30" t="s">
        <v>68</v>
      </c>
    </row>
    <row r="53" spans="1:8" ht="15.75" thickBot="1" x14ac:dyDescent="0.3">
      <c r="A53" s="19"/>
      <c r="B53" s="20">
        <v>5</v>
      </c>
      <c r="C53" s="20">
        <v>5</v>
      </c>
      <c r="D53" s="24" t="s">
        <v>69</v>
      </c>
    </row>
    <row r="54" spans="1:8" ht="15.75" thickBot="1" x14ac:dyDescent="0.3"/>
    <row r="55" spans="1:8" ht="23.25" x14ac:dyDescent="0.35">
      <c r="A55" s="12" t="s">
        <v>30</v>
      </c>
      <c r="B55" s="13"/>
      <c r="C55" s="13"/>
      <c r="D55" s="13"/>
      <c r="E55" s="13"/>
      <c r="F55" s="13"/>
      <c r="G55" s="13"/>
      <c r="H55" s="14"/>
    </row>
    <row r="56" spans="1:8" ht="15.75" x14ac:dyDescent="0.25">
      <c r="A56" s="15" t="s">
        <v>3</v>
      </c>
      <c r="B56" s="1" t="s">
        <v>28</v>
      </c>
      <c r="C56" s="1" t="s">
        <v>31</v>
      </c>
      <c r="D56" s="1" t="s">
        <v>32</v>
      </c>
      <c r="E56" s="1" t="s">
        <v>51</v>
      </c>
      <c r="F56" s="1" t="s">
        <v>33</v>
      </c>
      <c r="G56" s="1" t="s">
        <v>34</v>
      </c>
      <c r="H56" s="16" t="s">
        <v>35</v>
      </c>
    </row>
    <row r="57" spans="1:8" x14ac:dyDescent="0.25">
      <c r="A57" s="17"/>
      <c r="B57" s="3">
        <v>1</v>
      </c>
      <c r="C57" s="3" t="s">
        <v>49</v>
      </c>
      <c r="D57" s="3" t="s">
        <v>50</v>
      </c>
      <c r="E57" s="3" t="s">
        <v>44</v>
      </c>
      <c r="F57" s="4" t="s">
        <v>45</v>
      </c>
      <c r="G57" s="9" t="s">
        <v>52</v>
      </c>
      <c r="H57" s="31" t="s">
        <v>53</v>
      </c>
    </row>
    <row r="58" spans="1:8" x14ac:dyDescent="0.25">
      <c r="A58" s="17"/>
      <c r="B58" s="3">
        <v>2</v>
      </c>
      <c r="C58" s="7" t="s">
        <v>70</v>
      </c>
      <c r="D58" s="3" t="s">
        <v>71</v>
      </c>
      <c r="E58" s="3" t="s">
        <v>72</v>
      </c>
      <c r="F58" s="4" t="s">
        <v>45</v>
      </c>
      <c r="G58" s="9" t="s">
        <v>73</v>
      </c>
      <c r="H58" s="31" t="s">
        <v>74</v>
      </c>
    </row>
    <row r="59" spans="1:8" x14ac:dyDescent="0.25">
      <c r="A59" s="17"/>
      <c r="B59" s="3">
        <v>3</v>
      </c>
      <c r="C59" s="7" t="s">
        <v>54</v>
      </c>
      <c r="D59" s="7" t="s">
        <v>55</v>
      </c>
      <c r="E59" s="7" t="s">
        <v>44</v>
      </c>
      <c r="F59" s="4" t="s">
        <v>45</v>
      </c>
      <c r="G59" s="9" t="s">
        <v>56</v>
      </c>
      <c r="H59" s="31" t="s">
        <v>57</v>
      </c>
    </row>
    <row r="60" spans="1:8" x14ac:dyDescent="0.25">
      <c r="A60" s="17"/>
      <c r="B60" s="3">
        <v>4</v>
      </c>
      <c r="C60" s="7" t="s">
        <v>58</v>
      </c>
      <c r="D60" s="7" t="s">
        <v>59</v>
      </c>
      <c r="E60" s="7" t="s">
        <v>60</v>
      </c>
      <c r="F60" s="4" t="s">
        <v>45</v>
      </c>
      <c r="G60" s="9" t="s">
        <v>61</v>
      </c>
      <c r="H60" s="31" t="s">
        <v>65</v>
      </c>
    </row>
    <row r="61" spans="1:8" ht="15.75" thickBot="1" x14ac:dyDescent="0.3">
      <c r="A61" s="19"/>
      <c r="B61" s="20">
        <v>5</v>
      </c>
      <c r="C61" s="20" t="s">
        <v>62</v>
      </c>
      <c r="D61" s="20" t="s">
        <v>63</v>
      </c>
      <c r="E61" s="20" t="s">
        <v>44</v>
      </c>
      <c r="F61" s="21" t="s">
        <v>45</v>
      </c>
      <c r="G61" s="22" t="s">
        <v>64</v>
      </c>
      <c r="H61" s="32" t="s">
        <v>66</v>
      </c>
    </row>
    <row r="62" spans="1:8" ht="15.75" thickBot="1" x14ac:dyDescent="0.3"/>
    <row r="63" spans="1:8" ht="23.25" x14ac:dyDescent="0.35">
      <c r="A63" s="12" t="s">
        <v>36</v>
      </c>
      <c r="B63" s="13"/>
      <c r="C63" s="13"/>
      <c r="D63" s="13"/>
      <c r="E63" s="13"/>
      <c r="F63" s="13"/>
      <c r="G63" s="13"/>
      <c r="H63" s="14"/>
    </row>
    <row r="64" spans="1:8" ht="15.75" x14ac:dyDescent="0.25">
      <c r="A64" s="15" t="s">
        <v>3</v>
      </c>
      <c r="B64" s="1" t="s">
        <v>37</v>
      </c>
      <c r="C64" s="1" t="s">
        <v>28</v>
      </c>
      <c r="D64" s="1" t="s">
        <v>38</v>
      </c>
      <c r="E64" s="1" t="s">
        <v>86</v>
      </c>
      <c r="F64" s="1" t="s">
        <v>39</v>
      </c>
      <c r="G64" s="1" t="s">
        <v>40</v>
      </c>
      <c r="H64" s="16" t="s">
        <v>41</v>
      </c>
    </row>
    <row r="65" spans="1:8" x14ac:dyDescent="0.25">
      <c r="A65" s="17"/>
      <c r="B65" s="3">
        <v>1</v>
      </c>
      <c r="C65" s="3">
        <v>1</v>
      </c>
      <c r="D65" s="3">
        <v>389.44</v>
      </c>
      <c r="E65" s="6">
        <v>44454</v>
      </c>
      <c r="F65" s="9">
        <v>389.44</v>
      </c>
      <c r="G65" s="6">
        <v>44470</v>
      </c>
      <c r="H65" s="18">
        <v>30</v>
      </c>
    </row>
    <row r="66" spans="1:8" x14ac:dyDescent="0.25">
      <c r="A66" s="17"/>
      <c r="B66" s="3">
        <v>2</v>
      </c>
      <c r="C66" s="7">
        <v>2</v>
      </c>
      <c r="D66" s="3">
        <v>145.85</v>
      </c>
      <c r="E66" s="6">
        <v>44455</v>
      </c>
      <c r="F66" s="9">
        <v>145.85</v>
      </c>
      <c r="G66" s="6">
        <v>44471</v>
      </c>
      <c r="H66" s="18">
        <v>30</v>
      </c>
    </row>
    <row r="67" spans="1:8" x14ac:dyDescent="0.25">
      <c r="A67" s="17"/>
      <c r="B67" s="3">
        <v>3</v>
      </c>
      <c r="C67" s="7">
        <v>3</v>
      </c>
      <c r="D67" s="7">
        <v>401.86</v>
      </c>
      <c r="E67" s="6">
        <v>44456</v>
      </c>
      <c r="F67" s="9">
        <v>0</v>
      </c>
      <c r="G67" s="6" t="s">
        <v>87</v>
      </c>
      <c r="H67" s="18">
        <v>30</v>
      </c>
    </row>
    <row r="68" spans="1:8" x14ac:dyDescent="0.25">
      <c r="A68" s="17"/>
      <c r="B68" s="3">
        <v>4</v>
      </c>
      <c r="C68" s="7">
        <v>4</v>
      </c>
      <c r="D68" s="7">
        <v>203.32</v>
      </c>
      <c r="E68" s="6">
        <v>44457</v>
      </c>
      <c r="F68" s="9">
        <v>0</v>
      </c>
      <c r="G68" s="6" t="s">
        <v>87</v>
      </c>
      <c r="H68" s="18">
        <v>60</v>
      </c>
    </row>
    <row r="69" spans="1:8" ht="15.75" thickBot="1" x14ac:dyDescent="0.3">
      <c r="A69" s="19"/>
      <c r="B69" s="20">
        <v>5</v>
      </c>
      <c r="C69" s="20">
        <v>5</v>
      </c>
      <c r="D69" s="20">
        <v>346.66</v>
      </c>
      <c r="E69" s="23">
        <v>44458</v>
      </c>
      <c r="F69" s="22">
        <v>0</v>
      </c>
      <c r="G69" s="23" t="s">
        <v>87</v>
      </c>
      <c r="H69" s="24">
        <v>90</v>
      </c>
    </row>
  </sheetData>
  <phoneticPr fontId="3" type="noConversion"/>
  <hyperlinks>
    <hyperlink ref="H3" r:id="rId1" xr:uid="{DF34FAB2-CE66-407F-9C15-D0D83A3856DE}"/>
    <hyperlink ref="H57" r:id="rId2" xr:uid="{AFAA5E55-19A2-4B47-B1F0-ECCFF4477C16}"/>
    <hyperlink ref="H58" r:id="rId3" xr:uid="{37A494A9-EBA3-4BE2-B571-E5540F0956E7}"/>
    <hyperlink ref="H59" r:id="rId4" xr:uid="{D55EA536-9200-4EF3-BB29-3DAD934D6D1B}"/>
    <hyperlink ref="H60" r:id="rId5" xr:uid="{B1B5CF10-A481-4C8B-9C16-FAAA15BFB43E}"/>
    <hyperlink ref="H61" r:id="rId6" xr:uid="{3EC63CF1-19F4-4E9D-B34B-A4D34BD50909}"/>
    <hyperlink ref="H4" r:id="rId7" xr:uid="{38A275AE-B86A-4F6E-9DCB-A2B4868C6220}"/>
    <hyperlink ref="H5" r:id="rId8" xr:uid="{69BE9E9C-0A71-4581-B185-B41E7D2D945E}"/>
    <hyperlink ref="H6" r:id="rId9" xr:uid="{FD50A7D7-DF2C-4508-B616-CD483B6BC2B9}"/>
    <hyperlink ref="H7" r:id="rId10" xr:uid="{501ADC79-2DEB-42D4-8A69-6BFBE0457DD8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Slatts</dc:creator>
  <cp:lastModifiedBy>Joey Slatts</cp:lastModifiedBy>
  <dcterms:created xsi:type="dcterms:W3CDTF">2015-06-05T18:17:20Z</dcterms:created>
  <dcterms:modified xsi:type="dcterms:W3CDTF">2021-10-16T17:59:31Z</dcterms:modified>
</cp:coreProperties>
</file>