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fsanche\OneDrive - Escuela Superior Politécnica del Litoral\Teaching\ECOG2046\"/>
    </mc:Choice>
  </mc:AlternateContent>
  <bookViews>
    <workbookView xWindow="0" yWindow="0" windowWidth="21600" windowHeight="9030"/>
  </bookViews>
  <sheets>
    <sheet name="SheetJ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J3" i="1" l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14" i="1"/>
  <c r="J14" i="1" l="1"/>
  <c r="I14" i="1"/>
</calcChain>
</file>

<file path=xl/sharedStrings.xml><?xml version="1.0" encoding="utf-8"?>
<sst xmlns="http://schemas.openxmlformats.org/spreadsheetml/2006/main" count="60" uniqueCount="60">
  <si>
    <t>Nombre del alumno</t>
  </si>
  <si>
    <t>ID secundaria</t>
  </si>
  <si>
    <t>ALBÁN LEÓN,KIMBERLY MICHELLE</t>
  </si>
  <si>
    <t>201403664</t>
  </si>
  <si>
    <t>ARIAS BAYONA,ANGIE PAOLA</t>
  </si>
  <si>
    <t>201403978</t>
  </si>
  <si>
    <t>BOLLORINO MONTOYA,SHARON NOEMI</t>
  </si>
  <si>
    <t>201309238</t>
  </si>
  <si>
    <t>CHONILLO ANCHUNDIA,JEFFERSON JAVIER</t>
  </si>
  <si>
    <t>201134904</t>
  </si>
  <si>
    <t>COBOS SALVADOR,ARIEL ADRIAN</t>
  </si>
  <si>
    <t>201705662</t>
  </si>
  <si>
    <t>Elizalde De Asuncion,Daniel Sebastian</t>
  </si>
  <si>
    <t>201513965</t>
  </si>
  <si>
    <t>GAIBOR ONOFRE,NICOLE STEPHANIE</t>
  </si>
  <si>
    <t>201611134</t>
  </si>
  <si>
    <t>HERNANDEZ VALERO,FERNANDO MARCOS</t>
  </si>
  <si>
    <t>201607371</t>
  </si>
  <si>
    <t>HERRERA MENDEZ,CARLOS DAVID</t>
  </si>
  <si>
    <t>201707395</t>
  </si>
  <si>
    <t>HERRERA PALTAN,LUIS CESAR</t>
  </si>
  <si>
    <t>201607447</t>
  </si>
  <si>
    <t>LEON VELASTEGUI,MABEL CAROLINA</t>
  </si>
  <si>
    <t>201706264</t>
  </si>
  <si>
    <t>LIMA PALACIOS,LESLIE DEL ROCIO</t>
  </si>
  <si>
    <t>201607298</t>
  </si>
  <si>
    <t>LOVATO REYES,JULIO STEVEN</t>
  </si>
  <si>
    <t>201705670</t>
  </si>
  <si>
    <t>MERA  ZAMBRANO,MARLON EFRAIN</t>
  </si>
  <si>
    <t>201513691</t>
  </si>
  <si>
    <t>OLVERA MOSQUERA,PEDRO OSCAR</t>
  </si>
  <si>
    <t>201607579</t>
  </si>
  <si>
    <t>Perez Sanchez,Katherine Michelle</t>
  </si>
  <si>
    <t>201171772</t>
  </si>
  <si>
    <t>REYES AGUIRRE,DANIELA HARLES</t>
  </si>
  <si>
    <t>201614088</t>
  </si>
  <si>
    <t>Reyes Marin,Hector Xavier</t>
  </si>
  <si>
    <t>200724169</t>
  </si>
  <si>
    <t>ROBALINO FERNANDEZ,VICTOR MANUEL</t>
  </si>
  <si>
    <t>201513827</t>
  </si>
  <si>
    <t>RODRIGUEZ MEDINA,CARLOS ALFREDO</t>
  </si>
  <si>
    <t>201307897</t>
  </si>
  <si>
    <t>SALAZAR LOOR,ALLISON BELEN</t>
  </si>
  <si>
    <t>201607496</t>
  </si>
  <si>
    <t>SALAZAR SUAREZ,EMILY ALICIA</t>
  </si>
  <si>
    <t>201611100</t>
  </si>
  <si>
    <t>SANGA HERNANDEZ,LISSETTE DEL ROCIO</t>
  </si>
  <si>
    <t>201600343</t>
  </si>
  <si>
    <t>TOBAR ESCOBAR,XAVIER ANDRES</t>
  </si>
  <si>
    <t>201610896</t>
  </si>
  <si>
    <t>TOROSINE LLANGA,CELIANO ANDRES</t>
  </si>
  <si>
    <t>201607363</t>
  </si>
  <si>
    <t>VARGAS YEPEZ,PEDRO ALEXANDER</t>
  </si>
  <si>
    <t>201611142</t>
  </si>
  <si>
    <t>Zambrano Ramirez,Nicole Denisse</t>
  </si>
  <si>
    <t>201229303</t>
  </si>
  <si>
    <t>TAREA 1</t>
  </si>
  <si>
    <t>TAREA 2</t>
  </si>
  <si>
    <t xml:space="preserve">EVALUACION PARCIAL 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</si>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</sst>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JS"/>
  <dimension ref="A1:J28"/>
  <sheetViews>
    <sheetView tabSelected="1" topLeftCell="A7" workbookViewId="0">
      <selection activeCell="L17" sqref="L17"/>
    </sheetView>
  </sheetViews>
  <sheetFormatPr baseColWidth="10" defaultRowHeight="15.75" x14ac:dyDescent="0.25"/>
  <cols>
    <col min="1" max="1" width="36.25" bestFit="1" customWidth="1"/>
    <col min="2" max="2" width="12" hidden="1" customWidth="1"/>
    <col min="3" max="5" width="11" hidden="1" customWidth="1"/>
    <col min="6" max="6" width="19.625" hidden="1" customWidth="1"/>
  </cols>
  <sheetData>
    <row r="1" spans="1:10" x14ac:dyDescent="0.25">
      <c r="A1" t="s">
        <v>0</v>
      </c>
      <c r="B1" t="s">
        <v>1</v>
      </c>
      <c r="C1" t="s">
        <v>56</v>
      </c>
      <c r="D1" t="s">
        <v>57</v>
      </c>
      <c r="F1" t="s">
        <v>58</v>
      </c>
      <c r="G1" t="s">
        <v>59</v>
      </c>
    </row>
    <row r="2" spans="1:10" x14ac:dyDescent="0.25">
      <c r="A2" t="s">
        <v>2</v>
      </c>
      <c r="B2" t="s">
        <v>3</v>
      </c>
      <c r="C2">
        <v>0</v>
      </c>
      <c r="D2">
        <v>75</v>
      </c>
      <c r="E2">
        <f>+IF(D2&gt;=C2,D2,C2)</f>
        <v>75</v>
      </c>
      <c r="F2">
        <v>47</v>
      </c>
      <c r="G2" s="1">
        <f>50*(E2)/100+50*F2/100</f>
        <v>61</v>
      </c>
      <c r="H2">
        <f>+IF(G2&gt;89,1,0)</f>
        <v>0</v>
      </c>
      <c r="I2">
        <f>+IF(G2&gt;79,1,0)</f>
        <v>0</v>
      </c>
      <c r="J2">
        <f>+IF(G2&gt;69,1,0)</f>
        <v>0</v>
      </c>
    </row>
    <row r="3" spans="1:10" x14ac:dyDescent="0.25">
      <c r="A3" t="s">
        <v>4</v>
      </c>
      <c r="B3" t="s">
        <v>5</v>
      </c>
      <c r="C3">
        <v>97</v>
      </c>
      <c r="D3">
        <v>65</v>
      </c>
      <c r="E3">
        <f t="shared" ref="E3:E28" si="0">+IF(D3&gt;=C3,D3,C3)</f>
        <v>97</v>
      </c>
      <c r="F3">
        <v>77</v>
      </c>
      <c r="G3" s="1">
        <f t="shared" ref="G3:G28" si="1">50*(E3)/100+50*F3/100</f>
        <v>87</v>
      </c>
      <c r="H3">
        <f t="shared" ref="H3:H28" si="2">+IF(G3&gt;89,1,0)</f>
        <v>0</v>
      </c>
      <c r="I3">
        <f t="shared" ref="I3:I28" si="3">+IF(G3&gt;79,1,0)</f>
        <v>1</v>
      </c>
      <c r="J3">
        <f t="shared" ref="J3:J28" si="4">+IF(G3&gt;69,1,0)</f>
        <v>1</v>
      </c>
    </row>
    <row r="4" spans="1:10" x14ac:dyDescent="0.25">
      <c r="A4" t="s">
        <v>6</v>
      </c>
      <c r="B4" t="s">
        <v>7</v>
      </c>
      <c r="C4">
        <v>95</v>
      </c>
      <c r="D4">
        <v>75</v>
      </c>
      <c r="E4">
        <f t="shared" si="0"/>
        <v>95</v>
      </c>
      <c r="F4">
        <v>65</v>
      </c>
      <c r="G4" s="1">
        <f t="shared" si="1"/>
        <v>80</v>
      </c>
      <c r="H4">
        <f t="shared" si="2"/>
        <v>0</v>
      </c>
      <c r="I4">
        <f t="shared" si="3"/>
        <v>1</v>
      </c>
      <c r="J4">
        <f t="shared" si="4"/>
        <v>1</v>
      </c>
    </row>
    <row r="5" spans="1:10" x14ac:dyDescent="0.25">
      <c r="A5" t="s">
        <v>8</v>
      </c>
      <c r="B5" t="s">
        <v>9</v>
      </c>
      <c r="C5">
        <v>0</v>
      </c>
      <c r="D5">
        <v>52</v>
      </c>
      <c r="E5">
        <f t="shared" si="0"/>
        <v>52</v>
      </c>
      <c r="F5">
        <v>22</v>
      </c>
      <c r="G5" s="1">
        <f t="shared" si="1"/>
        <v>37</v>
      </c>
      <c r="H5">
        <f t="shared" si="2"/>
        <v>0</v>
      </c>
      <c r="I5">
        <f t="shared" si="3"/>
        <v>0</v>
      </c>
      <c r="J5">
        <f t="shared" si="4"/>
        <v>0</v>
      </c>
    </row>
    <row r="6" spans="1:10" x14ac:dyDescent="0.25">
      <c r="A6" t="s">
        <v>10</v>
      </c>
      <c r="B6" t="s">
        <v>11</v>
      </c>
      <c r="C6">
        <v>92</v>
      </c>
      <c r="E6">
        <f t="shared" si="0"/>
        <v>92</v>
      </c>
      <c r="F6">
        <v>85</v>
      </c>
      <c r="G6" s="1">
        <f t="shared" si="1"/>
        <v>88.5</v>
      </c>
      <c r="H6">
        <f t="shared" si="2"/>
        <v>0</v>
      </c>
      <c r="I6">
        <f t="shared" si="3"/>
        <v>1</v>
      </c>
      <c r="J6">
        <f t="shared" si="4"/>
        <v>1</v>
      </c>
    </row>
    <row r="7" spans="1:10" x14ac:dyDescent="0.25">
      <c r="A7" t="s">
        <v>12</v>
      </c>
      <c r="B7" t="s">
        <v>13</v>
      </c>
      <c r="C7">
        <v>100</v>
      </c>
      <c r="D7">
        <v>65</v>
      </c>
      <c r="E7">
        <f t="shared" si="0"/>
        <v>100</v>
      </c>
      <c r="F7">
        <v>46</v>
      </c>
      <c r="G7" s="1">
        <f t="shared" si="1"/>
        <v>73</v>
      </c>
      <c r="H7">
        <f t="shared" si="2"/>
        <v>0</v>
      </c>
      <c r="I7">
        <f t="shared" si="3"/>
        <v>0</v>
      </c>
      <c r="J7">
        <f t="shared" si="4"/>
        <v>1</v>
      </c>
    </row>
    <row r="8" spans="1:10" x14ac:dyDescent="0.25">
      <c r="A8" t="s">
        <v>14</v>
      </c>
      <c r="B8" t="s">
        <v>15</v>
      </c>
      <c r="C8">
        <v>90</v>
      </c>
      <c r="D8">
        <v>95</v>
      </c>
      <c r="E8">
        <f t="shared" si="0"/>
        <v>95</v>
      </c>
      <c r="F8">
        <v>100</v>
      </c>
      <c r="G8" s="1">
        <f t="shared" si="1"/>
        <v>97.5</v>
      </c>
      <c r="H8">
        <f t="shared" si="2"/>
        <v>1</v>
      </c>
      <c r="I8">
        <f t="shared" si="3"/>
        <v>1</v>
      </c>
      <c r="J8">
        <f t="shared" si="4"/>
        <v>1</v>
      </c>
    </row>
    <row r="9" spans="1:10" x14ac:dyDescent="0.25">
      <c r="A9" t="s">
        <v>16</v>
      </c>
      <c r="B9" t="s">
        <v>17</v>
      </c>
      <c r="D9">
        <v>90</v>
      </c>
      <c r="E9">
        <f t="shared" si="0"/>
        <v>90</v>
      </c>
      <c r="F9">
        <v>95</v>
      </c>
      <c r="G9" s="1">
        <f t="shared" si="1"/>
        <v>92.5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0" x14ac:dyDescent="0.25">
      <c r="A10" t="s">
        <v>18</v>
      </c>
      <c r="B10" t="s">
        <v>19</v>
      </c>
      <c r="C10">
        <v>60.75</v>
      </c>
      <c r="D10">
        <v>92</v>
      </c>
      <c r="E10">
        <f t="shared" si="0"/>
        <v>92</v>
      </c>
      <c r="F10">
        <v>60</v>
      </c>
      <c r="G10" s="1">
        <f t="shared" si="1"/>
        <v>76</v>
      </c>
      <c r="H10">
        <f t="shared" si="2"/>
        <v>0</v>
      </c>
      <c r="I10">
        <f t="shared" si="3"/>
        <v>0</v>
      </c>
      <c r="J10">
        <f t="shared" si="4"/>
        <v>1</v>
      </c>
    </row>
    <row r="11" spans="1:10" x14ac:dyDescent="0.25">
      <c r="A11" t="s">
        <v>20</v>
      </c>
      <c r="B11" t="s">
        <v>21</v>
      </c>
      <c r="C11">
        <v>0</v>
      </c>
      <c r="D11">
        <v>95</v>
      </c>
      <c r="E11">
        <f t="shared" si="0"/>
        <v>95</v>
      </c>
      <c r="F11">
        <v>100</v>
      </c>
      <c r="G11" s="1">
        <f t="shared" si="1"/>
        <v>97.5</v>
      </c>
      <c r="H11">
        <f t="shared" si="2"/>
        <v>1</v>
      </c>
      <c r="I11">
        <f t="shared" si="3"/>
        <v>1</v>
      </c>
      <c r="J11">
        <f t="shared" si="4"/>
        <v>1</v>
      </c>
    </row>
    <row r="12" spans="1:10" x14ac:dyDescent="0.25">
      <c r="A12" t="s">
        <v>22</v>
      </c>
      <c r="B12" t="s">
        <v>23</v>
      </c>
      <c r="C12">
        <v>95</v>
      </c>
      <c r="D12">
        <v>95</v>
      </c>
      <c r="E12">
        <f t="shared" si="0"/>
        <v>95</v>
      </c>
      <c r="F12">
        <v>95</v>
      </c>
      <c r="G12" s="1">
        <f t="shared" si="1"/>
        <v>95</v>
      </c>
      <c r="H12">
        <f t="shared" si="2"/>
        <v>1</v>
      </c>
      <c r="I12">
        <f t="shared" si="3"/>
        <v>1</v>
      </c>
      <c r="J12">
        <f t="shared" si="4"/>
        <v>1</v>
      </c>
    </row>
    <row r="13" spans="1:10" x14ac:dyDescent="0.25">
      <c r="A13" t="s">
        <v>24</v>
      </c>
      <c r="B13" t="s">
        <v>25</v>
      </c>
      <c r="C13">
        <v>0</v>
      </c>
      <c r="D13">
        <v>95</v>
      </c>
      <c r="E13">
        <f t="shared" si="0"/>
        <v>95</v>
      </c>
      <c r="F13">
        <v>70</v>
      </c>
      <c r="G13" s="1">
        <f t="shared" si="1"/>
        <v>82.5</v>
      </c>
      <c r="H13">
        <f t="shared" si="2"/>
        <v>0</v>
      </c>
      <c r="I13">
        <f t="shared" si="3"/>
        <v>1</v>
      </c>
      <c r="J13">
        <f t="shared" si="4"/>
        <v>1</v>
      </c>
    </row>
    <row r="14" spans="1:10" x14ac:dyDescent="0.25">
      <c r="A14" t="s">
        <v>26</v>
      </c>
      <c r="B14" t="s">
        <v>27</v>
      </c>
      <c r="C14">
        <v>93</v>
      </c>
      <c r="D14">
        <v>95</v>
      </c>
      <c r="E14">
        <f t="shared" si="0"/>
        <v>95</v>
      </c>
      <c r="F14">
        <v>65</v>
      </c>
      <c r="G14" s="1">
        <f t="shared" si="1"/>
        <v>80</v>
      </c>
      <c r="H14">
        <f t="shared" si="2"/>
        <v>0</v>
      </c>
      <c r="I14">
        <f t="shared" si="3"/>
        <v>1</v>
      </c>
      <c r="J14">
        <f t="shared" si="4"/>
        <v>1</v>
      </c>
    </row>
    <row r="15" spans="1:10" x14ac:dyDescent="0.25">
      <c r="A15" t="s">
        <v>28</v>
      </c>
      <c r="B15" t="s">
        <v>29</v>
      </c>
      <c r="C15">
        <v>96</v>
      </c>
      <c r="D15">
        <v>80</v>
      </c>
      <c r="E15">
        <f t="shared" si="0"/>
        <v>96</v>
      </c>
      <c r="F15">
        <v>95</v>
      </c>
      <c r="G15" s="1">
        <f t="shared" si="1"/>
        <v>95.5</v>
      </c>
      <c r="H15">
        <f t="shared" si="2"/>
        <v>1</v>
      </c>
      <c r="I15">
        <f t="shared" si="3"/>
        <v>1</v>
      </c>
      <c r="J15">
        <f t="shared" si="4"/>
        <v>1</v>
      </c>
    </row>
    <row r="16" spans="1:10" x14ac:dyDescent="0.25">
      <c r="A16" t="s">
        <v>30</v>
      </c>
      <c r="B16" t="s">
        <v>31</v>
      </c>
      <c r="C16">
        <v>95</v>
      </c>
      <c r="D16">
        <v>95</v>
      </c>
      <c r="E16">
        <f t="shared" si="0"/>
        <v>95</v>
      </c>
      <c r="F16">
        <v>100</v>
      </c>
      <c r="G16" s="1">
        <f t="shared" si="1"/>
        <v>97.5</v>
      </c>
      <c r="H16">
        <f t="shared" si="2"/>
        <v>1</v>
      </c>
      <c r="I16">
        <f t="shared" si="3"/>
        <v>1</v>
      </c>
      <c r="J16">
        <f t="shared" si="4"/>
        <v>1</v>
      </c>
    </row>
    <row r="17" spans="1:10" x14ac:dyDescent="0.25">
      <c r="A17" t="s">
        <v>32</v>
      </c>
      <c r="B17" t="s">
        <v>33</v>
      </c>
      <c r="C17">
        <v>82</v>
      </c>
      <c r="D17">
        <v>65</v>
      </c>
      <c r="E17">
        <f t="shared" si="0"/>
        <v>82</v>
      </c>
      <c r="F17">
        <v>0</v>
      </c>
      <c r="G17" s="1">
        <f t="shared" si="1"/>
        <v>41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5">
      <c r="A18" t="s">
        <v>34</v>
      </c>
      <c r="B18" t="s">
        <v>35</v>
      </c>
      <c r="C18">
        <v>95</v>
      </c>
      <c r="D18">
        <v>95</v>
      </c>
      <c r="E18">
        <f t="shared" si="0"/>
        <v>95</v>
      </c>
      <c r="F18">
        <v>100</v>
      </c>
      <c r="G18" s="1">
        <f t="shared" si="1"/>
        <v>97.5</v>
      </c>
      <c r="H18">
        <f t="shared" si="2"/>
        <v>1</v>
      </c>
      <c r="I18">
        <f t="shared" si="3"/>
        <v>1</v>
      </c>
      <c r="J18">
        <f t="shared" si="4"/>
        <v>1</v>
      </c>
    </row>
    <row r="19" spans="1:10" x14ac:dyDescent="0.25">
      <c r="A19" t="s">
        <v>36</v>
      </c>
      <c r="B19" t="s">
        <v>37</v>
      </c>
      <c r="C19">
        <v>0</v>
      </c>
      <c r="D19">
        <v>70</v>
      </c>
      <c r="E19">
        <f t="shared" si="0"/>
        <v>70</v>
      </c>
      <c r="F19">
        <v>30</v>
      </c>
      <c r="G19" s="1">
        <f t="shared" si="1"/>
        <v>50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5">
      <c r="A20" t="s">
        <v>38</v>
      </c>
      <c r="B20" t="s">
        <v>39</v>
      </c>
      <c r="C20">
        <v>100</v>
      </c>
      <c r="D20">
        <v>80</v>
      </c>
      <c r="E20">
        <f t="shared" si="0"/>
        <v>100</v>
      </c>
      <c r="F20">
        <v>100</v>
      </c>
      <c r="G20" s="1">
        <f t="shared" si="1"/>
        <v>100</v>
      </c>
      <c r="H20">
        <f t="shared" si="2"/>
        <v>1</v>
      </c>
      <c r="I20">
        <f t="shared" si="3"/>
        <v>1</v>
      </c>
      <c r="J20">
        <f t="shared" si="4"/>
        <v>1</v>
      </c>
    </row>
    <row r="21" spans="1:10" x14ac:dyDescent="0.25">
      <c r="A21" t="s">
        <v>40</v>
      </c>
      <c r="B21" t="s">
        <v>41</v>
      </c>
      <c r="D21">
        <v>43</v>
      </c>
      <c r="E21">
        <f t="shared" si="0"/>
        <v>43</v>
      </c>
      <c r="G21" s="1">
        <f t="shared" si="1"/>
        <v>21.5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5">
      <c r="A22" t="s">
        <v>42</v>
      </c>
      <c r="B22" t="s">
        <v>43</v>
      </c>
      <c r="C22">
        <v>100</v>
      </c>
      <c r="D22">
        <v>95</v>
      </c>
      <c r="E22">
        <f t="shared" si="0"/>
        <v>100</v>
      </c>
      <c r="F22">
        <v>80</v>
      </c>
      <c r="G22" s="1">
        <f t="shared" si="1"/>
        <v>90</v>
      </c>
      <c r="H22">
        <f t="shared" si="2"/>
        <v>1</v>
      </c>
      <c r="I22">
        <f t="shared" si="3"/>
        <v>1</v>
      </c>
      <c r="J22">
        <f t="shared" si="4"/>
        <v>1</v>
      </c>
    </row>
    <row r="23" spans="1:10" x14ac:dyDescent="0.25">
      <c r="A23" t="s">
        <v>44</v>
      </c>
      <c r="B23" t="s">
        <v>45</v>
      </c>
      <c r="C23">
        <v>83.65</v>
      </c>
      <c r="D23">
        <v>80</v>
      </c>
      <c r="E23">
        <f t="shared" si="0"/>
        <v>83.65</v>
      </c>
      <c r="F23">
        <v>82</v>
      </c>
      <c r="G23" s="1">
        <f t="shared" si="1"/>
        <v>82.825000000000003</v>
      </c>
      <c r="H23">
        <f t="shared" si="2"/>
        <v>0</v>
      </c>
      <c r="I23">
        <f t="shared" si="3"/>
        <v>1</v>
      </c>
      <c r="J23">
        <f t="shared" si="4"/>
        <v>1</v>
      </c>
    </row>
    <row r="24" spans="1:10" x14ac:dyDescent="0.25">
      <c r="A24" t="s">
        <v>46</v>
      </c>
      <c r="B24" t="s">
        <v>47</v>
      </c>
      <c r="C24">
        <v>95</v>
      </c>
      <c r="D24">
        <v>80</v>
      </c>
      <c r="E24">
        <f t="shared" si="0"/>
        <v>95</v>
      </c>
      <c r="F24">
        <v>94</v>
      </c>
      <c r="G24" s="1">
        <f t="shared" si="1"/>
        <v>94.5</v>
      </c>
      <c r="H24">
        <f t="shared" si="2"/>
        <v>1</v>
      </c>
      <c r="I24">
        <f t="shared" si="3"/>
        <v>1</v>
      </c>
      <c r="J24">
        <f t="shared" si="4"/>
        <v>1</v>
      </c>
    </row>
    <row r="25" spans="1:10" x14ac:dyDescent="0.25">
      <c r="A25" t="s">
        <v>48</v>
      </c>
      <c r="B25" t="s">
        <v>49</v>
      </c>
      <c r="C25">
        <v>89</v>
      </c>
      <c r="D25">
        <v>80</v>
      </c>
      <c r="E25">
        <f t="shared" si="0"/>
        <v>89</v>
      </c>
      <c r="F25">
        <v>79</v>
      </c>
      <c r="G25" s="1">
        <f t="shared" si="1"/>
        <v>84</v>
      </c>
      <c r="H25">
        <f t="shared" si="2"/>
        <v>0</v>
      </c>
      <c r="I25">
        <f t="shared" si="3"/>
        <v>1</v>
      </c>
      <c r="J25">
        <f t="shared" si="4"/>
        <v>1</v>
      </c>
    </row>
    <row r="26" spans="1:10" x14ac:dyDescent="0.25">
      <c r="A26" t="s">
        <v>50</v>
      </c>
      <c r="B26" t="s">
        <v>51</v>
      </c>
      <c r="C26">
        <v>95</v>
      </c>
      <c r="D26">
        <v>90</v>
      </c>
      <c r="E26">
        <f t="shared" si="0"/>
        <v>95</v>
      </c>
      <c r="F26">
        <v>100</v>
      </c>
      <c r="G26" s="1">
        <f t="shared" si="1"/>
        <v>97.5</v>
      </c>
      <c r="H26">
        <f t="shared" si="2"/>
        <v>1</v>
      </c>
      <c r="I26">
        <f t="shared" si="3"/>
        <v>1</v>
      </c>
      <c r="J26">
        <f t="shared" si="4"/>
        <v>1</v>
      </c>
    </row>
    <row r="27" spans="1:10" x14ac:dyDescent="0.25">
      <c r="A27" t="s">
        <v>52</v>
      </c>
      <c r="B27" t="s">
        <v>53</v>
      </c>
      <c r="C27">
        <v>60</v>
      </c>
      <c r="D27">
        <v>80</v>
      </c>
      <c r="E27">
        <f t="shared" si="0"/>
        <v>80</v>
      </c>
      <c r="F27">
        <v>88</v>
      </c>
      <c r="G27" s="1">
        <f t="shared" si="1"/>
        <v>84</v>
      </c>
      <c r="H27">
        <f t="shared" si="2"/>
        <v>0</v>
      </c>
      <c r="I27">
        <f t="shared" si="3"/>
        <v>1</v>
      </c>
      <c r="J27">
        <f t="shared" si="4"/>
        <v>1</v>
      </c>
    </row>
    <row r="28" spans="1:10" x14ac:dyDescent="0.25">
      <c r="A28" t="s">
        <v>54</v>
      </c>
      <c r="B28" t="s">
        <v>55</v>
      </c>
      <c r="C28">
        <v>40</v>
      </c>
      <c r="D28">
        <v>65</v>
      </c>
      <c r="E28">
        <f t="shared" si="0"/>
        <v>65</v>
      </c>
      <c r="F28">
        <v>25</v>
      </c>
      <c r="G28" s="1">
        <f t="shared" si="1"/>
        <v>45</v>
      </c>
      <c r="H28">
        <f t="shared" si="2"/>
        <v>0</v>
      </c>
      <c r="I28">
        <f t="shared" si="3"/>
        <v>0</v>
      </c>
      <c r="J2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Francisco Sanchez Aragon</dc:creator>
  <cp:lastModifiedBy>Leonardo Francisco Sanchez Aragon</cp:lastModifiedBy>
  <dcterms:created xsi:type="dcterms:W3CDTF">2020-08-03T16:27:45Z</dcterms:created>
  <dcterms:modified xsi:type="dcterms:W3CDTF">2020-08-03T19:22:07Z</dcterms:modified>
</cp:coreProperties>
</file>