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ek\Desktop\próbna matura(2022)\Dane_2205\"/>
    </mc:Choice>
  </mc:AlternateContent>
  <xr:revisionPtr revIDLastSave="0" documentId="13_ncr:1_{AAF89AE8-FC81-4C7B-A845-C3DE23F33967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soki" sheetId="2" r:id="rId1"/>
    <sheet name="zad5_4" sheetId="5" r:id="rId2"/>
    <sheet name="zad5_5" sheetId="6" r:id="rId3"/>
    <sheet name="Arkusz3" sheetId="4" r:id="rId4"/>
    <sheet name="zad5_2cz2" sheetId="3" r:id="rId5"/>
    <sheet name="zad 5.3" sheetId="1" r:id="rId6"/>
  </sheets>
  <definedNames>
    <definedName name="ExternalData_1" localSheetId="3" hidden="1">Arkusz3!$A$1:$D$756</definedName>
    <definedName name="ExternalData_1" localSheetId="0" hidden="1">soki!$A$1:$D$756</definedName>
    <definedName name="ExternalData_1" localSheetId="1" hidden="1">zad5_4!$A$1:$D$756</definedName>
    <definedName name="ExternalData_1" localSheetId="2" hidden="1">zad5_5!$A$1:$D$756</definedName>
    <definedName name="ExternalData_2" localSheetId="5" hidden="1">'zad 5.3'!$A$1:$D$756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756" i="6" l="1"/>
  <c r="I756" i="6" s="1"/>
  <c r="F755" i="6"/>
  <c r="I755" i="6" s="1"/>
  <c r="F754" i="6"/>
  <c r="I754" i="6" s="1"/>
  <c r="F753" i="6"/>
  <c r="I753" i="6" s="1"/>
  <c r="F752" i="6"/>
  <c r="I752" i="6" s="1"/>
  <c r="I751" i="6"/>
  <c r="F751" i="6"/>
  <c r="I750" i="6"/>
  <c r="F750" i="6"/>
  <c r="F749" i="6"/>
  <c r="F748" i="6"/>
  <c r="I748" i="6" s="1"/>
  <c r="F747" i="6"/>
  <c r="I747" i="6" s="1"/>
  <c r="F746" i="6"/>
  <c r="I746" i="6" s="1"/>
  <c r="F745" i="6"/>
  <c r="I745" i="6" s="1"/>
  <c r="I744" i="6"/>
  <c r="F744" i="6"/>
  <c r="F743" i="6"/>
  <c r="I743" i="6" s="1"/>
  <c r="F742" i="6"/>
  <c r="I741" i="6"/>
  <c r="F741" i="6"/>
  <c r="I742" i="6" s="1"/>
  <c r="F740" i="6"/>
  <c r="F739" i="6"/>
  <c r="I740" i="6" s="1"/>
  <c r="F738" i="6"/>
  <c r="I738" i="6" s="1"/>
  <c r="F737" i="6"/>
  <c r="I737" i="6" s="1"/>
  <c r="F736" i="6"/>
  <c r="I736" i="6" s="1"/>
  <c r="I735" i="6"/>
  <c r="F735" i="6"/>
  <c r="I734" i="6"/>
  <c r="F734" i="6"/>
  <c r="F733" i="6"/>
  <c r="F732" i="6"/>
  <c r="I732" i="6" s="1"/>
  <c r="F731" i="6"/>
  <c r="I731" i="6" s="1"/>
  <c r="F730" i="6"/>
  <c r="I730" i="6" s="1"/>
  <c r="F729" i="6"/>
  <c r="I729" i="6" s="1"/>
  <c r="I728" i="6"/>
  <c r="F728" i="6"/>
  <c r="F727" i="6"/>
  <c r="I727" i="6" s="1"/>
  <c r="F726" i="6"/>
  <c r="I725" i="6"/>
  <c r="F725" i="6"/>
  <c r="I726" i="6" s="1"/>
  <c r="F724" i="6"/>
  <c r="F723" i="6"/>
  <c r="I724" i="6" s="1"/>
  <c r="F722" i="6"/>
  <c r="I722" i="6" s="1"/>
  <c r="F721" i="6"/>
  <c r="I721" i="6" s="1"/>
  <c r="F720" i="6"/>
  <c r="I720" i="6" s="1"/>
  <c r="I719" i="6"/>
  <c r="F719" i="6"/>
  <c r="I718" i="6"/>
  <c r="F718" i="6"/>
  <c r="F717" i="6"/>
  <c r="I717" i="6" s="1"/>
  <c r="F716" i="6"/>
  <c r="I716" i="6" s="1"/>
  <c r="F715" i="6"/>
  <c r="I715" i="6" s="1"/>
  <c r="F714" i="6"/>
  <c r="I714" i="6" s="1"/>
  <c r="F713" i="6"/>
  <c r="I713" i="6" s="1"/>
  <c r="I712" i="6"/>
  <c r="F712" i="6"/>
  <c r="F711" i="6"/>
  <c r="I711" i="6" s="1"/>
  <c r="F710" i="6"/>
  <c r="I709" i="6"/>
  <c r="F709" i="6"/>
  <c r="I710" i="6" s="1"/>
  <c r="F708" i="6"/>
  <c r="F707" i="6"/>
  <c r="I708" i="6" s="1"/>
  <c r="F706" i="6"/>
  <c r="I706" i="6" s="1"/>
  <c r="F705" i="6"/>
  <c r="I705" i="6" s="1"/>
  <c r="F704" i="6"/>
  <c r="I704" i="6" s="1"/>
  <c r="I703" i="6"/>
  <c r="F703" i="6"/>
  <c r="I702" i="6"/>
  <c r="F702" i="6"/>
  <c r="F701" i="6"/>
  <c r="F700" i="6"/>
  <c r="I700" i="6" s="1"/>
  <c r="F699" i="6"/>
  <c r="I699" i="6" s="1"/>
  <c r="F698" i="6"/>
  <c r="I698" i="6" s="1"/>
  <c r="F697" i="6"/>
  <c r="I697" i="6" s="1"/>
  <c r="I696" i="6"/>
  <c r="F696" i="6"/>
  <c r="F695" i="6"/>
  <c r="I695" i="6" s="1"/>
  <c r="F694" i="6"/>
  <c r="I693" i="6"/>
  <c r="F693" i="6"/>
  <c r="I694" i="6" s="1"/>
  <c r="F692" i="6"/>
  <c r="I692" i="6" s="1"/>
  <c r="F691" i="6"/>
  <c r="F690" i="6"/>
  <c r="I690" i="6" s="1"/>
  <c r="F689" i="6"/>
  <c r="I689" i="6" s="1"/>
  <c r="F688" i="6"/>
  <c r="I688" i="6" s="1"/>
  <c r="I687" i="6"/>
  <c r="F687" i="6"/>
  <c r="I686" i="6"/>
  <c r="F686" i="6"/>
  <c r="F685" i="6"/>
  <c r="I685" i="6" s="1"/>
  <c r="F684" i="6"/>
  <c r="I684" i="6" s="1"/>
  <c r="F683" i="6"/>
  <c r="I683" i="6" s="1"/>
  <c r="F682" i="6"/>
  <c r="I682" i="6" s="1"/>
  <c r="F681" i="6"/>
  <c r="I681" i="6" s="1"/>
  <c r="I680" i="6"/>
  <c r="F680" i="6"/>
  <c r="F679" i="6"/>
  <c r="I679" i="6" s="1"/>
  <c r="F678" i="6"/>
  <c r="I677" i="6"/>
  <c r="F677" i="6"/>
  <c r="I678" i="6" s="1"/>
  <c r="F676" i="6"/>
  <c r="I676" i="6" s="1"/>
  <c r="F675" i="6"/>
  <c r="I675" i="6" s="1"/>
  <c r="F674" i="6"/>
  <c r="I674" i="6" s="1"/>
  <c r="F673" i="6"/>
  <c r="I673" i="6" s="1"/>
  <c r="F672" i="6"/>
  <c r="I672" i="6" s="1"/>
  <c r="I671" i="6"/>
  <c r="F671" i="6"/>
  <c r="I670" i="6"/>
  <c r="F670" i="6"/>
  <c r="F669" i="6"/>
  <c r="I669" i="6" s="1"/>
  <c r="F668" i="6"/>
  <c r="I668" i="6" s="1"/>
  <c r="F667" i="6"/>
  <c r="I667" i="6" s="1"/>
  <c r="F666" i="6"/>
  <c r="I666" i="6" s="1"/>
  <c r="F665" i="6"/>
  <c r="I665" i="6" s="1"/>
  <c r="I664" i="6"/>
  <c r="F664" i="6"/>
  <c r="F663" i="6"/>
  <c r="I663" i="6" s="1"/>
  <c r="F662" i="6"/>
  <c r="I661" i="6"/>
  <c r="F661" i="6"/>
  <c r="I662" i="6" s="1"/>
  <c r="F660" i="6"/>
  <c r="I660" i="6" s="1"/>
  <c r="F659" i="6"/>
  <c r="F658" i="6"/>
  <c r="I658" i="6" s="1"/>
  <c r="F657" i="6"/>
  <c r="I657" i="6" s="1"/>
  <c r="I656" i="6"/>
  <c r="F656" i="6"/>
  <c r="I655" i="6"/>
  <c r="F655" i="6"/>
  <c r="I654" i="6"/>
  <c r="F654" i="6"/>
  <c r="F653" i="6"/>
  <c r="F652" i="6"/>
  <c r="I652" i="6" s="1"/>
  <c r="F651" i="6"/>
  <c r="I651" i="6" s="1"/>
  <c r="F650" i="6"/>
  <c r="I650" i="6" s="1"/>
  <c r="F649" i="6"/>
  <c r="I649" i="6" s="1"/>
  <c r="I648" i="6"/>
  <c r="F648" i="6"/>
  <c r="F647" i="6"/>
  <c r="I647" i="6" s="1"/>
  <c r="F646" i="6"/>
  <c r="I645" i="6"/>
  <c r="F645" i="6"/>
  <c r="I646" i="6" s="1"/>
  <c r="F644" i="6"/>
  <c r="I644" i="6" s="1"/>
  <c r="F643" i="6"/>
  <c r="F642" i="6"/>
  <c r="I642" i="6" s="1"/>
  <c r="F641" i="6"/>
  <c r="I641" i="6" s="1"/>
  <c r="I640" i="6"/>
  <c r="F640" i="6"/>
  <c r="I639" i="6"/>
  <c r="F639" i="6"/>
  <c r="I638" i="6"/>
  <c r="F638" i="6"/>
  <c r="F637" i="6"/>
  <c r="I637" i="6" s="1"/>
  <c r="F636" i="6"/>
  <c r="I636" i="6" s="1"/>
  <c r="F635" i="6"/>
  <c r="I635" i="6" s="1"/>
  <c r="F634" i="6"/>
  <c r="I634" i="6" s="1"/>
  <c r="F633" i="6"/>
  <c r="I633" i="6" s="1"/>
  <c r="I632" i="6"/>
  <c r="F632" i="6"/>
  <c r="F631" i="6"/>
  <c r="I631" i="6" s="1"/>
  <c r="F630" i="6"/>
  <c r="I629" i="6"/>
  <c r="F629" i="6"/>
  <c r="I630" i="6" s="1"/>
  <c r="F628" i="6"/>
  <c r="I628" i="6" s="1"/>
  <c r="F627" i="6"/>
  <c r="I627" i="6" s="1"/>
  <c r="F626" i="6"/>
  <c r="I626" i="6" s="1"/>
  <c r="F625" i="6"/>
  <c r="I625" i="6" s="1"/>
  <c r="I624" i="6"/>
  <c r="F624" i="6"/>
  <c r="I623" i="6"/>
  <c r="F623" i="6"/>
  <c r="I622" i="6"/>
  <c r="F622" i="6"/>
  <c r="F621" i="6"/>
  <c r="F620" i="6"/>
  <c r="I620" i="6" s="1"/>
  <c r="F619" i="6"/>
  <c r="I619" i="6" s="1"/>
  <c r="F618" i="6"/>
  <c r="I618" i="6" s="1"/>
  <c r="F617" i="6"/>
  <c r="I617" i="6" s="1"/>
  <c r="I616" i="6"/>
  <c r="F616" i="6"/>
  <c r="F615" i="6"/>
  <c r="I615" i="6" s="1"/>
  <c r="F614" i="6"/>
  <c r="I613" i="6"/>
  <c r="F613" i="6"/>
  <c r="I614" i="6" s="1"/>
  <c r="F612" i="6"/>
  <c r="I612" i="6" s="1"/>
  <c r="F611" i="6"/>
  <c r="I611" i="6" s="1"/>
  <c r="F610" i="6"/>
  <c r="I610" i="6" s="1"/>
  <c r="F609" i="6"/>
  <c r="I609" i="6" s="1"/>
  <c r="I608" i="6"/>
  <c r="F608" i="6"/>
  <c r="I607" i="6"/>
  <c r="F607" i="6"/>
  <c r="I606" i="6"/>
  <c r="F606" i="6"/>
  <c r="F605" i="6"/>
  <c r="F604" i="6"/>
  <c r="I604" i="6" s="1"/>
  <c r="F603" i="6"/>
  <c r="I603" i="6" s="1"/>
  <c r="F602" i="6"/>
  <c r="I602" i="6" s="1"/>
  <c r="F601" i="6"/>
  <c r="I601" i="6" s="1"/>
  <c r="I600" i="6"/>
  <c r="F600" i="6"/>
  <c r="F599" i="6"/>
  <c r="I599" i="6" s="1"/>
  <c r="F598" i="6"/>
  <c r="I597" i="6"/>
  <c r="F597" i="6"/>
  <c r="I598" i="6" s="1"/>
  <c r="F596" i="6"/>
  <c r="I596" i="6" s="1"/>
  <c r="F595" i="6"/>
  <c r="F594" i="6"/>
  <c r="I594" i="6" s="1"/>
  <c r="F593" i="6"/>
  <c r="I593" i="6" s="1"/>
  <c r="F592" i="6"/>
  <c r="I591" i="6"/>
  <c r="F591" i="6"/>
  <c r="I592" i="6" s="1"/>
  <c r="I590" i="6"/>
  <c r="F590" i="6"/>
  <c r="F589" i="6"/>
  <c r="I589" i="6" s="1"/>
  <c r="F588" i="6"/>
  <c r="I588" i="6" s="1"/>
  <c r="F587" i="6"/>
  <c r="I587" i="6" s="1"/>
  <c r="F586" i="6"/>
  <c r="I586" i="6" s="1"/>
  <c r="F585" i="6"/>
  <c r="I585" i="6" s="1"/>
  <c r="I584" i="6"/>
  <c r="F584" i="6"/>
  <c r="F583" i="6"/>
  <c r="I583" i="6" s="1"/>
  <c r="F582" i="6"/>
  <c r="I581" i="6"/>
  <c r="F581" i="6"/>
  <c r="I582" i="6" s="1"/>
  <c r="F580" i="6"/>
  <c r="I580" i="6" s="1"/>
  <c r="F579" i="6"/>
  <c r="I579" i="6" s="1"/>
  <c r="F578" i="6"/>
  <c r="I578" i="6" s="1"/>
  <c r="F577" i="6"/>
  <c r="I577" i="6" s="1"/>
  <c r="F576" i="6"/>
  <c r="I576" i="6" s="1"/>
  <c r="I575" i="6"/>
  <c r="F575" i="6"/>
  <c r="I574" i="6"/>
  <c r="F574" i="6"/>
  <c r="F573" i="6"/>
  <c r="F572" i="6"/>
  <c r="I572" i="6" s="1"/>
  <c r="F571" i="6"/>
  <c r="I571" i="6" s="1"/>
  <c r="F570" i="6"/>
  <c r="I570" i="6" s="1"/>
  <c r="F569" i="6"/>
  <c r="I569" i="6" s="1"/>
  <c r="I568" i="6"/>
  <c r="F568" i="6"/>
  <c r="F567" i="6"/>
  <c r="I567" i="6" s="1"/>
  <c r="F566" i="6"/>
  <c r="I565" i="6"/>
  <c r="F565" i="6"/>
  <c r="I566" i="6" s="1"/>
  <c r="F564" i="6"/>
  <c r="I564" i="6" s="1"/>
  <c r="F563" i="6"/>
  <c r="F562" i="6"/>
  <c r="I562" i="6" s="1"/>
  <c r="F561" i="6"/>
  <c r="I561" i="6" s="1"/>
  <c r="F560" i="6"/>
  <c r="I560" i="6" s="1"/>
  <c r="I559" i="6"/>
  <c r="F559" i="6"/>
  <c r="I558" i="6"/>
  <c r="F558" i="6"/>
  <c r="F557" i="6"/>
  <c r="I557" i="6" s="1"/>
  <c r="F556" i="6"/>
  <c r="I556" i="6" s="1"/>
  <c r="F555" i="6"/>
  <c r="I555" i="6" s="1"/>
  <c r="F554" i="6"/>
  <c r="I554" i="6" s="1"/>
  <c r="F553" i="6"/>
  <c r="I553" i="6" s="1"/>
  <c r="I552" i="6"/>
  <c r="F552" i="6"/>
  <c r="F551" i="6"/>
  <c r="I551" i="6" s="1"/>
  <c r="F550" i="6"/>
  <c r="I549" i="6"/>
  <c r="F549" i="6"/>
  <c r="I550" i="6" s="1"/>
  <c r="F548" i="6"/>
  <c r="I548" i="6" s="1"/>
  <c r="F547" i="6"/>
  <c r="F546" i="6"/>
  <c r="I546" i="6" s="1"/>
  <c r="F545" i="6"/>
  <c r="I545" i="6" s="1"/>
  <c r="F544" i="6"/>
  <c r="I543" i="6"/>
  <c r="F543" i="6"/>
  <c r="I544" i="6" s="1"/>
  <c r="I542" i="6"/>
  <c r="F542" i="6"/>
  <c r="F541" i="6"/>
  <c r="I541" i="6" s="1"/>
  <c r="F540" i="6"/>
  <c r="I540" i="6" s="1"/>
  <c r="F539" i="6"/>
  <c r="I539" i="6" s="1"/>
  <c r="F538" i="6"/>
  <c r="I538" i="6" s="1"/>
  <c r="F537" i="6"/>
  <c r="I537" i="6" s="1"/>
  <c r="I536" i="6"/>
  <c r="F536" i="6"/>
  <c r="F535" i="6"/>
  <c r="I535" i="6" s="1"/>
  <c r="F534" i="6"/>
  <c r="I533" i="6"/>
  <c r="F533" i="6"/>
  <c r="I534" i="6" s="1"/>
  <c r="F532" i="6"/>
  <c r="I532" i="6" s="1"/>
  <c r="F531" i="6"/>
  <c r="I531" i="6" s="1"/>
  <c r="F530" i="6"/>
  <c r="I530" i="6" s="1"/>
  <c r="F529" i="6"/>
  <c r="I529" i="6" s="1"/>
  <c r="F528" i="6"/>
  <c r="I528" i="6" s="1"/>
  <c r="I527" i="6"/>
  <c r="F527" i="6"/>
  <c r="I526" i="6"/>
  <c r="F526" i="6"/>
  <c r="F525" i="6"/>
  <c r="I525" i="6" s="1"/>
  <c r="F524" i="6"/>
  <c r="I524" i="6" s="1"/>
  <c r="F523" i="6"/>
  <c r="I523" i="6" s="1"/>
  <c r="F522" i="6"/>
  <c r="I522" i="6" s="1"/>
  <c r="F521" i="6"/>
  <c r="I521" i="6" s="1"/>
  <c r="I520" i="6"/>
  <c r="F520" i="6"/>
  <c r="F519" i="6"/>
  <c r="I519" i="6" s="1"/>
  <c r="F518" i="6"/>
  <c r="I517" i="6"/>
  <c r="F517" i="6"/>
  <c r="I518" i="6" s="1"/>
  <c r="F516" i="6"/>
  <c r="I516" i="6" s="1"/>
  <c r="F515" i="6"/>
  <c r="F514" i="6"/>
  <c r="I514" i="6" s="1"/>
  <c r="F513" i="6"/>
  <c r="I513" i="6" s="1"/>
  <c r="F512" i="6"/>
  <c r="I512" i="6" s="1"/>
  <c r="I511" i="6"/>
  <c r="F511" i="6"/>
  <c r="I510" i="6"/>
  <c r="F510" i="6"/>
  <c r="F509" i="6"/>
  <c r="F508" i="6"/>
  <c r="I508" i="6" s="1"/>
  <c r="F507" i="6"/>
  <c r="I507" i="6" s="1"/>
  <c r="F506" i="6"/>
  <c r="I506" i="6" s="1"/>
  <c r="F505" i="6"/>
  <c r="I505" i="6" s="1"/>
  <c r="I504" i="6"/>
  <c r="F504" i="6"/>
  <c r="F503" i="6"/>
  <c r="I503" i="6" s="1"/>
  <c r="F502" i="6"/>
  <c r="F501" i="6"/>
  <c r="I502" i="6" s="1"/>
  <c r="F500" i="6"/>
  <c r="I500" i="6" s="1"/>
  <c r="F499" i="6"/>
  <c r="F498" i="6"/>
  <c r="I498" i="6" s="1"/>
  <c r="F497" i="6"/>
  <c r="I497" i="6" s="1"/>
  <c r="F496" i="6"/>
  <c r="I496" i="6" s="1"/>
  <c r="I495" i="6"/>
  <c r="F495" i="6"/>
  <c r="I494" i="6"/>
  <c r="F494" i="6"/>
  <c r="F493" i="6"/>
  <c r="I493" i="6" s="1"/>
  <c r="F492" i="6"/>
  <c r="I492" i="6" s="1"/>
  <c r="F491" i="6"/>
  <c r="I491" i="6" s="1"/>
  <c r="F490" i="6"/>
  <c r="I490" i="6" s="1"/>
  <c r="F489" i="6"/>
  <c r="I489" i="6" s="1"/>
  <c r="I488" i="6"/>
  <c r="F488" i="6"/>
  <c r="F487" i="6"/>
  <c r="I487" i="6" s="1"/>
  <c r="F486" i="6"/>
  <c r="I485" i="6"/>
  <c r="F485" i="6"/>
  <c r="I486" i="6" s="1"/>
  <c r="F484" i="6"/>
  <c r="I484" i="6" s="1"/>
  <c r="F483" i="6"/>
  <c r="I482" i="6"/>
  <c r="F482" i="6"/>
  <c r="F481" i="6"/>
  <c r="I481" i="6" s="1"/>
  <c r="F480" i="6"/>
  <c r="I480" i="6" s="1"/>
  <c r="I479" i="6"/>
  <c r="F479" i="6"/>
  <c r="I478" i="6"/>
  <c r="F478" i="6"/>
  <c r="F477" i="6"/>
  <c r="I477" i="6" s="1"/>
  <c r="F476" i="6"/>
  <c r="I476" i="6" s="1"/>
  <c r="F475" i="6"/>
  <c r="I475" i="6" s="1"/>
  <c r="F474" i="6"/>
  <c r="I474" i="6" s="1"/>
  <c r="F473" i="6"/>
  <c r="I473" i="6" s="1"/>
  <c r="I472" i="6"/>
  <c r="F472" i="6"/>
  <c r="F471" i="6"/>
  <c r="I471" i="6" s="1"/>
  <c r="F470" i="6"/>
  <c r="F469" i="6"/>
  <c r="I470" i="6" s="1"/>
  <c r="F468" i="6"/>
  <c r="I468" i="6" s="1"/>
  <c r="F467" i="6"/>
  <c r="I466" i="6"/>
  <c r="F466" i="6"/>
  <c r="F465" i="6"/>
  <c r="I465" i="6" s="1"/>
  <c r="F464" i="6"/>
  <c r="F463" i="6"/>
  <c r="I463" i="6" s="1"/>
  <c r="I462" i="6"/>
  <c r="F462" i="6"/>
  <c r="F461" i="6"/>
  <c r="F460" i="6"/>
  <c r="I460" i="6" s="1"/>
  <c r="F459" i="6"/>
  <c r="I459" i="6" s="1"/>
  <c r="F458" i="6"/>
  <c r="I458" i="6" s="1"/>
  <c r="F457" i="6"/>
  <c r="I457" i="6" s="1"/>
  <c r="I456" i="6"/>
  <c r="F456" i="6"/>
  <c r="F455" i="6"/>
  <c r="I455" i="6" s="1"/>
  <c r="F454" i="6"/>
  <c r="I453" i="6"/>
  <c r="F453" i="6"/>
  <c r="I454" i="6" s="1"/>
  <c r="F452" i="6"/>
  <c r="I452" i="6" s="1"/>
  <c r="F451" i="6"/>
  <c r="F450" i="6"/>
  <c r="I450" i="6" s="1"/>
  <c r="F449" i="6"/>
  <c r="I449" i="6" s="1"/>
  <c r="F448" i="6"/>
  <c r="I448" i="6" s="1"/>
  <c r="I447" i="6"/>
  <c r="F447" i="6"/>
  <c r="I446" i="6"/>
  <c r="F446" i="6"/>
  <c r="F445" i="6"/>
  <c r="F444" i="6"/>
  <c r="I444" i="6" s="1"/>
  <c r="F443" i="6"/>
  <c r="I443" i="6" s="1"/>
  <c r="F442" i="6"/>
  <c r="I442" i="6" s="1"/>
  <c r="F441" i="6"/>
  <c r="I441" i="6" s="1"/>
  <c r="I440" i="6"/>
  <c r="F440" i="6"/>
  <c r="F439" i="6"/>
  <c r="I439" i="6" s="1"/>
  <c r="I438" i="6"/>
  <c r="F438" i="6"/>
  <c r="I437" i="6"/>
  <c r="F437" i="6"/>
  <c r="F436" i="6"/>
  <c r="I436" i="6" s="1"/>
  <c r="F435" i="6"/>
  <c r="I435" i="6" s="1"/>
  <c r="F434" i="6"/>
  <c r="I434" i="6" s="1"/>
  <c r="F433" i="6"/>
  <c r="I433" i="6" s="1"/>
  <c r="F432" i="6"/>
  <c r="I431" i="6"/>
  <c r="F431" i="6"/>
  <c r="I430" i="6"/>
  <c r="F430" i="6"/>
  <c r="F429" i="6"/>
  <c r="F428" i="6"/>
  <c r="I428" i="6" s="1"/>
  <c r="F427" i="6"/>
  <c r="I427" i="6" s="1"/>
  <c r="F426" i="6"/>
  <c r="I426" i="6" s="1"/>
  <c r="F425" i="6"/>
  <c r="I425" i="6" s="1"/>
  <c r="I424" i="6"/>
  <c r="F424" i="6"/>
  <c r="F423" i="6"/>
  <c r="I423" i="6" s="1"/>
  <c r="I422" i="6"/>
  <c r="F422" i="6"/>
  <c r="F421" i="6"/>
  <c r="I421" i="6" s="1"/>
  <c r="F420" i="6"/>
  <c r="F419" i="6"/>
  <c r="I419" i="6" s="1"/>
  <c r="F418" i="6"/>
  <c r="I417" i="6"/>
  <c r="F417" i="6"/>
  <c r="F416" i="6"/>
  <c r="I416" i="6" s="1"/>
  <c r="F415" i="6"/>
  <c r="F414" i="6"/>
  <c r="I413" i="6"/>
  <c r="F413" i="6"/>
  <c r="I412" i="6"/>
  <c r="F412" i="6"/>
  <c r="F411" i="6"/>
  <c r="F410" i="6"/>
  <c r="F409" i="6"/>
  <c r="I409" i="6" s="1"/>
  <c r="I408" i="6"/>
  <c r="F408" i="6"/>
  <c r="I407" i="6"/>
  <c r="F407" i="6"/>
  <c r="F406" i="6"/>
  <c r="F405" i="6"/>
  <c r="I406" i="6" s="1"/>
  <c r="F404" i="6"/>
  <c r="I404" i="6" s="1"/>
  <c r="I403" i="6"/>
  <c r="F403" i="6"/>
  <c r="F402" i="6"/>
  <c r="I402" i="6" s="1"/>
  <c r="I401" i="6"/>
  <c r="F401" i="6"/>
  <c r="F400" i="6"/>
  <c r="I400" i="6" s="1"/>
  <c r="F399" i="6"/>
  <c r="F398" i="6"/>
  <c r="I397" i="6"/>
  <c r="F397" i="6"/>
  <c r="I396" i="6"/>
  <c r="F396" i="6"/>
  <c r="F395" i="6"/>
  <c r="F394" i="6"/>
  <c r="F393" i="6"/>
  <c r="I393" i="6" s="1"/>
  <c r="I392" i="6"/>
  <c r="F392" i="6"/>
  <c r="I391" i="6"/>
  <c r="F391" i="6"/>
  <c r="F390" i="6"/>
  <c r="F389" i="6"/>
  <c r="I390" i="6" s="1"/>
  <c r="I388" i="6"/>
  <c r="F388" i="6"/>
  <c r="I387" i="6"/>
  <c r="F387" i="6"/>
  <c r="F386" i="6"/>
  <c r="F385" i="6"/>
  <c r="I385" i="6" s="1"/>
  <c r="F384" i="6"/>
  <c r="I384" i="6" s="1"/>
  <c r="F383" i="6"/>
  <c r="F382" i="6"/>
  <c r="I381" i="6"/>
  <c r="F381" i="6"/>
  <c r="I380" i="6"/>
  <c r="F380" i="6"/>
  <c r="F379" i="6"/>
  <c r="F378" i="6"/>
  <c r="F377" i="6"/>
  <c r="I377" i="6" s="1"/>
  <c r="I376" i="6"/>
  <c r="F376" i="6"/>
  <c r="I375" i="6"/>
  <c r="F375" i="6"/>
  <c r="F374" i="6"/>
  <c r="I374" i="6" s="1"/>
  <c r="F373" i="6"/>
  <c r="I373" i="6" s="1"/>
  <c r="I372" i="6"/>
  <c r="F372" i="6"/>
  <c r="I371" i="6"/>
  <c r="F371" i="6"/>
  <c r="F370" i="6"/>
  <c r="F369" i="6"/>
  <c r="I369" i="6" s="1"/>
  <c r="F368" i="6"/>
  <c r="I368" i="6" s="1"/>
  <c r="F367" i="6"/>
  <c r="F366" i="6"/>
  <c r="I365" i="6"/>
  <c r="F365" i="6"/>
  <c r="I364" i="6"/>
  <c r="F364" i="6"/>
  <c r="F363" i="6"/>
  <c r="F362" i="6"/>
  <c r="F361" i="6"/>
  <c r="I361" i="6" s="1"/>
  <c r="I360" i="6"/>
  <c r="F360" i="6"/>
  <c r="I359" i="6"/>
  <c r="F359" i="6"/>
  <c r="F358" i="6"/>
  <c r="I358" i="6" s="1"/>
  <c r="F357" i="6"/>
  <c r="F356" i="6"/>
  <c r="I356" i="6" s="1"/>
  <c r="I355" i="6"/>
  <c r="F355" i="6"/>
  <c r="F354" i="6"/>
  <c r="I354" i="6" s="1"/>
  <c r="F353" i="6"/>
  <c r="I353" i="6" s="1"/>
  <c r="F352" i="6"/>
  <c r="I352" i="6" s="1"/>
  <c r="F351" i="6"/>
  <c r="F350" i="6"/>
  <c r="I349" i="6"/>
  <c r="F349" i="6"/>
  <c r="I348" i="6"/>
  <c r="F348" i="6"/>
  <c r="F347" i="6"/>
  <c r="F346" i="6"/>
  <c r="F345" i="6"/>
  <c r="I345" i="6" s="1"/>
  <c r="I344" i="6"/>
  <c r="F344" i="6"/>
  <c r="I343" i="6"/>
  <c r="F343" i="6"/>
  <c r="F342" i="6"/>
  <c r="I342" i="6" s="1"/>
  <c r="F341" i="6"/>
  <c r="F340" i="6"/>
  <c r="I340" i="6" s="1"/>
  <c r="I339" i="6"/>
  <c r="F339" i="6"/>
  <c r="F338" i="6"/>
  <c r="F337" i="6"/>
  <c r="I337" i="6" s="1"/>
  <c r="F336" i="6"/>
  <c r="I336" i="6" s="1"/>
  <c r="F335" i="6"/>
  <c r="F334" i="6"/>
  <c r="I333" i="6"/>
  <c r="F333" i="6"/>
  <c r="I332" i="6"/>
  <c r="F332" i="6"/>
  <c r="F331" i="6"/>
  <c r="F330" i="6"/>
  <c r="F329" i="6"/>
  <c r="I329" i="6" s="1"/>
  <c r="I328" i="6"/>
  <c r="F328" i="6"/>
  <c r="I327" i="6"/>
  <c r="F327" i="6"/>
  <c r="F326" i="6"/>
  <c r="I326" i="6" s="1"/>
  <c r="F325" i="6"/>
  <c r="F324" i="6"/>
  <c r="I324" i="6" s="1"/>
  <c r="I323" i="6"/>
  <c r="F323" i="6"/>
  <c r="F322" i="6"/>
  <c r="F321" i="6"/>
  <c r="I321" i="6" s="1"/>
  <c r="F320" i="6"/>
  <c r="I320" i="6" s="1"/>
  <c r="F319" i="6"/>
  <c r="F318" i="6"/>
  <c r="I317" i="6"/>
  <c r="F317" i="6"/>
  <c r="I316" i="6"/>
  <c r="F316" i="6"/>
  <c r="F315" i="6"/>
  <c r="F314" i="6"/>
  <c r="F313" i="6"/>
  <c r="I313" i="6" s="1"/>
  <c r="I312" i="6"/>
  <c r="F312" i="6"/>
  <c r="I311" i="6"/>
  <c r="F311" i="6"/>
  <c r="F310" i="6"/>
  <c r="I310" i="6" s="1"/>
  <c r="F309" i="6"/>
  <c r="F308" i="6"/>
  <c r="I308" i="6" s="1"/>
  <c r="I307" i="6"/>
  <c r="F307" i="6"/>
  <c r="F306" i="6"/>
  <c r="I306" i="6" s="1"/>
  <c r="F305" i="6"/>
  <c r="F304" i="6"/>
  <c r="I304" i="6" s="1"/>
  <c r="F303" i="6"/>
  <c r="F302" i="6"/>
  <c r="I301" i="6"/>
  <c r="F301" i="6"/>
  <c r="I300" i="6"/>
  <c r="F300" i="6"/>
  <c r="F299" i="6"/>
  <c r="F298" i="6"/>
  <c r="F297" i="6"/>
  <c r="I297" i="6" s="1"/>
  <c r="I296" i="6"/>
  <c r="F296" i="6"/>
  <c r="I295" i="6"/>
  <c r="F295" i="6"/>
  <c r="F294" i="6"/>
  <c r="I294" i="6" s="1"/>
  <c r="F293" i="6"/>
  <c r="I292" i="6"/>
  <c r="F292" i="6"/>
  <c r="I291" i="6"/>
  <c r="F291" i="6"/>
  <c r="F290" i="6"/>
  <c r="I290" i="6" s="1"/>
  <c r="F289" i="6"/>
  <c r="F288" i="6"/>
  <c r="I288" i="6" s="1"/>
  <c r="F287" i="6"/>
  <c r="F286" i="6"/>
  <c r="I285" i="6"/>
  <c r="F285" i="6"/>
  <c r="I284" i="6"/>
  <c r="F284" i="6"/>
  <c r="F283" i="6"/>
  <c r="F282" i="6"/>
  <c r="F281" i="6"/>
  <c r="I281" i="6" s="1"/>
  <c r="I280" i="6"/>
  <c r="F280" i="6"/>
  <c r="I279" i="6"/>
  <c r="F279" i="6"/>
  <c r="F278" i="6"/>
  <c r="F277" i="6"/>
  <c r="I277" i="6" s="1"/>
  <c r="I276" i="6"/>
  <c r="F276" i="6"/>
  <c r="I275" i="6"/>
  <c r="F275" i="6"/>
  <c r="F274" i="6"/>
  <c r="F273" i="6"/>
  <c r="I273" i="6" s="1"/>
  <c r="F272" i="6"/>
  <c r="I272" i="6" s="1"/>
  <c r="F271" i="6"/>
  <c r="F270" i="6"/>
  <c r="I270" i="6" s="1"/>
  <c r="I269" i="6"/>
  <c r="F269" i="6"/>
  <c r="I268" i="6"/>
  <c r="F268" i="6"/>
  <c r="F267" i="6"/>
  <c r="F266" i="6"/>
  <c r="F265" i="6"/>
  <c r="I265" i="6" s="1"/>
  <c r="I264" i="6"/>
  <c r="F264" i="6"/>
  <c r="I263" i="6"/>
  <c r="F263" i="6"/>
  <c r="F262" i="6"/>
  <c r="F261" i="6"/>
  <c r="I261" i="6" s="1"/>
  <c r="I260" i="6"/>
  <c r="F260" i="6"/>
  <c r="I259" i="6"/>
  <c r="F259" i="6"/>
  <c r="F258" i="6"/>
  <c r="F257" i="6"/>
  <c r="I257" i="6" s="1"/>
  <c r="F256" i="6"/>
  <c r="I256" i="6" s="1"/>
  <c r="F255" i="6"/>
  <c r="F254" i="6"/>
  <c r="I254" i="6" s="1"/>
  <c r="I253" i="6"/>
  <c r="F253" i="6"/>
  <c r="I252" i="6"/>
  <c r="F252" i="6"/>
  <c r="F251" i="6"/>
  <c r="F250" i="6"/>
  <c r="F249" i="6"/>
  <c r="I249" i="6" s="1"/>
  <c r="I248" i="6"/>
  <c r="F248" i="6"/>
  <c r="I247" i="6"/>
  <c r="F247" i="6"/>
  <c r="F246" i="6"/>
  <c r="I246" i="6" s="1"/>
  <c r="F245" i="6"/>
  <c r="F244" i="6"/>
  <c r="I244" i="6" s="1"/>
  <c r="I243" i="6"/>
  <c r="F243" i="6"/>
  <c r="F242" i="6"/>
  <c r="I242" i="6" s="1"/>
  <c r="F241" i="6"/>
  <c r="F240" i="6"/>
  <c r="F239" i="6"/>
  <c r="F238" i="6"/>
  <c r="I238" i="6" s="1"/>
  <c r="I237" i="6"/>
  <c r="F237" i="6"/>
  <c r="I236" i="6"/>
  <c r="F236" i="6"/>
  <c r="F235" i="6"/>
  <c r="F234" i="6"/>
  <c r="F233" i="6"/>
  <c r="I233" i="6" s="1"/>
  <c r="I232" i="6"/>
  <c r="F232" i="6"/>
  <c r="I231" i="6"/>
  <c r="F231" i="6"/>
  <c r="F230" i="6"/>
  <c r="I230" i="6" s="1"/>
  <c r="F229" i="6"/>
  <c r="F228" i="6"/>
  <c r="I228" i="6" s="1"/>
  <c r="I227" i="6"/>
  <c r="F227" i="6"/>
  <c r="F226" i="6"/>
  <c r="I226" i="6" s="1"/>
  <c r="F225" i="6"/>
  <c r="F224" i="6"/>
  <c r="I224" i="6" s="1"/>
  <c r="F223" i="6"/>
  <c r="F222" i="6"/>
  <c r="I222" i="6" s="1"/>
  <c r="I221" i="6"/>
  <c r="F221" i="6"/>
  <c r="I220" i="6"/>
  <c r="F220" i="6"/>
  <c r="F219" i="6"/>
  <c r="F218" i="6"/>
  <c r="F217" i="6"/>
  <c r="I217" i="6" s="1"/>
  <c r="I216" i="6"/>
  <c r="F216" i="6"/>
  <c r="I215" i="6"/>
  <c r="F215" i="6"/>
  <c r="F214" i="6"/>
  <c r="F213" i="6"/>
  <c r="I212" i="6"/>
  <c r="F212" i="6"/>
  <c r="I211" i="6"/>
  <c r="F211" i="6"/>
  <c r="F210" i="6"/>
  <c r="F209" i="6"/>
  <c r="I210" i="6" s="1"/>
  <c r="F208" i="6"/>
  <c r="I208" i="6" s="1"/>
  <c r="F207" i="6"/>
  <c r="F206" i="6"/>
  <c r="I206" i="6" s="1"/>
  <c r="I205" i="6"/>
  <c r="F205" i="6"/>
  <c r="I204" i="6"/>
  <c r="F204" i="6"/>
  <c r="F203" i="6"/>
  <c r="F202" i="6"/>
  <c r="F201" i="6"/>
  <c r="I201" i="6" s="1"/>
  <c r="I200" i="6"/>
  <c r="F200" i="6"/>
  <c r="I199" i="6"/>
  <c r="F199" i="6"/>
  <c r="F198" i="6"/>
  <c r="F197" i="6"/>
  <c r="I197" i="6" s="1"/>
  <c r="I196" i="6"/>
  <c r="F196" i="6"/>
  <c r="I195" i="6"/>
  <c r="F195" i="6"/>
  <c r="F194" i="6"/>
  <c r="F193" i="6"/>
  <c r="I193" i="6" s="1"/>
  <c r="F192" i="6"/>
  <c r="I192" i="6" s="1"/>
  <c r="F191" i="6"/>
  <c r="F190" i="6"/>
  <c r="I190" i="6" s="1"/>
  <c r="I189" i="6"/>
  <c r="F189" i="6"/>
  <c r="I188" i="6"/>
  <c r="F188" i="6"/>
  <c r="F187" i="6"/>
  <c r="F186" i="6"/>
  <c r="F185" i="6"/>
  <c r="I185" i="6" s="1"/>
  <c r="I184" i="6"/>
  <c r="F184" i="6"/>
  <c r="I183" i="6"/>
  <c r="F183" i="6"/>
  <c r="F182" i="6"/>
  <c r="I182" i="6" s="1"/>
  <c r="F181" i="6"/>
  <c r="F180" i="6"/>
  <c r="I180" i="6" s="1"/>
  <c r="I179" i="6"/>
  <c r="F179" i="6"/>
  <c r="F178" i="6"/>
  <c r="I178" i="6" s="1"/>
  <c r="F177" i="6"/>
  <c r="F176" i="6"/>
  <c r="F175" i="6"/>
  <c r="F174" i="6"/>
  <c r="I174" i="6" s="1"/>
  <c r="I173" i="6"/>
  <c r="F173" i="6"/>
  <c r="I172" i="6"/>
  <c r="F172" i="6"/>
  <c r="F171" i="6"/>
  <c r="F170" i="6"/>
  <c r="I170" i="6" s="1"/>
  <c r="F169" i="6"/>
  <c r="I169" i="6" s="1"/>
  <c r="I168" i="6"/>
  <c r="F168" i="6"/>
  <c r="I167" i="6"/>
  <c r="F167" i="6"/>
  <c r="F166" i="6"/>
  <c r="I166" i="6" s="1"/>
  <c r="F165" i="6"/>
  <c r="F164" i="6"/>
  <c r="I164" i="6" s="1"/>
  <c r="I163" i="6"/>
  <c r="F163" i="6"/>
  <c r="F162" i="6"/>
  <c r="I162" i="6" s="1"/>
  <c r="F161" i="6"/>
  <c r="F160" i="6"/>
  <c r="I160" i="6" s="1"/>
  <c r="F159" i="6"/>
  <c r="F158" i="6"/>
  <c r="I158" i="6" s="1"/>
  <c r="I157" i="6"/>
  <c r="F157" i="6"/>
  <c r="I156" i="6"/>
  <c r="F156" i="6"/>
  <c r="F155" i="6"/>
  <c r="F154" i="6"/>
  <c r="F153" i="6"/>
  <c r="I153" i="6" s="1"/>
  <c r="I152" i="6"/>
  <c r="F152" i="6"/>
  <c r="I151" i="6"/>
  <c r="F151" i="6"/>
  <c r="F150" i="6"/>
  <c r="F149" i="6"/>
  <c r="I150" i="6" s="1"/>
  <c r="I148" i="6"/>
  <c r="F148" i="6"/>
  <c r="F147" i="6"/>
  <c r="I146" i="6"/>
  <c r="F146" i="6"/>
  <c r="I147" i="6" s="1"/>
  <c r="F145" i="6"/>
  <c r="I145" i="6" s="1"/>
  <c r="F144" i="6"/>
  <c r="F143" i="6"/>
  <c r="I143" i="6" s="1"/>
  <c r="I142" i="6"/>
  <c r="F142" i="6"/>
  <c r="F141" i="6"/>
  <c r="F140" i="6"/>
  <c r="I141" i="6" s="1"/>
  <c r="F139" i="6"/>
  <c r="I139" i="6" s="1"/>
  <c r="I138" i="6"/>
  <c r="F138" i="6"/>
  <c r="I137" i="6"/>
  <c r="F137" i="6"/>
  <c r="I136" i="6"/>
  <c r="F136" i="6"/>
  <c r="F135" i="6"/>
  <c r="I135" i="6" s="1"/>
  <c r="F134" i="6"/>
  <c r="F133" i="6"/>
  <c r="I133" i="6" s="1"/>
  <c r="I132" i="6"/>
  <c r="F132" i="6"/>
  <c r="F131" i="6"/>
  <c r="I130" i="6"/>
  <c r="F130" i="6"/>
  <c r="I131" i="6" s="1"/>
  <c r="F129" i="6"/>
  <c r="I129" i="6" s="1"/>
  <c r="F128" i="6"/>
  <c r="F127" i="6"/>
  <c r="I127" i="6" s="1"/>
  <c r="I126" i="6"/>
  <c r="F126" i="6"/>
  <c r="F125" i="6"/>
  <c r="F124" i="6"/>
  <c r="I125" i="6" s="1"/>
  <c r="F123" i="6"/>
  <c r="I123" i="6" s="1"/>
  <c r="I122" i="6"/>
  <c r="F122" i="6"/>
  <c r="I121" i="6"/>
  <c r="F121" i="6"/>
  <c r="I120" i="6"/>
  <c r="F120" i="6"/>
  <c r="F119" i="6"/>
  <c r="I119" i="6" s="1"/>
  <c r="F118" i="6"/>
  <c r="F117" i="6"/>
  <c r="I117" i="6" s="1"/>
  <c r="I116" i="6"/>
  <c r="F116" i="6"/>
  <c r="F115" i="6"/>
  <c r="I114" i="6"/>
  <c r="F114" i="6"/>
  <c r="I115" i="6" s="1"/>
  <c r="F113" i="6"/>
  <c r="I113" i="6" s="1"/>
  <c r="F112" i="6"/>
  <c r="F111" i="6"/>
  <c r="I111" i="6" s="1"/>
  <c r="I110" i="6"/>
  <c r="F110" i="6"/>
  <c r="F109" i="6"/>
  <c r="F108" i="6"/>
  <c r="I109" i="6" s="1"/>
  <c r="F107" i="6"/>
  <c r="I107" i="6" s="1"/>
  <c r="I106" i="6"/>
  <c r="F106" i="6"/>
  <c r="I105" i="6"/>
  <c r="F105" i="6"/>
  <c r="I104" i="6"/>
  <c r="F104" i="6"/>
  <c r="F103" i="6"/>
  <c r="I103" i="6" s="1"/>
  <c r="F102" i="6"/>
  <c r="F101" i="6"/>
  <c r="I101" i="6" s="1"/>
  <c r="I100" i="6"/>
  <c r="F100" i="6"/>
  <c r="F99" i="6"/>
  <c r="I98" i="6"/>
  <c r="F98" i="6"/>
  <c r="I99" i="6" s="1"/>
  <c r="F97" i="6"/>
  <c r="I97" i="6" s="1"/>
  <c r="F96" i="6"/>
  <c r="F95" i="6"/>
  <c r="I95" i="6" s="1"/>
  <c r="I94" i="6"/>
  <c r="F94" i="6"/>
  <c r="F93" i="6"/>
  <c r="F92" i="6"/>
  <c r="I93" i="6" s="1"/>
  <c r="F91" i="6"/>
  <c r="I91" i="6" s="1"/>
  <c r="I90" i="6"/>
  <c r="F90" i="6"/>
  <c r="I89" i="6"/>
  <c r="F89" i="6"/>
  <c r="I88" i="6"/>
  <c r="F88" i="6"/>
  <c r="F87" i="6"/>
  <c r="I87" i="6" s="1"/>
  <c r="F86" i="6"/>
  <c r="F85" i="6"/>
  <c r="I85" i="6" s="1"/>
  <c r="I84" i="6"/>
  <c r="F84" i="6"/>
  <c r="F83" i="6"/>
  <c r="I82" i="6"/>
  <c r="F82" i="6"/>
  <c r="I83" i="6" s="1"/>
  <c r="F81" i="6"/>
  <c r="I81" i="6" s="1"/>
  <c r="F80" i="6"/>
  <c r="F79" i="6"/>
  <c r="I79" i="6" s="1"/>
  <c r="I78" i="6"/>
  <c r="F78" i="6"/>
  <c r="F77" i="6"/>
  <c r="F76" i="6"/>
  <c r="I77" i="6" s="1"/>
  <c r="F75" i="6"/>
  <c r="I75" i="6" s="1"/>
  <c r="I74" i="6"/>
  <c r="F74" i="6"/>
  <c r="I73" i="6"/>
  <c r="F73" i="6"/>
  <c r="I72" i="6"/>
  <c r="F72" i="6"/>
  <c r="F71" i="6"/>
  <c r="I71" i="6" s="1"/>
  <c r="F70" i="6"/>
  <c r="F69" i="6"/>
  <c r="I69" i="6" s="1"/>
  <c r="I68" i="6"/>
  <c r="F68" i="6"/>
  <c r="F67" i="6"/>
  <c r="I66" i="6"/>
  <c r="F66" i="6"/>
  <c r="I67" i="6" s="1"/>
  <c r="F65" i="6"/>
  <c r="I65" i="6" s="1"/>
  <c r="F64" i="6"/>
  <c r="F63" i="6"/>
  <c r="I63" i="6" s="1"/>
  <c r="I62" i="6"/>
  <c r="F62" i="6"/>
  <c r="F61" i="6"/>
  <c r="F60" i="6"/>
  <c r="I61" i="6" s="1"/>
  <c r="F59" i="6"/>
  <c r="I59" i="6" s="1"/>
  <c r="I58" i="6"/>
  <c r="F58" i="6"/>
  <c r="I57" i="6"/>
  <c r="F57" i="6"/>
  <c r="I56" i="6"/>
  <c r="F56" i="6"/>
  <c r="F55" i="6"/>
  <c r="I55" i="6" s="1"/>
  <c r="F54" i="6"/>
  <c r="F53" i="6"/>
  <c r="I53" i="6" s="1"/>
  <c r="I52" i="6"/>
  <c r="F52" i="6"/>
  <c r="F51" i="6"/>
  <c r="I50" i="6"/>
  <c r="F50" i="6"/>
  <c r="I51" i="6" s="1"/>
  <c r="F49" i="6"/>
  <c r="I49" i="6" s="1"/>
  <c r="F48" i="6"/>
  <c r="F47" i="6"/>
  <c r="I47" i="6" s="1"/>
  <c r="I46" i="6"/>
  <c r="F46" i="6"/>
  <c r="F45" i="6"/>
  <c r="F44" i="6"/>
  <c r="I45" i="6" s="1"/>
  <c r="F43" i="6"/>
  <c r="I43" i="6" s="1"/>
  <c r="I42" i="6"/>
  <c r="F42" i="6"/>
  <c r="I41" i="6"/>
  <c r="F41" i="6"/>
  <c r="I40" i="6"/>
  <c r="F40" i="6"/>
  <c r="F39" i="6"/>
  <c r="I39" i="6" s="1"/>
  <c r="F38" i="6"/>
  <c r="F37" i="6"/>
  <c r="I37" i="6" s="1"/>
  <c r="I36" i="6"/>
  <c r="F36" i="6"/>
  <c r="F35" i="6"/>
  <c r="I34" i="6"/>
  <c r="F34" i="6"/>
  <c r="I35" i="6" s="1"/>
  <c r="F33" i="6"/>
  <c r="I33" i="6" s="1"/>
  <c r="F32" i="6"/>
  <c r="F31" i="6"/>
  <c r="I31" i="6" s="1"/>
  <c r="I30" i="6"/>
  <c r="F30" i="6"/>
  <c r="F29" i="6"/>
  <c r="F28" i="6"/>
  <c r="I29" i="6" s="1"/>
  <c r="F27" i="6"/>
  <c r="I27" i="6" s="1"/>
  <c r="I26" i="6"/>
  <c r="F26" i="6"/>
  <c r="I25" i="6"/>
  <c r="F25" i="6"/>
  <c r="I24" i="6"/>
  <c r="F24" i="6"/>
  <c r="F23" i="6"/>
  <c r="I23" i="6" s="1"/>
  <c r="F22" i="6"/>
  <c r="F21" i="6"/>
  <c r="I21" i="6" s="1"/>
  <c r="I20" i="6"/>
  <c r="F20" i="6"/>
  <c r="F19" i="6"/>
  <c r="I18" i="6"/>
  <c r="F18" i="6"/>
  <c r="I19" i="6" s="1"/>
  <c r="F17" i="6"/>
  <c r="I17" i="6" s="1"/>
  <c r="F16" i="6"/>
  <c r="F15" i="6"/>
  <c r="I15" i="6" s="1"/>
  <c r="I14" i="6"/>
  <c r="F14" i="6"/>
  <c r="F13" i="6"/>
  <c r="F12" i="6"/>
  <c r="I13" i="6" s="1"/>
  <c r="F11" i="6"/>
  <c r="I11" i="6" s="1"/>
  <c r="I10" i="6"/>
  <c r="F10" i="6"/>
  <c r="I9" i="6"/>
  <c r="F9" i="6"/>
  <c r="I8" i="6"/>
  <c r="F8" i="6"/>
  <c r="F7" i="6"/>
  <c r="I7" i="6" s="1"/>
  <c r="F6" i="6"/>
  <c r="F5" i="6"/>
  <c r="I5" i="6" s="1"/>
  <c r="I4" i="6"/>
  <c r="F4" i="6"/>
  <c r="I3" i="6"/>
  <c r="F3" i="6"/>
  <c r="I2" i="6"/>
  <c r="J2" i="6" s="1"/>
  <c r="F2" i="6"/>
  <c r="Q2" i="5"/>
  <c r="O2" i="5"/>
  <c r="M3" i="5"/>
  <c r="J4" i="5" s="1"/>
  <c r="J3" i="5"/>
  <c r="M2" i="5"/>
  <c r="J2" i="5"/>
  <c r="L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I73" i="5"/>
  <c r="I74" i="5"/>
  <c r="I75" i="5"/>
  <c r="I76" i="5"/>
  <c r="I77" i="5"/>
  <c r="I78" i="5"/>
  <c r="I79" i="5"/>
  <c r="I80" i="5"/>
  <c r="I81" i="5"/>
  <c r="I82" i="5"/>
  <c r="I83" i="5"/>
  <c r="I84" i="5"/>
  <c r="I85" i="5"/>
  <c r="I86" i="5"/>
  <c r="I87" i="5"/>
  <c r="I88" i="5"/>
  <c r="I89" i="5"/>
  <c r="I90" i="5"/>
  <c r="I91" i="5"/>
  <c r="I92" i="5"/>
  <c r="I93" i="5"/>
  <c r="I94" i="5"/>
  <c r="I95" i="5"/>
  <c r="I96" i="5"/>
  <c r="I97" i="5"/>
  <c r="I98" i="5"/>
  <c r="I99" i="5"/>
  <c r="I100" i="5"/>
  <c r="I101" i="5"/>
  <c r="I102" i="5"/>
  <c r="I103" i="5"/>
  <c r="I104" i="5"/>
  <c r="I105" i="5"/>
  <c r="I106" i="5"/>
  <c r="I107" i="5"/>
  <c r="I108" i="5"/>
  <c r="I109" i="5"/>
  <c r="I110" i="5"/>
  <c r="I111" i="5"/>
  <c r="I112" i="5"/>
  <c r="I113" i="5"/>
  <c r="I114" i="5"/>
  <c r="I115" i="5"/>
  <c r="I116" i="5"/>
  <c r="I117" i="5"/>
  <c r="I118" i="5"/>
  <c r="I119" i="5"/>
  <c r="I120" i="5"/>
  <c r="I121" i="5"/>
  <c r="I122" i="5"/>
  <c r="I123" i="5"/>
  <c r="I124" i="5"/>
  <c r="I125" i="5"/>
  <c r="I126" i="5"/>
  <c r="I127" i="5"/>
  <c r="I128" i="5"/>
  <c r="I129" i="5"/>
  <c r="I130" i="5"/>
  <c r="I131" i="5"/>
  <c r="I132" i="5"/>
  <c r="I133" i="5"/>
  <c r="I134" i="5"/>
  <c r="I135" i="5"/>
  <c r="I136" i="5"/>
  <c r="I137" i="5"/>
  <c r="I138" i="5"/>
  <c r="I139" i="5"/>
  <c r="I140" i="5"/>
  <c r="I141" i="5"/>
  <c r="I142" i="5"/>
  <c r="I143" i="5"/>
  <c r="I144" i="5"/>
  <c r="I145" i="5"/>
  <c r="I146" i="5"/>
  <c r="I147" i="5"/>
  <c r="I148" i="5"/>
  <c r="I149" i="5"/>
  <c r="I150" i="5"/>
  <c r="I151" i="5"/>
  <c r="I152" i="5"/>
  <c r="I153" i="5"/>
  <c r="I154" i="5"/>
  <c r="I155" i="5"/>
  <c r="I156" i="5"/>
  <c r="I157" i="5"/>
  <c r="I158" i="5"/>
  <c r="I159" i="5"/>
  <c r="I160" i="5"/>
  <c r="I161" i="5"/>
  <c r="I162" i="5"/>
  <c r="I163" i="5"/>
  <c r="I164" i="5"/>
  <c r="I165" i="5"/>
  <c r="I166" i="5"/>
  <c r="I167" i="5"/>
  <c r="I168" i="5"/>
  <c r="I169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I192" i="5"/>
  <c r="I193" i="5"/>
  <c r="I194" i="5"/>
  <c r="I195" i="5"/>
  <c r="I196" i="5"/>
  <c r="I197" i="5"/>
  <c r="I198" i="5"/>
  <c r="I199" i="5"/>
  <c r="I200" i="5"/>
  <c r="I201" i="5"/>
  <c r="I202" i="5"/>
  <c r="I203" i="5"/>
  <c r="I204" i="5"/>
  <c r="I205" i="5"/>
  <c r="I206" i="5"/>
  <c r="I207" i="5"/>
  <c r="I208" i="5"/>
  <c r="I209" i="5"/>
  <c r="I210" i="5"/>
  <c r="I211" i="5"/>
  <c r="I212" i="5"/>
  <c r="I213" i="5"/>
  <c r="I214" i="5"/>
  <c r="I215" i="5"/>
  <c r="I216" i="5"/>
  <c r="I217" i="5"/>
  <c r="I218" i="5"/>
  <c r="I219" i="5"/>
  <c r="I220" i="5"/>
  <c r="I221" i="5"/>
  <c r="I222" i="5"/>
  <c r="I223" i="5"/>
  <c r="I224" i="5"/>
  <c r="I225" i="5"/>
  <c r="I226" i="5"/>
  <c r="I227" i="5"/>
  <c r="I228" i="5"/>
  <c r="I229" i="5"/>
  <c r="I230" i="5"/>
  <c r="I231" i="5"/>
  <c r="I232" i="5"/>
  <c r="I233" i="5"/>
  <c r="I234" i="5"/>
  <c r="I235" i="5"/>
  <c r="I236" i="5"/>
  <c r="I237" i="5"/>
  <c r="I238" i="5"/>
  <c r="I239" i="5"/>
  <c r="I240" i="5"/>
  <c r="I241" i="5"/>
  <c r="I242" i="5"/>
  <c r="I243" i="5"/>
  <c r="I244" i="5"/>
  <c r="I245" i="5"/>
  <c r="I246" i="5"/>
  <c r="I247" i="5"/>
  <c r="I248" i="5"/>
  <c r="I249" i="5"/>
  <c r="I250" i="5"/>
  <c r="I251" i="5"/>
  <c r="I252" i="5"/>
  <c r="I253" i="5"/>
  <c r="I254" i="5"/>
  <c r="I255" i="5"/>
  <c r="I256" i="5"/>
  <c r="I257" i="5"/>
  <c r="I258" i="5"/>
  <c r="I259" i="5"/>
  <c r="I260" i="5"/>
  <c r="I261" i="5"/>
  <c r="I262" i="5"/>
  <c r="I263" i="5"/>
  <c r="I264" i="5"/>
  <c r="I265" i="5"/>
  <c r="I266" i="5"/>
  <c r="I267" i="5"/>
  <c r="I268" i="5"/>
  <c r="I269" i="5"/>
  <c r="I270" i="5"/>
  <c r="I271" i="5"/>
  <c r="I272" i="5"/>
  <c r="I273" i="5"/>
  <c r="I274" i="5"/>
  <c r="I275" i="5"/>
  <c r="I276" i="5"/>
  <c r="I277" i="5"/>
  <c r="I278" i="5"/>
  <c r="I279" i="5"/>
  <c r="I280" i="5"/>
  <c r="I281" i="5"/>
  <c r="I282" i="5"/>
  <c r="I283" i="5"/>
  <c r="I284" i="5"/>
  <c r="I285" i="5"/>
  <c r="I286" i="5"/>
  <c r="I287" i="5"/>
  <c r="I288" i="5"/>
  <c r="I289" i="5"/>
  <c r="I290" i="5"/>
  <c r="I291" i="5"/>
  <c r="I292" i="5"/>
  <c r="I293" i="5"/>
  <c r="I294" i="5"/>
  <c r="I295" i="5"/>
  <c r="I296" i="5"/>
  <c r="I297" i="5"/>
  <c r="I298" i="5"/>
  <c r="I299" i="5"/>
  <c r="I300" i="5"/>
  <c r="I301" i="5"/>
  <c r="I302" i="5"/>
  <c r="I303" i="5"/>
  <c r="I304" i="5"/>
  <c r="I305" i="5"/>
  <c r="I306" i="5"/>
  <c r="I307" i="5"/>
  <c r="I308" i="5"/>
  <c r="I309" i="5"/>
  <c r="I310" i="5"/>
  <c r="I311" i="5"/>
  <c r="I312" i="5"/>
  <c r="I313" i="5"/>
  <c r="I314" i="5"/>
  <c r="I315" i="5"/>
  <c r="I316" i="5"/>
  <c r="I317" i="5"/>
  <c r="I318" i="5"/>
  <c r="I319" i="5"/>
  <c r="I320" i="5"/>
  <c r="I321" i="5"/>
  <c r="I322" i="5"/>
  <c r="I323" i="5"/>
  <c r="I324" i="5"/>
  <c r="I325" i="5"/>
  <c r="I326" i="5"/>
  <c r="I327" i="5"/>
  <c r="I328" i="5"/>
  <c r="I329" i="5"/>
  <c r="I330" i="5"/>
  <c r="I331" i="5"/>
  <c r="I332" i="5"/>
  <c r="I333" i="5"/>
  <c r="I334" i="5"/>
  <c r="I335" i="5"/>
  <c r="I336" i="5"/>
  <c r="I337" i="5"/>
  <c r="I338" i="5"/>
  <c r="I339" i="5"/>
  <c r="I340" i="5"/>
  <c r="I341" i="5"/>
  <c r="I342" i="5"/>
  <c r="I343" i="5"/>
  <c r="I344" i="5"/>
  <c r="I345" i="5"/>
  <c r="I346" i="5"/>
  <c r="I347" i="5"/>
  <c r="I348" i="5"/>
  <c r="I349" i="5"/>
  <c r="I350" i="5"/>
  <c r="I351" i="5"/>
  <c r="I352" i="5"/>
  <c r="I353" i="5"/>
  <c r="I354" i="5"/>
  <c r="I355" i="5"/>
  <c r="I356" i="5"/>
  <c r="I357" i="5"/>
  <c r="I358" i="5"/>
  <c r="I359" i="5"/>
  <c r="I360" i="5"/>
  <c r="I361" i="5"/>
  <c r="I362" i="5"/>
  <c r="I363" i="5"/>
  <c r="I364" i="5"/>
  <c r="I365" i="5"/>
  <c r="I366" i="5"/>
  <c r="I367" i="5"/>
  <c r="I368" i="5"/>
  <c r="I369" i="5"/>
  <c r="I370" i="5"/>
  <c r="I371" i="5"/>
  <c r="I372" i="5"/>
  <c r="I373" i="5"/>
  <c r="I374" i="5"/>
  <c r="I375" i="5"/>
  <c r="I376" i="5"/>
  <c r="I377" i="5"/>
  <c r="I378" i="5"/>
  <c r="I379" i="5"/>
  <c r="I380" i="5"/>
  <c r="I381" i="5"/>
  <c r="I382" i="5"/>
  <c r="I383" i="5"/>
  <c r="I384" i="5"/>
  <c r="I385" i="5"/>
  <c r="I386" i="5"/>
  <c r="I387" i="5"/>
  <c r="I388" i="5"/>
  <c r="I389" i="5"/>
  <c r="I390" i="5"/>
  <c r="I391" i="5"/>
  <c r="I392" i="5"/>
  <c r="I393" i="5"/>
  <c r="I394" i="5"/>
  <c r="I395" i="5"/>
  <c r="I396" i="5"/>
  <c r="I397" i="5"/>
  <c r="I398" i="5"/>
  <c r="I399" i="5"/>
  <c r="I400" i="5"/>
  <c r="I401" i="5"/>
  <c r="I402" i="5"/>
  <c r="I403" i="5"/>
  <c r="I404" i="5"/>
  <c r="I405" i="5"/>
  <c r="I406" i="5"/>
  <c r="I407" i="5"/>
  <c r="I408" i="5"/>
  <c r="I409" i="5"/>
  <c r="I410" i="5"/>
  <c r="I411" i="5"/>
  <c r="I412" i="5"/>
  <c r="I413" i="5"/>
  <c r="I414" i="5"/>
  <c r="I415" i="5"/>
  <c r="I416" i="5"/>
  <c r="I417" i="5"/>
  <c r="I418" i="5"/>
  <c r="I419" i="5"/>
  <c r="I420" i="5"/>
  <c r="I421" i="5"/>
  <c r="I422" i="5"/>
  <c r="I423" i="5"/>
  <c r="I424" i="5"/>
  <c r="I425" i="5"/>
  <c r="I426" i="5"/>
  <c r="I427" i="5"/>
  <c r="I428" i="5"/>
  <c r="I429" i="5"/>
  <c r="I430" i="5"/>
  <c r="I431" i="5"/>
  <c r="I432" i="5"/>
  <c r="I433" i="5"/>
  <c r="I434" i="5"/>
  <c r="I435" i="5"/>
  <c r="I436" i="5"/>
  <c r="I437" i="5"/>
  <c r="I438" i="5"/>
  <c r="I439" i="5"/>
  <c r="I440" i="5"/>
  <c r="I441" i="5"/>
  <c r="I442" i="5"/>
  <c r="I443" i="5"/>
  <c r="I444" i="5"/>
  <c r="I445" i="5"/>
  <c r="I446" i="5"/>
  <c r="I447" i="5"/>
  <c r="I448" i="5"/>
  <c r="I449" i="5"/>
  <c r="I450" i="5"/>
  <c r="I451" i="5"/>
  <c r="I452" i="5"/>
  <c r="I453" i="5"/>
  <c r="I454" i="5"/>
  <c r="I455" i="5"/>
  <c r="I456" i="5"/>
  <c r="I457" i="5"/>
  <c r="I458" i="5"/>
  <c r="I459" i="5"/>
  <c r="I460" i="5"/>
  <c r="I461" i="5"/>
  <c r="I462" i="5"/>
  <c r="I463" i="5"/>
  <c r="I464" i="5"/>
  <c r="I465" i="5"/>
  <c r="I466" i="5"/>
  <c r="I467" i="5"/>
  <c r="I468" i="5"/>
  <c r="I469" i="5"/>
  <c r="I470" i="5"/>
  <c r="I471" i="5"/>
  <c r="I472" i="5"/>
  <c r="I473" i="5"/>
  <c r="I474" i="5"/>
  <c r="I475" i="5"/>
  <c r="I476" i="5"/>
  <c r="I477" i="5"/>
  <c r="I478" i="5"/>
  <c r="I479" i="5"/>
  <c r="I480" i="5"/>
  <c r="I481" i="5"/>
  <c r="I482" i="5"/>
  <c r="I483" i="5"/>
  <c r="I484" i="5"/>
  <c r="I485" i="5"/>
  <c r="I486" i="5"/>
  <c r="I487" i="5"/>
  <c r="I488" i="5"/>
  <c r="I489" i="5"/>
  <c r="I490" i="5"/>
  <c r="I491" i="5"/>
  <c r="I492" i="5"/>
  <c r="I493" i="5"/>
  <c r="I494" i="5"/>
  <c r="I495" i="5"/>
  <c r="I496" i="5"/>
  <c r="I497" i="5"/>
  <c r="I498" i="5"/>
  <c r="I499" i="5"/>
  <c r="I500" i="5"/>
  <c r="I501" i="5"/>
  <c r="I502" i="5"/>
  <c r="I503" i="5"/>
  <c r="I504" i="5"/>
  <c r="I505" i="5"/>
  <c r="I506" i="5"/>
  <c r="I507" i="5"/>
  <c r="I508" i="5"/>
  <c r="I509" i="5"/>
  <c r="I510" i="5"/>
  <c r="I511" i="5"/>
  <c r="I512" i="5"/>
  <c r="I513" i="5"/>
  <c r="I514" i="5"/>
  <c r="I515" i="5"/>
  <c r="I516" i="5"/>
  <c r="I517" i="5"/>
  <c r="I518" i="5"/>
  <c r="I519" i="5"/>
  <c r="I520" i="5"/>
  <c r="I521" i="5"/>
  <c r="I522" i="5"/>
  <c r="I523" i="5"/>
  <c r="I524" i="5"/>
  <c r="I525" i="5"/>
  <c r="I526" i="5"/>
  <c r="I527" i="5"/>
  <c r="I528" i="5"/>
  <c r="I529" i="5"/>
  <c r="I530" i="5"/>
  <c r="I531" i="5"/>
  <c r="I532" i="5"/>
  <c r="I533" i="5"/>
  <c r="I534" i="5"/>
  <c r="I535" i="5"/>
  <c r="I536" i="5"/>
  <c r="I537" i="5"/>
  <c r="I538" i="5"/>
  <c r="I539" i="5"/>
  <c r="I540" i="5"/>
  <c r="I541" i="5"/>
  <c r="I542" i="5"/>
  <c r="I543" i="5"/>
  <c r="I544" i="5"/>
  <c r="I545" i="5"/>
  <c r="I546" i="5"/>
  <c r="I547" i="5"/>
  <c r="I548" i="5"/>
  <c r="I549" i="5"/>
  <c r="I550" i="5"/>
  <c r="I551" i="5"/>
  <c r="I552" i="5"/>
  <c r="I553" i="5"/>
  <c r="I554" i="5"/>
  <c r="I555" i="5"/>
  <c r="I556" i="5"/>
  <c r="I557" i="5"/>
  <c r="I558" i="5"/>
  <c r="I559" i="5"/>
  <c r="I560" i="5"/>
  <c r="I561" i="5"/>
  <c r="I562" i="5"/>
  <c r="I563" i="5"/>
  <c r="I564" i="5"/>
  <c r="I565" i="5"/>
  <c r="I566" i="5"/>
  <c r="I567" i="5"/>
  <c r="I568" i="5"/>
  <c r="I569" i="5"/>
  <c r="I570" i="5"/>
  <c r="I571" i="5"/>
  <c r="I572" i="5"/>
  <c r="I573" i="5"/>
  <c r="I574" i="5"/>
  <c r="I575" i="5"/>
  <c r="I576" i="5"/>
  <c r="I577" i="5"/>
  <c r="I578" i="5"/>
  <c r="I579" i="5"/>
  <c r="I580" i="5"/>
  <c r="I581" i="5"/>
  <c r="I582" i="5"/>
  <c r="I583" i="5"/>
  <c r="I584" i="5"/>
  <c r="I585" i="5"/>
  <c r="I586" i="5"/>
  <c r="I587" i="5"/>
  <c r="I588" i="5"/>
  <c r="I589" i="5"/>
  <c r="I590" i="5"/>
  <c r="I591" i="5"/>
  <c r="I592" i="5"/>
  <c r="I593" i="5"/>
  <c r="I594" i="5"/>
  <c r="I595" i="5"/>
  <c r="I596" i="5"/>
  <c r="I597" i="5"/>
  <c r="I598" i="5"/>
  <c r="I599" i="5"/>
  <c r="I600" i="5"/>
  <c r="I601" i="5"/>
  <c r="I602" i="5"/>
  <c r="I603" i="5"/>
  <c r="I604" i="5"/>
  <c r="I605" i="5"/>
  <c r="I606" i="5"/>
  <c r="I607" i="5"/>
  <c r="I608" i="5"/>
  <c r="I609" i="5"/>
  <c r="I610" i="5"/>
  <c r="I611" i="5"/>
  <c r="I612" i="5"/>
  <c r="I613" i="5"/>
  <c r="I614" i="5"/>
  <c r="I615" i="5"/>
  <c r="I616" i="5"/>
  <c r="I617" i="5"/>
  <c r="I618" i="5"/>
  <c r="I619" i="5"/>
  <c r="I620" i="5"/>
  <c r="I621" i="5"/>
  <c r="I622" i="5"/>
  <c r="I623" i="5"/>
  <c r="I624" i="5"/>
  <c r="I625" i="5"/>
  <c r="I626" i="5"/>
  <c r="I627" i="5"/>
  <c r="I628" i="5"/>
  <c r="I629" i="5"/>
  <c r="I630" i="5"/>
  <c r="I631" i="5"/>
  <c r="I632" i="5"/>
  <c r="I633" i="5"/>
  <c r="I634" i="5"/>
  <c r="I635" i="5"/>
  <c r="I636" i="5"/>
  <c r="I637" i="5"/>
  <c r="I638" i="5"/>
  <c r="I639" i="5"/>
  <c r="I640" i="5"/>
  <c r="I641" i="5"/>
  <c r="I642" i="5"/>
  <c r="I643" i="5"/>
  <c r="I644" i="5"/>
  <c r="I645" i="5"/>
  <c r="I646" i="5"/>
  <c r="I647" i="5"/>
  <c r="I648" i="5"/>
  <c r="I649" i="5"/>
  <c r="I650" i="5"/>
  <c r="I651" i="5"/>
  <c r="I652" i="5"/>
  <c r="I653" i="5"/>
  <c r="I654" i="5"/>
  <c r="I655" i="5"/>
  <c r="I656" i="5"/>
  <c r="I657" i="5"/>
  <c r="I658" i="5"/>
  <c r="I659" i="5"/>
  <c r="I660" i="5"/>
  <c r="I661" i="5"/>
  <c r="I662" i="5"/>
  <c r="I663" i="5"/>
  <c r="I664" i="5"/>
  <c r="I665" i="5"/>
  <c r="I666" i="5"/>
  <c r="I667" i="5"/>
  <c r="I668" i="5"/>
  <c r="I669" i="5"/>
  <c r="I670" i="5"/>
  <c r="I671" i="5"/>
  <c r="I672" i="5"/>
  <c r="I673" i="5"/>
  <c r="I674" i="5"/>
  <c r="I675" i="5"/>
  <c r="I676" i="5"/>
  <c r="I677" i="5"/>
  <c r="I678" i="5"/>
  <c r="I679" i="5"/>
  <c r="I680" i="5"/>
  <c r="I681" i="5"/>
  <c r="I682" i="5"/>
  <c r="I683" i="5"/>
  <c r="I684" i="5"/>
  <c r="I685" i="5"/>
  <c r="I686" i="5"/>
  <c r="I687" i="5"/>
  <c r="I688" i="5"/>
  <c r="I689" i="5"/>
  <c r="I690" i="5"/>
  <c r="I691" i="5"/>
  <c r="I692" i="5"/>
  <c r="I693" i="5"/>
  <c r="I694" i="5"/>
  <c r="I695" i="5"/>
  <c r="I696" i="5"/>
  <c r="I697" i="5"/>
  <c r="I698" i="5"/>
  <c r="I699" i="5"/>
  <c r="I700" i="5"/>
  <c r="I701" i="5"/>
  <c r="I702" i="5"/>
  <c r="I703" i="5"/>
  <c r="I704" i="5"/>
  <c r="I705" i="5"/>
  <c r="I706" i="5"/>
  <c r="I707" i="5"/>
  <c r="I708" i="5"/>
  <c r="I709" i="5"/>
  <c r="I710" i="5"/>
  <c r="I711" i="5"/>
  <c r="I712" i="5"/>
  <c r="I713" i="5"/>
  <c r="I714" i="5"/>
  <c r="I715" i="5"/>
  <c r="I716" i="5"/>
  <c r="I717" i="5"/>
  <c r="I718" i="5"/>
  <c r="I719" i="5"/>
  <c r="I720" i="5"/>
  <c r="I721" i="5"/>
  <c r="I722" i="5"/>
  <c r="I723" i="5"/>
  <c r="I724" i="5"/>
  <c r="I725" i="5"/>
  <c r="I726" i="5"/>
  <c r="I727" i="5"/>
  <c r="I728" i="5"/>
  <c r="I729" i="5"/>
  <c r="I730" i="5"/>
  <c r="I731" i="5"/>
  <c r="I732" i="5"/>
  <c r="I733" i="5"/>
  <c r="I734" i="5"/>
  <c r="I735" i="5"/>
  <c r="I736" i="5"/>
  <c r="I737" i="5"/>
  <c r="I738" i="5"/>
  <c r="I739" i="5"/>
  <c r="I740" i="5"/>
  <c r="I741" i="5"/>
  <c r="I742" i="5"/>
  <c r="I743" i="5"/>
  <c r="I744" i="5"/>
  <c r="I745" i="5"/>
  <c r="I746" i="5"/>
  <c r="I747" i="5"/>
  <c r="I748" i="5"/>
  <c r="I749" i="5"/>
  <c r="I750" i="5"/>
  <c r="I751" i="5"/>
  <c r="I752" i="5"/>
  <c r="I753" i="5"/>
  <c r="I754" i="5"/>
  <c r="I755" i="5"/>
  <c r="I756" i="5"/>
  <c r="I2" i="5"/>
  <c r="F3" i="5"/>
  <c r="F4" i="5"/>
  <c r="F5" i="5"/>
  <c r="F6" i="5"/>
  <c r="F7" i="5"/>
  <c r="F8" i="5"/>
  <c r="F9" i="5"/>
  <c r="F10" i="5"/>
  <c r="F11" i="5"/>
  <c r="F12" i="5"/>
  <c r="F13" i="5"/>
  <c r="F14" i="5"/>
  <c r="F15" i="5"/>
  <c r="F16" i="5"/>
  <c r="F17" i="5"/>
  <c r="F18" i="5"/>
  <c r="F19" i="5"/>
  <c r="F20" i="5"/>
  <c r="F21" i="5"/>
  <c r="F22" i="5"/>
  <c r="F23" i="5"/>
  <c r="F24" i="5"/>
  <c r="F25" i="5"/>
  <c r="F26" i="5"/>
  <c r="F27" i="5"/>
  <c r="F28" i="5"/>
  <c r="F29" i="5"/>
  <c r="F30" i="5"/>
  <c r="F31" i="5"/>
  <c r="F32" i="5"/>
  <c r="F33" i="5"/>
  <c r="F34" i="5"/>
  <c r="F35" i="5"/>
  <c r="F36" i="5"/>
  <c r="F37" i="5"/>
  <c r="F38" i="5"/>
  <c r="F39" i="5"/>
  <c r="F40" i="5"/>
  <c r="F41" i="5"/>
  <c r="F42" i="5"/>
  <c r="F43" i="5"/>
  <c r="F44" i="5"/>
  <c r="F45" i="5"/>
  <c r="F46" i="5"/>
  <c r="F47" i="5"/>
  <c r="F48" i="5"/>
  <c r="F49" i="5"/>
  <c r="F50" i="5"/>
  <c r="F51" i="5"/>
  <c r="F52" i="5"/>
  <c r="F53" i="5"/>
  <c r="F54" i="5"/>
  <c r="F55" i="5"/>
  <c r="F56" i="5"/>
  <c r="F57" i="5"/>
  <c r="F58" i="5"/>
  <c r="F59" i="5"/>
  <c r="F60" i="5"/>
  <c r="F61" i="5"/>
  <c r="F62" i="5"/>
  <c r="F63" i="5"/>
  <c r="F64" i="5"/>
  <c r="F65" i="5"/>
  <c r="F66" i="5"/>
  <c r="F67" i="5"/>
  <c r="F68" i="5"/>
  <c r="F69" i="5"/>
  <c r="F70" i="5"/>
  <c r="F71" i="5"/>
  <c r="F72" i="5"/>
  <c r="F73" i="5"/>
  <c r="F74" i="5"/>
  <c r="F75" i="5"/>
  <c r="F76" i="5"/>
  <c r="F77" i="5"/>
  <c r="F78" i="5"/>
  <c r="F79" i="5"/>
  <c r="F80" i="5"/>
  <c r="F81" i="5"/>
  <c r="F82" i="5"/>
  <c r="F83" i="5"/>
  <c r="F84" i="5"/>
  <c r="F85" i="5"/>
  <c r="F86" i="5"/>
  <c r="F87" i="5"/>
  <c r="F88" i="5"/>
  <c r="F89" i="5"/>
  <c r="F90" i="5"/>
  <c r="F91" i="5"/>
  <c r="F92" i="5"/>
  <c r="F93" i="5"/>
  <c r="F94" i="5"/>
  <c r="F95" i="5"/>
  <c r="F96" i="5"/>
  <c r="F97" i="5"/>
  <c r="F98" i="5"/>
  <c r="F99" i="5"/>
  <c r="F100" i="5"/>
  <c r="F101" i="5"/>
  <c r="F102" i="5"/>
  <c r="F103" i="5"/>
  <c r="F104" i="5"/>
  <c r="F105" i="5"/>
  <c r="F106" i="5"/>
  <c r="F107" i="5"/>
  <c r="F108" i="5"/>
  <c r="F109" i="5"/>
  <c r="F110" i="5"/>
  <c r="F111" i="5"/>
  <c r="F112" i="5"/>
  <c r="F113" i="5"/>
  <c r="F114" i="5"/>
  <c r="F115" i="5"/>
  <c r="F116" i="5"/>
  <c r="F117" i="5"/>
  <c r="F118" i="5"/>
  <c r="F119" i="5"/>
  <c r="F120" i="5"/>
  <c r="F121" i="5"/>
  <c r="F122" i="5"/>
  <c r="F123" i="5"/>
  <c r="F124" i="5"/>
  <c r="F125" i="5"/>
  <c r="F126" i="5"/>
  <c r="F127" i="5"/>
  <c r="F128" i="5"/>
  <c r="F129" i="5"/>
  <c r="F130" i="5"/>
  <c r="F131" i="5"/>
  <c r="F132" i="5"/>
  <c r="F133" i="5"/>
  <c r="F134" i="5"/>
  <c r="F135" i="5"/>
  <c r="F136" i="5"/>
  <c r="F137" i="5"/>
  <c r="F138" i="5"/>
  <c r="F139" i="5"/>
  <c r="F140" i="5"/>
  <c r="F141" i="5"/>
  <c r="F142" i="5"/>
  <c r="F143" i="5"/>
  <c r="F144" i="5"/>
  <c r="F145" i="5"/>
  <c r="F146" i="5"/>
  <c r="F147" i="5"/>
  <c r="F148" i="5"/>
  <c r="F149" i="5"/>
  <c r="F150" i="5"/>
  <c r="F151" i="5"/>
  <c r="F152" i="5"/>
  <c r="F153" i="5"/>
  <c r="F154" i="5"/>
  <c r="F155" i="5"/>
  <c r="F156" i="5"/>
  <c r="F157" i="5"/>
  <c r="F158" i="5"/>
  <c r="F159" i="5"/>
  <c r="F160" i="5"/>
  <c r="F161" i="5"/>
  <c r="F162" i="5"/>
  <c r="F163" i="5"/>
  <c r="F164" i="5"/>
  <c r="F165" i="5"/>
  <c r="F166" i="5"/>
  <c r="F167" i="5"/>
  <c r="F168" i="5"/>
  <c r="F169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F192" i="5"/>
  <c r="F193" i="5"/>
  <c r="F194" i="5"/>
  <c r="F195" i="5"/>
  <c r="F196" i="5"/>
  <c r="F197" i="5"/>
  <c r="F198" i="5"/>
  <c r="F199" i="5"/>
  <c r="F200" i="5"/>
  <c r="F201" i="5"/>
  <c r="F202" i="5"/>
  <c r="F203" i="5"/>
  <c r="F204" i="5"/>
  <c r="F205" i="5"/>
  <c r="F206" i="5"/>
  <c r="F207" i="5"/>
  <c r="F208" i="5"/>
  <c r="F209" i="5"/>
  <c r="F210" i="5"/>
  <c r="F211" i="5"/>
  <c r="F212" i="5"/>
  <c r="F213" i="5"/>
  <c r="F214" i="5"/>
  <c r="F215" i="5"/>
  <c r="F216" i="5"/>
  <c r="F217" i="5"/>
  <c r="F218" i="5"/>
  <c r="F219" i="5"/>
  <c r="F220" i="5"/>
  <c r="F221" i="5"/>
  <c r="F222" i="5"/>
  <c r="F223" i="5"/>
  <c r="F224" i="5"/>
  <c r="F225" i="5"/>
  <c r="F226" i="5"/>
  <c r="F227" i="5"/>
  <c r="F228" i="5"/>
  <c r="F229" i="5"/>
  <c r="F230" i="5"/>
  <c r="F231" i="5"/>
  <c r="F232" i="5"/>
  <c r="F233" i="5"/>
  <c r="F234" i="5"/>
  <c r="F235" i="5"/>
  <c r="F236" i="5"/>
  <c r="F237" i="5"/>
  <c r="F238" i="5"/>
  <c r="F239" i="5"/>
  <c r="F240" i="5"/>
  <c r="F241" i="5"/>
  <c r="F242" i="5"/>
  <c r="F243" i="5"/>
  <c r="F244" i="5"/>
  <c r="F245" i="5"/>
  <c r="F246" i="5"/>
  <c r="F247" i="5"/>
  <c r="F248" i="5"/>
  <c r="F249" i="5"/>
  <c r="F250" i="5"/>
  <c r="F251" i="5"/>
  <c r="F252" i="5"/>
  <c r="F253" i="5"/>
  <c r="F254" i="5"/>
  <c r="F255" i="5"/>
  <c r="F256" i="5"/>
  <c r="F257" i="5"/>
  <c r="F258" i="5"/>
  <c r="F259" i="5"/>
  <c r="F260" i="5"/>
  <c r="F261" i="5"/>
  <c r="F262" i="5"/>
  <c r="F263" i="5"/>
  <c r="F264" i="5"/>
  <c r="F265" i="5"/>
  <c r="F266" i="5"/>
  <c r="F267" i="5"/>
  <c r="F268" i="5"/>
  <c r="F269" i="5"/>
  <c r="F270" i="5"/>
  <c r="F271" i="5"/>
  <c r="F272" i="5"/>
  <c r="F273" i="5"/>
  <c r="F274" i="5"/>
  <c r="F275" i="5"/>
  <c r="F276" i="5"/>
  <c r="F277" i="5"/>
  <c r="F278" i="5"/>
  <c r="F279" i="5"/>
  <c r="F280" i="5"/>
  <c r="F281" i="5"/>
  <c r="F282" i="5"/>
  <c r="F283" i="5"/>
  <c r="F284" i="5"/>
  <c r="F285" i="5"/>
  <c r="F286" i="5"/>
  <c r="F287" i="5"/>
  <c r="F288" i="5"/>
  <c r="F289" i="5"/>
  <c r="F290" i="5"/>
  <c r="F291" i="5"/>
  <c r="F292" i="5"/>
  <c r="F293" i="5"/>
  <c r="F294" i="5"/>
  <c r="F295" i="5"/>
  <c r="F296" i="5"/>
  <c r="F297" i="5"/>
  <c r="F298" i="5"/>
  <c r="F299" i="5"/>
  <c r="F300" i="5"/>
  <c r="F301" i="5"/>
  <c r="F302" i="5"/>
  <c r="F303" i="5"/>
  <c r="F304" i="5"/>
  <c r="F305" i="5"/>
  <c r="F306" i="5"/>
  <c r="F307" i="5"/>
  <c r="F308" i="5"/>
  <c r="F309" i="5"/>
  <c r="F310" i="5"/>
  <c r="F311" i="5"/>
  <c r="F312" i="5"/>
  <c r="F313" i="5"/>
  <c r="F314" i="5"/>
  <c r="F315" i="5"/>
  <c r="F316" i="5"/>
  <c r="F317" i="5"/>
  <c r="F318" i="5"/>
  <c r="F319" i="5"/>
  <c r="F320" i="5"/>
  <c r="F321" i="5"/>
  <c r="F322" i="5"/>
  <c r="F323" i="5"/>
  <c r="F324" i="5"/>
  <c r="F325" i="5"/>
  <c r="F326" i="5"/>
  <c r="F327" i="5"/>
  <c r="F328" i="5"/>
  <c r="F329" i="5"/>
  <c r="F330" i="5"/>
  <c r="F331" i="5"/>
  <c r="F332" i="5"/>
  <c r="F333" i="5"/>
  <c r="F334" i="5"/>
  <c r="F335" i="5"/>
  <c r="F336" i="5"/>
  <c r="F337" i="5"/>
  <c r="F338" i="5"/>
  <c r="F339" i="5"/>
  <c r="F340" i="5"/>
  <c r="F341" i="5"/>
  <c r="F342" i="5"/>
  <c r="F343" i="5"/>
  <c r="F344" i="5"/>
  <c r="F345" i="5"/>
  <c r="F346" i="5"/>
  <c r="F347" i="5"/>
  <c r="F348" i="5"/>
  <c r="F349" i="5"/>
  <c r="F350" i="5"/>
  <c r="F351" i="5"/>
  <c r="F352" i="5"/>
  <c r="F353" i="5"/>
  <c r="F354" i="5"/>
  <c r="F355" i="5"/>
  <c r="F356" i="5"/>
  <c r="F357" i="5"/>
  <c r="F358" i="5"/>
  <c r="F359" i="5"/>
  <c r="F360" i="5"/>
  <c r="F361" i="5"/>
  <c r="F362" i="5"/>
  <c r="F363" i="5"/>
  <c r="F364" i="5"/>
  <c r="F365" i="5"/>
  <c r="F366" i="5"/>
  <c r="F367" i="5"/>
  <c r="F368" i="5"/>
  <c r="F369" i="5"/>
  <c r="F370" i="5"/>
  <c r="F371" i="5"/>
  <c r="F372" i="5"/>
  <c r="F373" i="5"/>
  <c r="F374" i="5"/>
  <c r="F375" i="5"/>
  <c r="F376" i="5"/>
  <c r="F377" i="5"/>
  <c r="F378" i="5"/>
  <c r="F379" i="5"/>
  <c r="F380" i="5"/>
  <c r="F381" i="5"/>
  <c r="F382" i="5"/>
  <c r="F383" i="5"/>
  <c r="F384" i="5"/>
  <c r="F385" i="5"/>
  <c r="F386" i="5"/>
  <c r="F387" i="5"/>
  <c r="F388" i="5"/>
  <c r="F389" i="5"/>
  <c r="F390" i="5"/>
  <c r="F391" i="5"/>
  <c r="F392" i="5"/>
  <c r="F393" i="5"/>
  <c r="F394" i="5"/>
  <c r="F395" i="5"/>
  <c r="F396" i="5"/>
  <c r="F397" i="5"/>
  <c r="F398" i="5"/>
  <c r="F399" i="5"/>
  <c r="F400" i="5"/>
  <c r="F401" i="5"/>
  <c r="F402" i="5"/>
  <c r="F403" i="5"/>
  <c r="F404" i="5"/>
  <c r="F405" i="5"/>
  <c r="F406" i="5"/>
  <c r="F407" i="5"/>
  <c r="F408" i="5"/>
  <c r="F409" i="5"/>
  <c r="F410" i="5"/>
  <c r="F411" i="5"/>
  <c r="F412" i="5"/>
  <c r="F413" i="5"/>
  <c r="F414" i="5"/>
  <c r="F415" i="5"/>
  <c r="F416" i="5"/>
  <c r="F417" i="5"/>
  <c r="F418" i="5"/>
  <c r="F419" i="5"/>
  <c r="F420" i="5"/>
  <c r="F421" i="5"/>
  <c r="F422" i="5"/>
  <c r="F423" i="5"/>
  <c r="F424" i="5"/>
  <c r="F425" i="5"/>
  <c r="F426" i="5"/>
  <c r="F427" i="5"/>
  <c r="F428" i="5"/>
  <c r="F429" i="5"/>
  <c r="F430" i="5"/>
  <c r="F431" i="5"/>
  <c r="F432" i="5"/>
  <c r="F433" i="5"/>
  <c r="F434" i="5"/>
  <c r="F435" i="5"/>
  <c r="F436" i="5"/>
  <c r="F437" i="5"/>
  <c r="F438" i="5"/>
  <c r="F439" i="5"/>
  <c r="F440" i="5"/>
  <c r="F441" i="5"/>
  <c r="F442" i="5"/>
  <c r="F443" i="5"/>
  <c r="F444" i="5"/>
  <c r="F445" i="5"/>
  <c r="F446" i="5"/>
  <c r="F447" i="5"/>
  <c r="F448" i="5"/>
  <c r="F449" i="5"/>
  <c r="F450" i="5"/>
  <c r="F451" i="5"/>
  <c r="F452" i="5"/>
  <c r="F453" i="5"/>
  <c r="F454" i="5"/>
  <c r="F455" i="5"/>
  <c r="F456" i="5"/>
  <c r="F457" i="5"/>
  <c r="F458" i="5"/>
  <c r="F459" i="5"/>
  <c r="F460" i="5"/>
  <c r="F461" i="5"/>
  <c r="F462" i="5"/>
  <c r="F463" i="5"/>
  <c r="F464" i="5"/>
  <c r="F465" i="5"/>
  <c r="F466" i="5"/>
  <c r="F467" i="5"/>
  <c r="F468" i="5"/>
  <c r="F469" i="5"/>
  <c r="F470" i="5"/>
  <c r="F471" i="5"/>
  <c r="F472" i="5"/>
  <c r="F473" i="5"/>
  <c r="F474" i="5"/>
  <c r="F475" i="5"/>
  <c r="F476" i="5"/>
  <c r="F477" i="5"/>
  <c r="F478" i="5"/>
  <c r="F479" i="5"/>
  <c r="F480" i="5"/>
  <c r="F481" i="5"/>
  <c r="F482" i="5"/>
  <c r="F483" i="5"/>
  <c r="F484" i="5"/>
  <c r="F485" i="5"/>
  <c r="F486" i="5"/>
  <c r="F487" i="5"/>
  <c r="F488" i="5"/>
  <c r="F489" i="5"/>
  <c r="F490" i="5"/>
  <c r="F491" i="5"/>
  <c r="F492" i="5"/>
  <c r="F493" i="5"/>
  <c r="F494" i="5"/>
  <c r="F495" i="5"/>
  <c r="F496" i="5"/>
  <c r="F497" i="5"/>
  <c r="F498" i="5"/>
  <c r="F499" i="5"/>
  <c r="F500" i="5"/>
  <c r="F501" i="5"/>
  <c r="F502" i="5"/>
  <c r="F503" i="5"/>
  <c r="F504" i="5"/>
  <c r="F505" i="5"/>
  <c r="F506" i="5"/>
  <c r="F507" i="5"/>
  <c r="F508" i="5"/>
  <c r="F509" i="5"/>
  <c r="F510" i="5"/>
  <c r="F511" i="5"/>
  <c r="F512" i="5"/>
  <c r="F513" i="5"/>
  <c r="F514" i="5"/>
  <c r="F515" i="5"/>
  <c r="F516" i="5"/>
  <c r="F517" i="5"/>
  <c r="F518" i="5"/>
  <c r="F519" i="5"/>
  <c r="F520" i="5"/>
  <c r="F521" i="5"/>
  <c r="F522" i="5"/>
  <c r="F523" i="5"/>
  <c r="F524" i="5"/>
  <c r="F525" i="5"/>
  <c r="F526" i="5"/>
  <c r="F527" i="5"/>
  <c r="F528" i="5"/>
  <c r="F529" i="5"/>
  <c r="F530" i="5"/>
  <c r="F531" i="5"/>
  <c r="F532" i="5"/>
  <c r="F533" i="5"/>
  <c r="F534" i="5"/>
  <c r="F535" i="5"/>
  <c r="F536" i="5"/>
  <c r="F537" i="5"/>
  <c r="F538" i="5"/>
  <c r="F539" i="5"/>
  <c r="F540" i="5"/>
  <c r="F541" i="5"/>
  <c r="F542" i="5"/>
  <c r="F543" i="5"/>
  <c r="F544" i="5"/>
  <c r="F545" i="5"/>
  <c r="F546" i="5"/>
  <c r="F547" i="5"/>
  <c r="F548" i="5"/>
  <c r="F549" i="5"/>
  <c r="F550" i="5"/>
  <c r="F551" i="5"/>
  <c r="F552" i="5"/>
  <c r="F553" i="5"/>
  <c r="F554" i="5"/>
  <c r="F555" i="5"/>
  <c r="F556" i="5"/>
  <c r="F557" i="5"/>
  <c r="F558" i="5"/>
  <c r="F559" i="5"/>
  <c r="F560" i="5"/>
  <c r="F561" i="5"/>
  <c r="F562" i="5"/>
  <c r="F563" i="5"/>
  <c r="F564" i="5"/>
  <c r="F565" i="5"/>
  <c r="F566" i="5"/>
  <c r="F567" i="5"/>
  <c r="F568" i="5"/>
  <c r="F569" i="5"/>
  <c r="F570" i="5"/>
  <c r="F571" i="5"/>
  <c r="F572" i="5"/>
  <c r="F573" i="5"/>
  <c r="F574" i="5"/>
  <c r="F575" i="5"/>
  <c r="F576" i="5"/>
  <c r="F577" i="5"/>
  <c r="F578" i="5"/>
  <c r="F579" i="5"/>
  <c r="F580" i="5"/>
  <c r="F581" i="5"/>
  <c r="F582" i="5"/>
  <c r="F583" i="5"/>
  <c r="F584" i="5"/>
  <c r="F585" i="5"/>
  <c r="F586" i="5"/>
  <c r="F587" i="5"/>
  <c r="F588" i="5"/>
  <c r="F589" i="5"/>
  <c r="F590" i="5"/>
  <c r="F591" i="5"/>
  <c r="F592" i="5"/>
  <c r="F593" i="5"/>
  <c r="F594" i="5"/>
  <c r="F595" i="5"/>
  <c r="F596" i="5"/>
  <c r="F597" i="5"/>
  <c r="F598" i="5"/>
  <c r="F599" i="5"/>
  <c r="F600" i="5"/>
  <c r="F601" i="5"/>
  <c r="F602" i="5"/>
  <c r="F603" i="5"/>
  <c r="F604" i="5"/>
  <c r="F605" i="5"/>
  <c r="F606" i="5"/>
  <c r="F607" i="5"/>
  <c r="F608" i="5"/>
  <c r="F609" i="5"/>
  <c r="F610" i="5"/>
  <c r="F611" i="5"/>
  <c r="F612" i="5"/>
  <c r="F613" i="5"/>
  <c r="F614" i="5"/>
  <c r="F615" i="5"/>
  <c r="F616" i="5"/>
  <c r="F617" i="5"/>
  <c r="F618" i="5"/>
  <c r="F619" i="5"/>
  <c r="F620" i="5"/>
  <c r="F621" i="5"/>
  <c r="F622" i="5"/>
  <c r="F623" i="5"/>
  <c r="F624" i="5"/>
  <c r="F625" i="5"/>
  <c r="F626" i="5"/>
  <c r="F627" i="5"/>
  <c r="F628" i="5"/>
  <c r="F629" i="5"/>
  <c r="F630" i="5"/>
  <c r="F631" i="5"/>
  <c r="F632" i="5"/>
  <c r="F633" i="5"/>
  <c r="F634" i="5"/>
  <c r="F635" i="5"/>
  <c r="F636" i="5"/>
  <c r="F637" i="5"/>
  <c r="F638" i="5"/>
  <c r="F639" i="5"/>
  <c r="F640" i="5"/>
  <c r="F641" i="5"/>
  <c r="F642" i="5"/>
  <c r="F643" i="5"/>
  <c r="F644" i="5"/>
  <c r="F645" i="5"/>
  <c r="F646" i="5"/>
  <c r="F647" i="5"/>
  <c r="F648" i="5"/>
  <c r="F649" i="5"/>
  <c r="F650" i="5"/>
  <c r="F651" i="5"/>
  <c r="F652" i="5"/>
  <c r="F653" i="5"/>
  <c r="F654" i="5"/>
  <c r="F655" i="5"/>
  <c r="F656" i="5"/>
  <c r="F657" i="5"/>
  <c r="F658" i="5"/>
  <c r="F659" i="5"/>
  <c r="F660" i="5"/>
  <c r="F661" i="5"/>
  <c r="F662" i="5"/>
  <c r="F663" i="5"/>
  <c r="F664" i="5"/>
  <c r="F665" i="5"/>
  <c r="F666" i="5"/>
  <c r="F667" i="5"/>
  <c r="F668" i="5"/>
  <c r="F669" i="5"/>
  <c r="F670" i="5"/>
  <c r="F671" i="5"/>
  <c r="F672" i="5"/>
  <c r="F673" i="5"/>
  <c r="F674" i="5"/>
  <c r="F675" i="5"/>
  <c r="F676" i="5"/>
  <c r="F677" i="5"/>
  <c r="F678" i="5"/>
  <c r="F679" i="5"/>
  <c r="F680" i="5"/>
  <c r="F681" i="5"/>
  <c r="F682" i="5"/>
  <c r="F683" i="5"/>
  <c r="F684" i="5"/>
  <c r="F685" i="5"/>
  <c r="F686" i="5"/>
  <c r="F687" i="5"/>
  <c r="F688" i="5"/>
  <c r="F689" i="5"/>
  <c r="F690" i="5"/>
  <c r="F691" i="5"/>
  <c r="F692" i="5"/>
  <c r="F693" i="5"/>
  <c r="F694" i="5"/>
  <c r="F695" i="5"/>
  <c r="F696" i="5"/>
  <c r="F697" i="5"/>
  <c r="F698" i="5"/>
  <c r="F699" i="5"/>
  <c r="F700" i="5"/>
  <c r="F701" i="5"/>
  <c r="F702" i="5"/>
  <c r="F703" i="5"/>
  <c r="F704" i="5"/>
  <c r="F705" i="5"/>
  <c r="F706" i="5"/>
  <c r="F707" i="5"/>
  <c r="F708" i="5"/>
  <c r="F709" i="5"/>
  <c r="F710" i="5"/>
  <c r="F711" i="5"/>
  <c r="F712" i="5"/>
  <c r="F713" i="5"/>
  <c r="F714" i="5"/>
  <c r="F715" i="5"/>
  <c r="F716" i="5"/>
  <c r="F717" i="5"/>
  <c r="F718" i="5"/>
  <c r="F719" i="5"/>
  <c r="F720" i="5"/>
  <c r="F721" i="5"/>
  <c r="F722" i="5"/>
  <c r="F723" i="5"/>
  <c r="F724" i="5"/>
  <c r="F725" i="5"/>
  <c r="F726" i="5"/>
  <c r="F727" i="5"/>
  <c r="F728" i="5"/>
  <c r="F729" i="5"/>
  <c r="F730" i="5"/>
  <c r="F731" i="5"/>
  <c r="F732" i="5"/>
  <c r="F733" i="5"/>
  <c r="F734" i="5"/>
  <c r="F735" i="5"/>
  <c r="F736" i="5"/>
  <c r="F737" i="5"/>
  <c r="F738" i="5"/>
  <c r="F739" i="5"/>
  <c r="F740" i="5"/>
  <c r="F741" i="5"/>
  <c r="F742" i="5"/>
  <c r="F743" i="5"/>
  <c r="F744" i="5"/>
  <c r="F745" i="5"/>
  <c r="F746" i="5"/>
  <c r="F747" i="5"/>
  <c r="F748" i="5"/>
  <c r="F749" i="5"/>
  <c r="F750" i="5"/>
  <c r="F751" i="5"/>
  <c r="F752" i="5"/>
  <c r="F753" i="5"/>
  <c r="F754" i="5"/>
  <c r="F755" i="5"/>
  <c r="F756" i="5"/>
  <c r="F2" i="5"/>
  <c r="F7" i="4"/>
  <c r="F8" i="4"/>
  <c r="F9" i="4" s="1"/>
  <c r="F10" i="4" s="1"/>
  <c r="F3" i="4"/>
  <c r="F4" i="4"/>
  <c r="F5" i="4"/>
  <c r="F6" i="4" s="1"/>
  <c r="F2" i="4"/>
  <c r="J2" i="3"/>
  <c r="J3" i="3" s="1"/>
  <c r="J4" i="3" s="1"/>
  <c r="J5" i="3" s="1"/>
  <c r="J6" i="3" s="1"/>
  <c r="J7" i="3" s="1"/>
  <c r="J8" i="3" s="1"/>
  <c r="J9" i="3" s="1"/>
  <c r="D2" i="3"/>
  <c r="C4" i="3"/>
  <c r="C5" i="3"/>
  <c r="C6" i="3" s="1"/>
  <c r="C7" i="3"/>
  <c r="C8" i="3"/>
  <c r="C9" i="3"/>
  <c r="C10" i="3"/>
  <c r="C11" i="3"/>
  <c r="C12" i="3"/>
  <c r="C13" i="3"/>
  <c r="C14" i="3" s="1"/>
  <c r="C15" i="3"/>
  <c r="C16" i="3"/>
  <c r="C17" i="3"/>
  <c r="C18" i="3"/>
  <c r="C19" i="3"/>
  <c r="C20" i="3"/>
  <c r="C21" i="3" s="1"/>
  <c r="C22" i="3" s="1"/>
  <c r="C23" i="3"/>
  <c r="C24" i="3"/>
  <c r="C25" i="3"/>
  <c r="C26" i="3" s="1"/>
  <c r="C27" i="3" s="1"/>
  <c r="C28" i="3"/>
  <c r="C29" i="3" s="1"/>
  <c r="C30" i="3"/>
  <c r="C31" i="3" s="1"/>
  <c r="C32" i="3"/>
  <c r="C33" i="3"/>
  <c r="C34" i="3"/>
  <c r="C35" i="3" s="1"/>
  <c r="C36" i="3" s="1"/>
  <c r="C37" i="3"/>
  <c r="C38" i="3" s="1"/>
  <c r="C39" i="3" s="1"/>
  <c r="C40" i="3"/>
  <c r="C41" i="3"/>
  <c r="C42" i="3"/>
  <c r="C43" i="3"/>
  <c r="C44" i="3"/>
  <c r="C45" i="3" s="1"/>
  <c r="C46" i="3"/>
  <c r="C47" i="3" s="1"/>
  <c r="C48" i="3" s="1"/>
  <c r="C49" i="3"/>
  <c r="C50" i="3"/>
  <c r="C51" i="3"/>
  <c r="C52" i="3"/>
  <c r="C53" i="3" s="1"/>
  <c r="C54" i="3"/>
  <c r="C55" i="3"/>
  <c r="C56" i="3"/>
  <c r="C57" i="3"/>
  <c r="C58" i="3" s="1"/>
  <c r="C59" i="3" s="1"/>
  <c r="C60" i="3"/>
  <c r="C61" i="3"/>
  <c r="C62" i="3" s="1"/>
  <c r="C63" i="3" s="1"/>
  <c r="C64" i="3" s="1"/>
  <c r="C65" i="3" s="1"/>
  <c r="C66" i="3" s="1"/>
  <c r="C67" i="3"/>
  <c r="C68" i="3"/>
  <c r="C69" i="3"/>
  <c r="C70" i="3"/>
  <c r="C71" i="3"/>
  <c r="C72" i="3"/>
  <c r="C73" i="3"/>
  <c r="C74" i="3"/>
  <c r="C75" i="3"/>
  <c r="C76" i="3"/>
  <c r="C77" i="3" s="1"/>
  <c r="C78" i="3" s="1"/>
  <c r="C79" i="3"/>
  <c r="C80" i="3"/>
  <c r="C81" i="3"/>
  <c r="C82" i="3"/>
  <c r="C83" i="3" s="1"/>
  <c r="C84" i="3" s="1"/>
  <c r="C85" i="3" s="1"/>
  <c r="C86" i="3"/>
  <c r="C87" i="3"/>
  <c r="C88" i="3"/>
  <c r="C89" i="3"/>
  <c r="C90" i="3" s="1"/>
  <c r="C91" i="3" s="1"/>
  <c r="C92" i="3" s="1"/>
  <c r="C93" i="3" s="1"/>
  <c r="C94" i="3"/>
  <c r="C95" i="3"/>
  <c r="C96" i="3"/>
  <c r="C97" i="3" s="1"/>
  <c r="C98" i="3"/>
  <c r="C99" i="3" s="1"/>
  <c r="C100" i="3"/>
  <c r="C101" i="3" s="1"/>
  <c r="C102" i="3" s="1"/>
  <c r="C103" i="3"/>
  <c r="C104" i="3" s="1"/>
  <c r="C105" i="3" s="1"/>
  <c r="C106" i="3"/>
  <c r="C107" i="3"/>
  <c r="C108" i="3"/>
  <c r="C109" i="3"/>
  <c r="C110" i="3"/>
  <c r="C111" i="3"/>
  <c r="C112" i="3"/>
  <c r="C113" i="3" s="1"/>
  <c r="C114" i="3" s="1"/>
  <c r="C115" i="3" s="1"/>
  <c r="C116" i="3"/>
  <c r="C117" i="3" s="1"/>
  <c r="C118" i="3" s="1"/>
  <c r="C119" i="3"/>
  <c r="C120" i="3" s="1"/>
  <c r="C121" i="3" s="1"/>
  <c r="C122" i="3"/>
  <c r="C123" i="3"/>
  <c r="C124" i="3"/>
  <c r="C125" i="3" s="1"/>
  <c r="C126" i="3" s="1"/>
  <c r="C127" i="3" s="1"/>
  <c r="C128" i="3" s="1"/>
  <c r="C129" i="3"/>
  <c r="C130" i="3"/>
  <c r="C131" i="3" s="1"/>
  <c r="C132" i="3" s="1"/>
  <c r="C133" i="3"/>
  <c r="C134" i="3" s="1"/>
  <c r="C135" i="3"/>
  <c r="C136" i="3"/>
  <c r="C137" i="3"/>
  <c r="C138" i="3" s="1"/>
  <c r="C139" i="3" s="1"/>
  <c r="C140" i="3" s="1"/>
  <c r="C141" i="3"/>
  <c r="C142" i="3"/>
  <c r="C143" i="3" s="1"/>
  <c r="C144" i="3" s="1"/>
  <c r="C145" i="3"/>
  <c r="C146" i="3"/>
  <c r="C147" i="3"/>
  <c r="C148" i="3"/>
  <c r="C149" i="3"/>
  <c r="C150" i="3" s="1"/>
  <c r="C151" i="3" s="1"/>
  <c r="C152" i="3"/>
  <c r="C153" i="3"/>
  <c r="C154" i="3" s="1"/>
  <c r="C155" i="3"/>
  <c r="C156" i="3"/>
  <c r="C157" i="3" s="1"/>
  <c r="C158" i="3"/>
  <c r="C159" i="3" s="1"/>
  <c r="C160" i="3"/>
  <c r="C161" i="3"/>
  <c r="C162" i="3"/>
  <c r="C163" i="3"/>
  <c r="C164" i="3"/>
  <c r="C165" i="3" s="1"/>
  <c r="C166" i="3" s="1"/>
  <c r="C167" i="3" s="1"/>
  <c r="C168" i="3" s="1"/>
  <c r="C169" i="3" s="1"/>
  <c r="C170" i="3" s="1"/>
  <c r="C171" i="3" s="1"/>
  <c r="C172" i="3"/>
  <c r="C173" i="3" s="1"/>
  <c r="C174" i="3"/>
  <c r="C175" i="3" s="1"/>
  <c r="C176" i="3" s="1"/>
  <c r="C177" i="3" s="1"/>
  <c r="C178" i="3"/>
  <c r="C179" i="3" s="1"/>
  <c r="C180" i="3" s="1"/>
  <c r="C181" i="3" s="1"/>
  <c r="C182" i="3"/>
  <c r="C183" i="3"/>
  <c r="C184" i="3" s="1"/>
  <c r="C185" i="3" s="1"/>
  <c r="C186" i="3"/>
  <c r="C187" i="3"/>
  <c r="C188" i="3"/>
  <c r="C189" i="3"/>
  <c r="C190" i="3" s="1"/>
  <c r="C191" i="3"/>
  <c r="C192" i="3"/>
  <c r="C193" i="3" s="1"/>
  <c r="C194" i="3"/>
  <c r="C195" i="3"/>
  <c r="C196" i="3"/>
  <c r="C197" i="3" s="1"/>
  <c r="C198" i="3" s="1"/>
  <c r="C199" i="3" s="1"/>
  <c r="C200" i="3" s="1"/>
  <c r="C201" i="3"/>
  <c r="C202" i="3" s="1"/>
  <c r="C203" i="3" s="1"/>
  <c r="C204" i="3" s="1"/>
  <c r="C205" i="3" s="1"/>
  <c r="C206" i="3"/>
  <c r="C207" i="3"/>
  <c r="C208" i="3"/>
  <c r="C209" i="3"/>
  <c r="C210" i="3"/>
  <c r="C211" i="3" s="1"/>
  <c r="C212" i="3"/>
  <c r="C213" i="3" s="1"/>
  <c r="C214" i="3"/>
  <c r="C215" i="3"/>
  <c r="C216" i="3" s="1"/>
  <c r="C217" i="3"/>
  <c r="C218" i="3" s="1"/>
  <c r="C219" i="3" s="1"/>
  <c r="C220" i="3" s="1"/>
  <c r="C221" i="3"/>
  <c r="C222" i="3" s="1"/>
  <c r="C223" i="3" s="1"/>
  <c r="C3" i="3"/>
  <c r="L2" i="1"/>
  <c r="M2" i="1"/>
  <c r="N2" i="1"/>
  <c r="K2" i="1"/>
  <c r="F9" i="1"/>
  <c r="G9" i="1"/>
  <c r="H9" i="1"/>
  <c r="I9" i="1"/>
  <c r="F10" i="1"/>
  <c r="G10" i="1"/>
  <c r="H10" i="1"/>
  <c r="I10" i="1"/>
  <c r="F11" i="1"/>
  <c r="G11" i="1"/>
  <c r="H11" i="1"/>
  <c r="I11" i="1"/>
  <c r="F12" i="1"/>
  <c r="G12" i="1"/>
  <c r="H12" i="1"/>
  <c r="I12" i="1"/>
  <c r="F13" i="1"/>
  <c r="G13" i="1"/>
  <c r="H13" i="1"/>
  <c r="I13" i="1"/>
  <c r="F14" i="1"/>
  <c r="G14" i="1"/>
  <c r="H14" i="1"/>
  <c r="I14" i="1"/>
  <c r="F15" i="1"/>
  <c r="G15" i="1"/>
  <c r="H15" i="1"/>
  <c r="I15" i="1"/>
  <c r="F16" i="1"/>
  <c r="G16" i="1"/>
  <c r="H16" i="1"/>
  <c r="I16" i="1"/>
  <c r="F17" i="1"/>
  <c r="G17" i="1"/>
  <c r="H17" i="1"/>
  <c r="I17" i="1"/>
  <c r="F18" i="1"/>
  <c r="G18" i="1"/>
  <c r="H18" i="1"/>
  <c r="I18" i="1"/>
  <c r="F19" i="1"/>
  <c r="G19" i="1"/>
  <c r="H19" i="1"/>
  <c r="I19" i="1"/>
  <c r="F20" i="1"/>
  <c r="G20" i="1"/>
  <c r="H20" i="1"/>
  <c r="I20" i="1"/>
  <c r="F21" i="1"/>
  <c r="G21" i="1"/>
  <c r="H21" i="1"/>
  <c r="I21" i="1"/>
  <c r="F22" i="1"/>
  <c r="G22" i="1"/>
  <c r="H22" i="1"/>
  <c r="I22" i="1"/>
  <c r="F23" i="1"/>
  <c r="G23" i="1"/>
  <c r="H23" i="1"/>
  <c r="I23" i="1"/>
  <c r="F24" i="1"/>
  <c r="G24" i="1"/>
  <c r="H24" i="1"/>
  <c r="I24" i="1"/>
  <c r="F25" i="1"/>
  <c r="G25" i="1"/>
  <c r="H25" i="1"/>
  <c r="I25" i="1"/>
  <c r="F26" i="1"/>
  <c r="G26" i="1"/>
  <c r="H26" i="1"/>
  <c r="I26" i="1"/>
  <c r="F27" i="1"/>
  <c r="G27" i="1"/>
  <c r="H27" i="1"/>
  <c r="I27" i="1"/>
  <c r="F28" i="1"/>
  <c r="G28" i="1"/>
  <c r="H28" i="1"/>
  <c r="I28" i="1"/>
  <c r="F29" i="1"/>
  <c r="G29" i="1"/>
  <c r="H29" i="1"/>
  <c r="I29" i="1"/>
  <c r="F30" i="1"/>
  <c r="G30" i="1"/>
  <c r="H30" i="1"/>
  <c r="I30" i="1"/>
  <c r="F31" i="1"/>
  <c r="G31" i="1"/>
  <c r="H31" i="1"/>
  <c r="I31" i="1"/>
  <c r="F32" i="1"/>
  <c r="G32" i="1"/>
  <c r="H32" i="1"/>
  <c r="I32" i="1"/>
  <c r="F33" i="1"/>
  <c r="G33" i="1"/>
  <c r="H33" i="1"/>
  <c r="I33" i="1"/>
  <c r="F34" i="1"/>
  <c r="G34" i="1"/>
  <c r="H34" i="1"/>
  <c r="I34" i="1"/>
  <c r="F35" i="1"/>
  <c r="G35" i="1"/>
  <c r="H35" i="1"/>
  <c r="I35" i="1"/>
  <c r="F36" i="1"/>
  <c r="G36" i="1"/>
  <c r="H36" i="1"/>
  <c r="I36" i="1"/>
  <c r="F37" i="1"/>
  <c r="G37" i="1"/>
  <c r="H37" i="1"/>
  <c r="I37" i="1"/>
  <c r="F38" i="1"/>
  <c r="G38" i="1"/>
  <c r="H38" i="1"/>
  <c r="I38" i="1"/>
  <c r="F39" i="1"/>
  <c r="G39" i="1"/>
  <c r="H39" i="1"/>
  <c r="I39" i="1"/>
  <c r="F40" i="1"/>
  <c r="G40" i="1"/>
  <c r="H40" i="1"/>
  <c r="I40" i="1"/>
  <c r="F41" i="1"/>
  <c r="G41" i="1"/>
  <c r="H41" i="1"/>
  <c r="I41" i="1"/>
  <c r="F42" i="1"/>
  <c r="G42" i="1"/>
  <c r="H42" i="1"/>
  <c r="I42" i="1"/>
  <c r="F43" i="1"/>
  <c r="G43" i="1"/>
  <c r="H43" i="1"/>
  <c r="I43" i="1"/>
  <c r="F44" i="1"/>
  <c r="G44" i="1"/>
  <c r="H44" i="1"/>
  <c r="I44" i="1"/>
  <c r="F45" i="1"/>
  <c r="G45" i="1"/>
  <c r="H45" i="1"/>
  <c r="I45" i="1"/>
  <c r="F46" i="1"/>
  <c r="G46" i="1"/>
  <c r="H46" i="1"/>
  <c r="I46" i="1"/>
  <c r="F47" i="1"/>
  <c r="G47" i="1"/>
  <c r="H47" i="1"/>
  <c r="I47" i="1"/>
  <c r="F48" i="1"/>
  <c r="G48" i="1"/>
  <c r="H48" i="1"/>
  <c r="I48" i="1"/>
  <c r="F49" i="1"/>
  <c r="G49" i="1"/>
  <c r="H49" i="1"/>
  <c r="I49" i="1"/>
  <c r="F50" i="1"/>
  <c r="G50" i="1"/>
  <c r="H50" i="1"/>
  <c r="I50" i="1"/>
  <c r="F51" i="1"/>
  <c r="G51" i="1"/>
  <c r="H51" i="1"/>
  <c r="I51" i="1"/>
  <c r="F52" i="1"/>
  <c r="G52" i="1"/>
  <c r="H52" i="1"/>
  <c r="I52" i="1"/>
  <c r="F53" i="1"/>
  <c r="G53" i="1"/>
  <c r="H53" i="1"/>
  <c r="I53" i="1"/>
  <c r="F54" i="1"/>
  <c r="G54" i="1"/>
  <c r="H54" i="1"/>
  <c r="I54" i="1"/>
  <c r="F55" i="1"/>
  <c r="G55" i="1"/>
  <c r="H55" i="1"/>
  <c r="I55" i="1"/>
  <c r="F56" i="1"/>
  <c r="G56" i="1"/>
  <c r="H56" i="1"/>
  <c r="I56" i="1"/>
  <c r="F57" i="1"/>
  <c r="G57" i="1"/>
  <c r="H57" i="1"/>
  <c r="I57" i="1"/>
  <c r="F58" i="1"/>
  <c r="G58" i="1"/>
  <c r="H58" i="1"/>
  <c r="I58" i="1"/>
  <c r="F59" i="1"/>
  <c r="G59" i="1"/>
  <c r="H59" i="1"/>
  <c r="I59" i="1"/>
  <c r="F60" i="1"/>
  <c r="G60" i="1"/>
  <c r="H60" i="1"/>
  <c r="I60" i="1"/>
  <c r="F61" i="1"/>
  <c r="G61" i="1"/>
  <c r="H61" i="1"/>
  <c r="I61" i="1"/>
  <c r="F62" i="1"/>
  <c r="G62" i="1"/>
  <c r="H62" i="1"/>
  <c r="I62" i="1"/>
  <c r="F63" i="1"/>
  <c r="G63" i="1"/>
  <c r="H63" i="1"/>
  <c r="I63" i="1"/>
  <c r="F64" i="1"/>
  <c r="G64" i="1"/>
  <c r="H64" i="1"/>
  <c r="I64" i="1"/>
  <c r="F65" i="1"/>
  <c r="G65" i="1"/>
  <c r="H65" i="1"/>
  <c r="I65" i="1"/>
  <c r="F66" i="1"/>
  <c r="G66" i="1"/>
  <c r="H66" i="1"/>
  <c r="I66" i="1"/>
  <c r="F67" i="1"/>
  <c r="G67" i="1"/>
  <c r="H67" i="1"/>
  <c r="I67" i="1"/>
  <c r="F68" i="1"/>
  <c r="G68" i="1"/>
  <c r="H68" i="1"/>
  <c r="I68" i="1"/>
  <c r="F69" i="1"/>
  <c r="G69" i="1"/>
  <c r="H69" i="1"/>
  <c r="I69" i="1"/>
  <c r="F70" i="1"/>
  <c r="G70" i="1"/>
  <c r="H70" i="1"/>
  <c r="I70" i="1"/>
  <c r="F71" i="1"/>
  <c r="G71" i="1"/>
  <c r="H71" i="1"/>
  <c r="I71" i="1"/>
  <c r="F72" i="1"/>
  <c r="G72" i="1"/>
  <c r="H72" i="1"/>
  <c r="I72" i="1"/>
  <c r="F73" i="1"/>
  <c r="G73" i="1"/>
  <c r="H73" i="1"/>
  <c r="I73" i="1"/>
  <c r="F74" i="1"/>
  <c r="G74" i="1"/>
  <c r="H74" i="1"/>
  <c r="I74" i="1"/>
  <c r="F75" i="1"/>
  <c r="G75" i="1"/>
  <c r="H75" i="1"/>
  <c r="I75" i="1"/>
  <c r="F76" i="1"/>
  <c r="G76" i="1"/>
  <c r="H76" i="1"/>
  <c r="I76" i="1"/>
  <c r="F77" i="1"/>
  <c r="G77" i="1"/>
  <c r="H77" i="1"/>
  <c r="I77" i="1"/>
  <c r="F78" i="1"/>
  <c r="G78" i="1"/>
  <c r="H78" i="1"/>
  <c r="I78" i="1"/>
  <c r="F79" i="1"/>
  <c r="G79" i="1"/>
  <c r="H79" i="1"/>
  <c r="I79" i="1"/>
  <c r="F80" i="1"/>
  <c r="G80" i="1"/>
  <c r="H80" i="1"/>
  <c r="I80" i="1"/>
  <c r="F81" i="1"/>
  <c r="G81" i="1"/>
  <c r="H81" i="1"/>
  <c r="I81" i="1"/>
  <c r="F82" i="1"/>
  <c r="G82" i="1"/>
  <c r="H82" i="1"/>
  <c r="I82" i="1"/>
  <c r="F83" i="1"/>
  <c r="G83" i="1"/>
  <c r="H83" i="1"/>
  <c r="I83" i="1"/>
  <c r="F84" i="1"/>
  <c r="G84" i="1"/>
  <c r="H84" i="1"/>
  <c r="I84" i="1"/>
  <c r="F85" i="1"/>
  <c r="G85" i="1"/>
  <c r="H85" i="1"/>
  <c r="I85" i="1"/>
  <c r="F86" i="1"/>
  <c r="G86" i="1"/>
  <c r="H86" i="1"/>
  <c r="I86" i="1"/>
  <c r="F87" i="1"/>
  <c r="G87" i="1"/>
  <c r="H87" i="1"/>
  <c r="I87" i="1"/>
  <c r="F88" i="1"/>
  <c r="G88" i="1"/>
  <c r="H88" i="1"/>
  <c r="I88" i="1"/>
  <c r="F89" i="1"/>
  <c r="G89" i="1"/>
  <c r="H89" i="1"/>
  <c r="I89" i="1"/>
  <c r="F90" i="1"/>
  <c r="G90" i="1"/>
  <c r="H90" i="1"/>
  <c r="I90" i="1"/>
  <c r="F91" i="1"/>
  <c r="G91" i="1"/>
  <c r="H91" i="1"/>
  <c r="I91" i="1"/>
  <c r="F92" i="1"/>
  <c r="G92" i="1"/>
  <c r="H92" i="1"/>
  <c r="I92" i="1"/>
  <c r="F93" i="1"/>
  <c r="G93" i="1"/>
  <c r="H93" i="1"/>
  <c r="I93" i="1"/>
  <c r="F94" i="1"/>
  <c r="G94" i="1"/>
  <c r="H94" i="1"/>
  <c r="I94" i="1"/>
  <c r="F95" i="1"/>
  <c r="G95" i="1"/>
  <c r="H95" i="1"/>
  <c r="I95" i="1"/>
  <c r="F96" i="1"/>
  <c r="G96" i="1"/>
  <c r="H96" i="1"/>
  <c r="I96" i="1"/>
  <c r="F97" i="1"/>
  <c r="G97" i="1"/>
  <c r="H97" i="1"/>
  <c r="I97" i="1"/>
  <c r="F98" i="1"/>
  <c r="G98" i="1"/>
  <c r="H98" i="1"/>
  <c r="I98" i="1"/>
  <c r="F99" i="1"/>
  <c r="G99" i="1"/>
  <c r="H99" i="1"/>
  <c r="I99" i="1"/>
  <c r="F100" i="1"/>
  <c r="G100" i="1"/>
  <c r="H100" i="1"/>
  <c r="I100" i="1"/>
  <c r="F101" i="1"/>
  <c r="G101" i="1"/>
  <c r="H101" i="1"/>
  <c r="I101" i="1"/>
  <c r="F102" i="1"/>
  <c r="G102" i="1"/>
  <c r="H102" i="1"/>
  <c r="I102" i="1"/>
  <c r="F103" i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3" i="1"/>
  <c r="G3" i="1"/>
  <c r="H3" i="1"/>
  <c r="I3" i="1"/>
  <c r="F4" i="1"/>
  <c r="G4" i="1"/>
  <c r="H4" i="1"/>
  <c r="I4" i="1"/>
  <c r="F5" i="1"/>
  <c r="G5" i="1"/>
  <c r="H5" i="1"/>
  <c r="I5" i="1"/>
  <c r="F6" i="1"/>
  <c r="G6" i="1"/>
  <c r="H6" i="1"/>
  <c r="I6" i="1"/>
  <c r="F7" i="1"/>
  <c r="G7" i="1"/>
  <c r="H7" i="1"/>
  <c r="I7" i="1"/>
  <c r="F8" i="1"/>
  <c r="G8" i="1"/>
  <c r="H8" i="1"/>
  <c r="I8" i="1"/>
  <c r="I2" i="1"/>
  <c r="H2" i="1"/>
  <c r="G2" i="1"/>
  <c r="F2" i="1"/>
  <c r="H2" i="2"/>
  <c r="G29" i="2"/>
  <c r="G30" i="2"/>
  <c r="G31" i="2" s="1"/>
  <c r="G32" i="2"/>
  <c r="G33" i="2"/>
  <c r="G34" i="2"/>
  <c r="G35" i="2"/>
  <c r="G36" i="2"/>
  <c r="G37" i="2"/>
  <c r="G38" i="2"/>
  <c r="G39" i="2"/>
  <c r="G40" i="2"/>
  <c r="G41" i="2" s="1"/>
  <c r="G42" i="2"/>
  <c r="G43" i="2"/>
  <c r="G44" i="2"/>
  <c r="G45" i="2"/>
  <c r="G46" i="2"/>
  <c r="G47" i="2" s="1"/>
  <c r="G48" i="2" s="1"/>
  <c r="G49" i="2"/>
  <c r="G50" i="2"/>
  <c r="G51" i="2"/>
  <c r="G52" i="2"/>
  <c r="G53" i="2"/>
  <c r="G54" i="2" s="1"/>
  <c r="G55" i="2"/>
  <c r="G56" i="2"/>
  <c r="G57" i="2"/>
  <c r="G58" i="2"/>
  <c r="G59" i="2"/>
  <c r="G60" i="2"/>
  <c r="G61" i="2"/>
  <c r="G62" i="2" s="1"/>
  <c r="G63" i="2"/>
  <c r="G64" i="2"/>
  <c r="G65" i="2"/>
  <c r="G66" i="2"/>
  <c r="G67" i="2" s="1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 s="1"/>
  <c r="G84" i="2"/>
  <c r="G85" i="2"/>
  <c r="G86" i="2"/>
  <c r="G87" i="2"/>
  <c r="G88" i="2"/>
  <c r="G89" i="2"/>
  <c r="G90" i="2"/>
  <c r="G91" i="2"/>
  <c r="G92" i="2"/>
  <c r="G93" i="2"/>
  <c r="G94" i="2"/>
  <c r="G95" i="2" s="1"/>
  <c r="G96" i="2"/>
  <c r="G97" i="2"/>
  <c r="G98" i="2"/>
  <c r="G99" i="2"/>
  <c r="G100" i="2"/>
  <c r="G101" i="2"/>
  <c r="G102" i="2"/>
  <c r="G103" i="2"/>
  <c r="G104" i="2"/>
  <c r="G105" i="2" s="1"/>
  <c r="G106" i="2" s="1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 s="1"/>
  <c r="G120" i="2"/>
  <c r="G121" i="2"/>
  <c r="G122" i="2"/>
  <c r="G123" i="2"/>
  <c r="G124" i="2"/>
  <c r="G125" i="2"/>
  <c r="G126" i="2" s="1"/>
  <c r="G127" i="2" s="1"/>
  <c r="G128" i="2"/>
  <c r="G129" i="2"/>
  <c r="G130" i="2"/>
  <c r="G131" i="2"/>
  <c r="G132" i="2"/>
  <c r="G133" i="2"/>
  <c r="G134" i="2"/>
  <c r="G135" i="2" s="1"/>
  <c r="G136" i="2"/>
  <c r="G137" i="2"/>
  <c r="G138" i="2"/>
  <c r="G139" i="2"/>
  <c r="G140" i="2"/>
  <c r="G141" i="2"/>
  <c r="G142" i="2" s="1"/>
  <c r="G143" i="2" s="1"/>
  <c r="G144" i="2"/>
  <c r="G145" i="2"/>
  <c r="G146" i="2"/>
  <c r="G147" i="2" s="1"/>
  <c r="G148" i="2"/>
  <c r="G149" i="2"/>
  <c r="G150" i="2"/>
  <c r="G151" i="2" s="1"/>
  <c r="G152" i="2"/>
  <c r="G153" i="2"/>
  <c r="G154" i="2"/>
  <c r="G155" i="2"/>
  <c r="G156" i="2"/>
  <c r="G157" i="2"/>
  <c r="G158" i="2" s="1"/>
  <c r="G159" i="2"/>
  <c r="G160" i="2"/>
  <c r="G161" i="2"/>
  <c r="G162" i="2"/>
  <c r="G163" i="2"/>
  <c r="G164" i="2"/>
  <c r="G165" i="2"/>
  <c r="G166" i="2" s="1"/>
  <c r="G167" i="2"/>
  <c r="G168" i="2"/>
  <c r="G169" i="2"/>
  <c r="G170" i="2" s="1"/>
  <c r="G171" i="2"/>
  <c r="G172" i="2"/>
  <c r="G173" i="2"/>
  <c r="G174" i="2" s="1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 s="1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 s="1"/>
  <c r="G208" i="2"/>
  <c r="G209" i="2"/>
  <c r="G210" i="2"/>
  <c r="G211" i="2"/>
  <c r="G212" i="2"/>
  <c r="G213" i="2"/>
  <c r="G214" i="2" s="1"/>
  <c r="G215" i="2"/>
  <c r="G216" i="2"/>
  <c r="G217" i="2" s="1"/>
  <c r="G218" i="2"/>
  <c r="G219" i="2"/>
  <c r="G220" i="2"/>
  <c r="G221" i="2"/>
  <c r="G222" i="2"/>
  <c r="G223" i="2" s="1"/>
  <c r="G224" i="2"/>
  <c r="G225" i="2"/>
  <c r="G226" i="2"/>
  <c r="G227" i="2" s="1"/>
  <c r="G228" i="2"/>
  <c r="G229" i="2"/>
  <c r="G230" i="2"/>
  <c r="G231" i="2" s="1"/>
  <c r="G232" i="2"/>
  <c r="G233" i="2"/>
  <c r="G234" i="2"/>
  <c r="G235" i="2"/>
  <c r="G236" i="2"/>
  <c r="G237" i="2"/>
  <c r="G238" i="2"/>
  <c r="G239" i="2"/>
  <c r="G240" i="2"/>
  <c r="G241" i="2"/>
  <c r="G242" i="2"/>
  <c r="G243" i="2" s="1"/>
  <c r="G244" i="2" s="1"/>
  <c r="G245" i="2" s="1"/>
  <c r="G246" i="2"/>
  <c r="G247" i="2"/>
  <c r="G248" i="2"/>
  <c r="G249" i="2"/>
  <c r="G250" i="2" s="1"/>
  <c r="G251" i="2" s="1"/>
  <c r="G252" i="2"/>
  <c r="G253" i="2"/>
  <c r="G254" i="2" s="1"/>
  <c r="G255" i="2"/>
  <c r="G256" i="2"/>
  <c r="G257" i="2"/>
  <c r="G258" i="2" s="1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 s="1"/>
  <c r="G276" i="2" s="1"/>
  <c r="G277" i="2"/>
  <c r="G278" i="2"/>
  <c r="G279" i="2"/>
  <c r="G280" i="2"/>
  <c r="G281" i="2" s="1"/>
  <c r="G282" i="2"/>
  <c r="G283" i="2"/>
  <c r="G284" i="2"/>
  <c r="G285" i="2"/>
  <c r="G286" i="2"/>
  <c r="G287" i="2"/>
  <c r="G288" i="2"/>
  <c r="G289" i="2"/>
  <c r="G290" i="2"/>
  <c r="G291" i="2" s="1"/>
  <c r="G292" i="2"/>
  <c r="G293" i="2"/>
  <c r="G294" i="2"/>
  <c r="G295" i="2"/>
  <c r="G296" i="2"/>
  <c r="G297" i="2" s="1"/>
  <c r="G298" i="2"/>
  <c r="G299" i="2"/>
  <c r="G300" i="2"/>
  <c r="G301" i="2"/>
  <c r="G302" i="2" s="1"/>
  <c r="G303" i="2" s="1"/>
  <c r="G304" i="2" s="1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 s="1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334" i="2"/>
  <c r="G335" i="2"/>
  <c r="G336" i="2"/>
  <c r="G337" i="2"/>
  <c r="G338" i="2"/>
  <c r="G339" i="2"/>
  <c r="G340" i="2"/>
  <c r="G341" i="2"/>
  <c r="G342" i="2"/>
  <c r="G343" i="2" s="1"/>
  <c r="G344" i="2"/>
  <c r="G345" i="2"/>
  <c r="G346" i="2"/>
  <c r="G347" i="2"/>
  <c r="G348" i="2"/>
  <c r="G349" i="2"/>
  <c r="G350" i="2" s="1"/>
  <c r="G351" i="2"/>
  <c r="G352" i="2"/>
  <c r="G353" i="2"/>
  <c r="G354" i="2"/>
  <c r="G355" i="2"/>
  <c r="G356" i="2"/>
  <c r="G357" i="2"/>
  <c r="G358" i="2"/>
  <c r="G359" i="2"/>
  <c r="G360" i="2"/>
  <c r="G361" i="2" s="1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 s="1"/>
  <c r="G383" i="2"/>
  <c r="G384" i="2"/>
  <c r="G385" i="2"/>
  <c r="G386" i="2"/>
  <c r="G387" i="2"/>
  <c r="G388" i="2"/>
  <c r="G389" i="2"/>
  <c r="G390" i="2" s="1"/>
  <c r="G391" i="2" s="1"/>
  <c r="G392" i="2"/>
  <c r="G393" i="2" s="1"/>
  <c r="G394" i="2"/>
  <c r="G395" i="2"/>
  <c r="G396" i="2"/>
  <c r="G397" i="2"/>
  <c r="G398" i="2"/>
  <c r="G399" i="2" s="1"/>
  <c r="G400" i="2" s="1"/>
  <c r="G401" i="2"/>
  <c r="G402" i="2"/>
  <c r="G403" i="2"/>
  <c r="G404" i="2"/>
  <c r="G405" i="2"/>
  <c r="G406" i="2"/>
  <c r="G407" i="2" s="1"/>
  <c r="G408" i="2"/>
  <c r="G409" i="2" s="1"/>
  <c r="G410" i="2"/>
  <c r="G411" i="2"/>
  <c r="G412" i="2"/>
  <c r="G413" i="2"/>
  <c r="G414" i="2"/>
  <c r="G415" i="2" s="1"/>
  <c r="G416" i="2"/>
  <c r="G417" i="2"/>
  <c r="G418" i="2"/>
  <c r="G419" i="2"/>
  <c r="G420" i="2"/>
  <c r="G421" i="2"/>
  <c r="G422" i="2"/>
  <c r="G423" i="2"/>
  <c r="G424" i="2"/>
  <c r="G425" i="2"/>
  <c r="G426" i="2" s="1"/>
  <c r="G427" i="2"/>
  <c r="G428" i="2"/>
  <c r="G429" i="2"/>
  <c r="G430" i="2" s="1"/>
  <c r="G431" i="2"/>
  <c r="G432" i="2"/>
  <c r="G433" i="2"/>
  <c r="G434" i="2"/>
  <c r="G435" i="2"/>
  <c r="G436" i="2"/>
  <c r="G437" i="2"/>
  <c r="G438" i="2" s="1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 s="1"/>
  <c r="G458" i="2"/>
  <c r="G459" i="2"/>
  <c r="G460" i="2"/>
  <c r="G461" i="2"/>
  <c r="G462" i="2"/>
  <c r="G463" i="2"/>
  <c r="G464" i="2"/>
  <c r="G465" i="2"/>
  <c r="G466" i="2" s="1"/>
  <c r="G467" i="2"/>
  <c r="G468" i="2"/>
  <c r="G469" i="2"/>
  <c r="G470" i="2" s="1"/>
  <c r="G471" i="2"/>
  <c r="G472" i="2"/>
  <c r="G473" i="2"/>
  <c r="G474" i="2"/>
  <c r="G475" i="2"/>
  <c r="G476" i="2"/>
  <c r="G477" i="2"/>
  <c r="G478" i="2" s="1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497" i="2"/>
  <c r="G498" i="2" s="1"/>
  <c r="G499" i="2"/>
  <c r="G500" i="2"/>
  <c r="G501" i="2"/>
  <c r="G502" i="2"/>
  <c r="G503" i="2" s="1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569" i="2"/>
  <c r="G570" i="2" s="1"/>
  <c r="G571" i="2"/>
  <c r="G572" i="2"/>
  <c r="G573" i="2"/>
  <c r="G574" i="2"/>
  <c r="G575" i="2" s="1"/>
  <c r="G576" i="2"/>
  <c r="G577" i="2"/>
  <c r="G578" i="2"/>
  <c r="G579" i="2"/>
  <c r="G580" i="2"/>
  <c r="G581" i="2"/>
  <c r="G582" i="2"/>
  <c r="G583" i="2" s="1"/>
  <c r="G584" i="2" s="1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 s="1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 s="1"/>
  <c r="G612" i="2"/>
  <c r="G613" i="2"/>
  <c r="G614" i="2"/>
  <c r="G615" i="2"/>
  <c r="G616" i="2"/>
  <c r="G617" i="2"/>
  <c r="G618" i="2"/>
  <c r="G619" i="2"/>
  <c r="G620" i="2"/>
  <c r="G621" i="2"/>
  <c r="G622" i="2"/>
  <c r="G623" i="2"/>
  <c r="G624" i="2"/>
  <c r="G625" i="2"/>
  <c r="G626" i="2"/>
  <c r="G627" i="2" s="1"/>
  <c r="G628" i="2" s="1"/>
  <c r="G629" i="2"/>
  <c r="G630" i="2"/>
  <c r="G631" i="2"/>
  <c r="G632" i="2"/>
  <c r="G633" i="2"/>
  <c r="G634" i="2" s="1"/>
  <c r="G635" i="2"/>
  <c r="G636" i="2"/>
  <c r="G637" i="2"/>
  <c r="G638" i="2"/>
  <c r="G639" i="2" s="1"/>
  <c r="G640" i="2"/>
  <c r="G641" i="2"/>
  <c r="G642" i="2"/>
  <c r="G643" i="2"/>
  <c r="G644" i="2"/>
  <c r="G645" i="2"/>
  <c r="G646" i="2" s="1"/>
  <c r="G647" i="2"/>
  <c r="G648" i="2"/>
  <c r="G649" i="2" s="1"/>
  <c r="G650" i="2"/>
  <c r="G651" i="2"/>
  <c r="G652" i="2"/>
  <c r="G653" i="2"/>
  <c r="G654" i="2"/>
  <c r="G655" i="2"/>
  <c r="G656" i="2"/>
  <c r="G657" i="2"/>
  <c r="G658" i="2"/>
  <c r="G659" i="2"/>
  <c r="G660" i="2"/>
  <c r="G661" i="2"/>
  <c r="G662" i="2" s="1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 s="1"/>
  <c r="G683" i="2"/>
  <c r="G684" i="2"/>
  <c r="G685" i="2"/>
  <c r="G686" i="2"/>
  <c r="G687" i="2"/>
  <c r="G688" i="2"/>
  <c r="G689" i="2"/>
  <c r="G690" i="2"/>
  <c r="G691" i="2" s="1"/>
  <c r="G692" i="2"/>
  <c r="G693" i="2"/>
  <c r="G694" i="2"/>
  <c r="G695" i="2" s="1"/>
  <c r="G696" i="2"/>
  <c r="G697" i="2"/>
  <c r="G698" i="2"/>
  <c r="G699" i="2"/>
  <c r="G700" i="2"/>
  <c r="G701" i="2"/>
  <c r="G702" i="2"/>
  <c r="G703" i="2" s="1"/>
  <c r="G704" i="2"/>
  <c r="G705" i="2"/>
  <c r="G706" i="2"/>
  <c r="G707" i="2"/>
  <c r="G708" i="2"/>
  <c r="G709" i="2"/>
  <c r="G710" i="2" s="1"/>
  <c r="G711" i="2"/>
  <c r="G712" i="2"/>
  <c r="G713" i="2"/>
  <c r="G714" i="2" s="1"/>
  <c r="G715" i="2"/>
  <c r="G716" i="2"/>
  <c r="G717" i="2"/>
  <c r="G718" i="2"/>
  <c r="G719" i="2"/>
  <c r="G720" i="2"/>
  <c r="G721" i="2"/>
  <c r="G722" i="2"/>
  <c r="G723" i="2" s="1"/>
  <c r="G724" i="2"/>
  <c r="G725" i="2"/>
  <c r="G726" i="2"/>
  <c r="G727" i="2" s="1"/>
  <c r="G728" i="2"/>
  <c r="G729" i="2"/>
  <c r="G730" i="2" s="1"/>
  <c r="G731" i="2"/>
  <c r="G732" i="2"/>
  <c r="G733" i="2"/>
  <c r="G734" i="2"/>
  <c r="G735" i="2" s="1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14" i="2"/>
  <c r="G15" i="2"/>
  <c r="G16" i="2"/>
  <c r="G17" i="2" s="1"/>
  <c r="G18" i="2"/>
  <c r="G19" i="2"/>
  <c r="G20" i="2"/>
  <c r="G21" i="2"/>
  <c r="G22" i="2"/>
  <c r="G23" i="2"/>
  <c r="G24" i="2"/>
  <c r="G25" i="2"/>
  <c r="G26" i="2"/>
  <c r="G27" i="2"/>
  <c r="G28" i="2"/>
  <c r="G4" i="2"/>
  <c r="G5" i="2"/>
  <c r="G6" i="2"/>
  <c r="G7" i="2"/>
  <c r="G8" i="2"/>
  <c r="G9" i="2"/>
  <c r="G10" i="2"/>
  <c r="G11" i="2"/>
  <c r="G12" i="2" s="1"/>
  <c r="G13" i="2"/>
  <c r="G3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F471" i="2"/>
  <c r="F472" i="2"/>
  <c r="F473" i="2"/>
  <c r="F474" i="2"/>
  <c r="F475" i="2"/>
  <c r="F476" i="2"/>
  <c r="F477" i="2"/>
  <c r="F478" i="2"/>
  <c r="F479" i="2"/>
  <c r="F480" i="2"/>
  <c r="F481" i="2"/>
  <c r="F482" i="2"/>
  <c r="F483" i="2"/>
  <c r="F484" i="2"/>
  <c r="F485" i="2"/>
  <c r="F486" i="2"/>
  <c r="F487" i="2"/>
  <c r="F488" i="2"/>
  <c r="F489" i="2"/>
  <c r="F490" i="2"/>
  <c r="F491" i="2"/>
  <c r="F492" i="2"/>
  <c r="F493" i="2"/>
  <c r="F494" i="2"/>
  <c r="F495" i="2"/>
  <c r="F496" i="2"/>
  <c r="F497" i="2"/>
  <c r="F498" i="2"/>
  <c r="F499" i="2"/>
  <c r="F500" i="2"/>
  <c r="F501" i="2"/>
  <c r="F502" i="2"/>
  <c r="F503" i="2"/>
  <c r="F504" i="2"/>
  <c r="F505" i="2"/>
  <c r="F506" i="2"/>
  <c r="F507" i="2"/>
  <c r="F508" i="2"/>
  <c r="F509" i="2"/>
  <c r="F510" i="2"/>
  <c r="F511" i="2"/>
  <c r="F512" i="2"/>
  <c r="F513" i="2"/>
  <c r="F514" i="2"/>
  <c r="F515" i="2"/>
  <c r="F516" i="2"/>
  <c r="F517" i="2"/>
  <c r="F518" i="2"/>
  <c r="F519" i="2"/>
  <c r="F520" i="2"/>
  <c r="F521" i="2"/>
  <c r="F522" i="2"/>
  <c r="F523" i="2"/>
  <c r="F524" i="2"/>
  <c r="F525" i="2"/>
  <c r="F526" i="2"/>
  <c r="F527" i="2"/>
  <c r="F528" i="2"/>
  <c r="F529" i="2"/>
  <c r="F530" i="2"/>
  <c r="F531" i="2"/>
  <c r="F532" i="2"/>
  <c r="F533" i="2"/>
  <c r="F534" i="2"/>
  <c r="F535" i="2"/>
  <c r="F536" i="2"/>
  <c r="F537" i="2"/>
  <c r="F538" i="2"/>
  <c r="F539" i="2"/>
  <c r="F540" i="2"/>
  <c r="F541" i="2"/>
  <c r="F542" i="2"/>
  <c r="F543" i="2"/>
  <c r="F544" i="2"/>
  <c r="F545" i="2"/>
  <c r="F546" i="2"/>
  <c r="F547" i="2"/>
  <c r="F548" i="2"/>
  <c r="F549" i="2"/>
  <c r="F550" i="2"/>
  <c r="F551" i="2"/>
  <c r="F552" i="2"/>
  <c r="F553" i="2"/>
  <c r="F554" i="2"/>
  <c r="F555" i="2"/>
  <c r="F556" i="2"/>
  <c r="F557" i="2"/>
  <c r="F558" i="2"/>
  <c r="F559" i="2"/>
  <c r="F560" i="2"/>
  <c r="F561" i="2"/>
  <c r="F562" i="2"/>
  <c r="F563" i="2"/>
  <c r="F564" i="2"/>
  <c r="F565" i="2"/>
  <c r="F566" i="2"/>
  <c r="F567" i="2"/>
  <c r="F568" i="2"/>
  <c r="F569" i="2"/>
  <c r="F570" i="2"/>
  <c r="F571" i="2"/>
  <c r="F572" i="2"/>
  <c r="F573" i="2"/>
  <c r="F574" i="2"/>
  <c r="F575" i="2"/>
  <c r="F576" i="2"/>
  <c r="F577" i="2"/>
  <c r="F578" i="2"/>
  <c r="F579" i="2"/>
  <c r="F580" i="2"/>
  <c r="F581" i="2"/>
  <c r="F582" i="2"/>
  <c r="F583" i="2"/>
  <c r="F584" i="2"/>
  <c r="F585" i="2"/>
  <c r="F586" i="2"/>
  <c r="F587" i="2"/>
  <c r="F588" i="2"/>
  <c r="F589" i="2"/>
  <c r="F590" i="2"/>
  <c r="F591" i="2"/>
  <c r="F592" i="2"/>
  <c r="F593" i="2"/>
  <c r="F594" i="2"/>
  <c r="F595" i="2"/>
  <c r="F596" i="2"/>
  <c r="F597" i="2"/>
  <c r="F598" i="2"/>
  <c r="F599" i="2"/>
  <c r="F600" i="2"/>
  <c r="F601" i="2"/>
  <c r="F602" i="2"/>
  <c r="F603" i="2"/>
  <c r="F604" i="2"/>
  <c r="F605" i="2"/>
  <c r="F606" i="2"/>
  <c r="F607" i="2"/>
  <c r="F608" i="2"/>
  <c r="F609" i="2"/>
  <c r="F610" i="2"/>
  <c r="F611" i="2"/>
  <c r="F612" i="2"/>
  <c r="F613" i="2"/>
  <c r="F614" i="2"/>
  <c r="F615" i="2"/>
  <c r="F616" i="2"/>
  <c r="F617" i="2"/>
  <c r="F618" i="2"/>
  <c r="F619" i="2"/>
  <c r="F620" i="2"/>
  <c r="F621" i="2"/>
  <c r="F622" i="2"/>
  <c r="F623" i="2"/>
  <c r="F624" i="2"/>
  <c r="F625" i="2"/>
  <c r="F626" i="2"/>
  <c r="F627" i="2"/>
  <c r="F628" i="2"/>
  <c r="F629" i="2"/>
  <c r="F630" i="2"/>
  <c r="F631" i="2"/>
  <c r="F632" i="2"/>
  <c r="F633" i="2"/>
  <c r="F634" i="2"/>
  <c r="F635" i="2"/>
  <c r="F636" i="2"/>
  <c r="F637" i="2"/>
  <c r="F638" i="2"/>
  <c r="F639" i="2"/>
  <c r="F640" i="2"/>
  <c r="F641" i="2"/>
  <c r="F642" i="2"/>
  <c r="F643" i="2"/>
  <c r="F644" i="2"/>
  <c r="F645" i="2"/>
  <c r="F646" i="2"/>
  <c r="F647" i="2"/>
  <c r="F648" i="2"/>
  <c r="F649" i="2"/>
  <c r="F650" i="2"/>
  <c r="F651" i="2"/>
  <c r="F652" i="2"/>
  <c r="F653" i="2"/>
  <c r="F654" i="2"/>
  <c r="F655" i="2"/>
  <c r="F656" i="2"/>
  <c r="F657" i="2"/>
  <c r="F658" i="2"/>
  <c r="F659" i="2"/>
  <c r="F660" i="2"/>
  <c r="F661" i="2"/>
  <c r="F662" i="2"/>
  <c r="F663" i="2"/>
  <c r="F664" i="2"/>
  <c r="F665" i="2"/>
  <c r="F666" i="2"/>
  <c r="F667" i="2"/>
  <c r="F668" i="2"/>
  <c r="F669" i="2"/>
  <c r="F670" i="2"/>
  <c r="F671" i="2"/>
  <c r="F672" i="2"/>
  <c r="F673" i="2"/>
  <c r="F674" i="2"/>
  <c r="F675" i="2"/>
  <c r="F676" i="2"/>
  <c r="F677" i="2"/>
  <c r="F678" i="2"/>
  <c r="F679" i="2"/>
  <c r="F680" i="2"/>
  <c r="F681" i="2"/>
  <c r="F682" i="2"/>
  <c r="F683" i="2"/>
  <c r="F684" i="2"/>
  <c r="F685" i="2"/>
  <c r="F686" i="2"/>
  <c r="F687" i="2"/>
  <c r="F688" i="2"/>
  <c r="F689" i="2"/>
  <c r="F690" i="2"/>
  <c r="F691" i="2"/>
  <c r="F692" i="2"/>
  <c r="F693" i="2"/>
  <c r="F694" i="2"/>
  <c r="F695" i="2"/>
  <c r="F696" i="2"/>
  <c r="F697" i="2"/>
  <c r="F698" i="2"/>
  <c r="F699" i="2"/>
  <c r="F700" i="2"/>
  <c r="F701" i="2"/>
  <c r="F702" i="2"/>
  <c r="F703" i="2"/>
  <c r="F704" i="2"/>
  <c r="F705" i="2"/>
  <c r="F706" i="2"/>
  <c r="F707" i="2"/>
  <c r="F708" i="2"/>
  <c r="F709" i="2"/>
  <c r="F710" i="2"/>
  <c r="F711" i="2"/>
  <c r="F712" i="2"/>
  <c r="F713" i="2"/>
  <c r="F714" i="2"/>
  <c r="F715" i="2"/>
  <c r="F716" i="2"/>
  <c r="F717" i="2"/>
  <c r="F718" i="2"/>
  <c r="F719" i="2"/>
  <c r="F720" i="2"/>
  <c r="F721" i="2"/>
  <c r="F722" i="2"/>
  <c r="F723" i="2"/>
  <c r="F724" i="2"/>
  <c r="F725" i="2"/>
  <c r="F726" i="2"/>
  <c r="F727" i="2"/>
  <c r="F728" i="2"/>
  <c r="F729" i="2"/>
  <c r="F730" i="2"/>
  <c r="F731" i="2"/>
  <c r="F732" i="2"/>
  <c r="F733" i="2"/>
  <c r="F734" i="2"/>
  <c r="F735" i="2"/>
  <c r="F736" i="2"/>
  <c r="F737" i="2"/>
  <c r="F738" i="2"/>
  <c r="F739" i="2"/>
  <c r="F740" i="2"/>
  <c r="F741" i="2"/>
  <c r="F742" i="2"/>
  <c r="F743" i="2"/>
  <c r="F744" i="2"/>
  <c r="F745" i="2"/>
  <c r="F746" i="2"/>
  <c r="F747" i="2"/>
  <c r="F748" i="2"/>
  <c r="F749" i="2"/>
  <c r="F750" i="2"/>
  <c r="F751" i="2"/>
  <c r="F752" i="2"/>
  <c r="F753" i="2"/>
  <c r="F754" i="2"/>
  <c r="F755" i="2"/>
  <c r="F756" i="2"/>
  <c r="F10" i="2"/>
  <c r="F11" i="2"/>
  <c r="F12" i="2"/>
  <c r="F13" i="2"/>
  <c r="F14" i="2"/>
  <c r="F15" i="2"/>
  <c r="F16" i="2"/>
  <c r="F3" i="2"/>
  <c r="F4" i="2"/>
  <c r="F5" i="2"/>
  <c r="F6" i="2"/>
  <c r="F7" i="2"/>
  <c r="F8" i="2"/>
  <c r="F9" i="2"/>
  <c r="F2" i="2"/>
  <c r="L2" i="6" l="1"/>
  <c r="I176" i="6"/>
  <c r="I177" i="6"/>
  <c r="I240" i="6"/>
  <c r="I241" i="6"/>
  <c r="I305" i="6"/>
  <c r="I383" i="6"/>
  <c r="I382" i="6"/>
  <c r="I149" i="6"/>
  <c r="I80" i="6"/>
  <c r="I112" i="6"/>
  <c r="I128" i="6"/>
  <c r="I6" i="6"/>
  <c r="I22" i="6"/>
  <c r="I38" i="6"/>
  <c r="I54" i="6"/>
  <c r="I70" i="6"/>
  <c r="I86" i="6"/>
  <c r="I102" i="6"/>
  <c r="I118" i="6"/>
  <c r="I134" i="6"/>
  <c r="I16" i="6"/>
  <c r="I32" i="6"/>
  <c r="I48" i="6"/>
  <c r="I64" i="6"/>
  <c r="I96" i="6"/>
  <c r="I144" i="6"/>
  <c r="I287" i="6"/>
  <c r="I286" i="6"/>
  <c r="I298" i="6"/>
  <c r="I299" i="6"/>
  <c r="I234" i="6"/>
  <c r="I235" i="6"/>
  <c r="I362" i="6"/>
  <c r="I363" i="6"/>
  <c r="I159" i="6"/>
  <c r="I165" i="6"/>
  <c r="I194" i="6"/>
  <c r="I223" i="6"/>
  <c r="I229" i="6"/>
  <c r="I258" i="6"/>
  <c r="I293" i="6"/>
  <c r="I330" i="6"/>
  <c r="I331" i="6"/>
  <c r="I399" i="6"/>
  <c r="I398" i="6"/>
  <c r="I12" i="6"/>
  <c r="I28" i="6"/>
  <c r="I44" i="6"/>
  <c r="I60" i="6"/>
  <c r="I76" i="6"/>
  <c r="I92" i="6"/>
  <c r="I108" i="6"/>
  <c r="I124" i="6"/>
  <c r="I140" i="6"/>
  <c r="I154" i="6"/>
  <c r="I171" i="6"/>
  <c r="I218" i="6"/>
  <c r="I219" i="6"/>
  <c r="I282" i="6"/>
  <c r="I283" i="6"/>
  <c r="I370" i="6"/>
  <c r="I378" i="6"/>
  <c r="I379" i="6"/>
  <c r="I319" i="6"/>
  <c r="I318" i="6"/>
  <c r="I325" i="6"/>
  <c r="I415" i="6"/>
  <c r="I414" i="6"/>
  <c r="I207" i="6"/>
  <c r="I214" i="6"/>
  <c r="I213" i="6"/>
  <c r="I271" i="6"/>
  <c r="I338" i="6"/>
  <c r="I386" i="6"/>
  <c r="I155" i="6"/>
  <c r="I202" i="6"/>
  <c r="I203" i="6"/>
  <c r="I266" i="6"/>
  <c r="I267" i="6"/>
  <c r="I351" i="6"/>
  <c r="I350" i="6"/>
  <c r="I357" i="6"/>
  <c r="I394" i="6"/>
  <c r="I395" i="6"/>
  <c r="I573" i="6"/>
  <c r="I621" i="6"/>
  <c r="I161" i="6"/>
  <c r="I225" i="6"/>
  <c r="I278" i="6"/>
  <c r="I289" i="6"/>
  <c r="I314" i="6"/>
  <c r="I315" i="6"/>
  <c r="I191" i="6"/>
  <c r="I255" i="6"/>
  <c r="I410" i="6"/>
  <c r="I411" i="6"/>
  <c r="I563" i="6"/>
  <c r="I186" i="6"/>
  <c r="I187" i="6"/>
  <c r="I250" i="6"/>
  <c r="I251" i="6"/>
  <c r="I346" i="6"/>
  <c r="I347" i="6"/>
  <c r="I198" i="6"/>
  <c r="I209" i="6"/>
  <c r="I262" i="6"/>
  <c r="I303" i="6"/>
  <c r="I302" i="6"/>
  <c r="I309" i="6"/>
  <c r="I367" i="6"/>
  <c r="I366" i="6"/>
  <c r="I418" i="6"/>
  <c r="I429" i="6"/>
  <c r="I322" i="6"/>
  <c r="I175" i="6"/>
  <c r="I181" i="6"/>
  <c r="I239" i="6"/>
  <c r="I245" i="6"/>
  <c r="I274" i="6"/>
  <c r="I335" i="6"/>
  <c r="I334" i="6"/>
  <c r="I341" i="6"/>
  <c r="I659" i="6"/>
  <c r="I464" i="6"/>
  <c r="I515" i="6"/>
  <c r="I749" i="6"/>
  <c r="I389" i="6"/>
  <c r="I405" i="6"/>
  <c r="I595" i="6"/>
  <c r="I605" i="6"/>
  <c r="I691" i="6"/>
  <c r="I701" i="6"/>
  <c r="I643" i="6"/>
  <c r="I653" i="6"/>
  <c r="I451" i="6"/>
  <c r="I547" i="6"/>
  <c r="I420" i="6"/>
  <c r="I432" i="6"/>
  <c r="I445" i="6"/>
  <c r="I467" i="6"/>
  <c r="I499" i="6"/>
  <c r="I509" i="6"/>
  <c r="I733" i="6"/>
  <c r="I483" i="6"/>
  <c r="I461" i="6"/>
  <c r="I469" i="6"/>
  <c r="I501" i="6"/>
  <c r="I707" i="6"/>
  <c r="I723" i="6"/>
  <c r="I739" i="6"/>
  <c r="M4" i="5"/>
  <c r="J5" i="5" s="1"/>
  <c r="L4" i="5"/>
  <c r="L3" i="5"/>
  <c r="M2" i="6" l="1"/>
  <c r="J3" i="6" s="1"/>
  <c r="L5" i="5"/>
  <c r="M5" i="5" s="1"/>
  <c r="J6" i="5" s="1"/>
  <c r="L3" i="6" l="1"/>
  <c r="L6" i="5"/>
  <c r="M6" i="5" s="1"/>
  <c r="J7" i="5" s="1"/>
  <c r="M3" i="6" l="1"/>
  <c r="J4" i="6" s="1"/>
  <c r="L7" i="5"/>
  <c r="M7" i="5" s="1"/>
  <c r="J8" i="5" s="1"/>
  <c r="L4" i="6" l="1"/>
  <c r="L8" i="5"/>
  <c r="M8" i="5" s="1"/>
  <c r="J9" i="5" s="1"/>
  <c r="M4" i="6" l="1"/>
  <c r="J5" i="6" s="1"/>
  <c r="L9" i="5"/>
  <c r="M9" i="5" s="1"/>
  <c r="J10" i="5" s="1"/>
  <c r="L5" i="6" l="1"/>
  <c r="M10" i="5"/>
  <c r="J11" i="5" s="1"/>
  <c r="L10" i="5"/>
  <c r="M5" i="6" l="1"/>
  <c r="J6" i="6" s="1"/>
  <c r="M11" i="5"/>
  <c r="J12" i="5" s="1"/>
  <c r="L11" i="5"/>
  <c r="L6" i="6" l="1"/>
  <c r="M12" i="5"/>
  <c r="J13" i="5" s="1"/>
  <c r="L12" i="5"/>
  <c r="M6" i="6" l="1"/>
  <c r="J7" i="6" s="1"/>
  <c r="M13" i="5"/>
  <c r="J14" i="5" s="1"/>
  <c r="L13" i="5"/>
  <c r="L7" i="6" l="1"/>
  <c r="M7" i="6" s="1"/>
  <c r="J8" i="6" s="1"/>
  <c r="M14" i="5"/>
  <c r="J15" i="5" s="1"/>
  <c r="L14" i="5"/>
  <c r="L8" i="6" l="1"/>
  <c r="M8" i="6" s="1"/>
  <c r="J9" i="6" s="1"/>
  <c r="M15" i="5"/>
  <c r="J16" i="5" s="1"/>
  <c r="L15" i="5"/>
  <c r="L9" i="6" l="1"/>
  <c r="M9" i="6" s="1"/>
  <c r="J10" i="6" s="1"/>
  <c r="M16" i="5"/>
  <c r="J17" i="5" s="1"/>
  <c r="L16" i="5"/>
  <c r="L10" i="6" l="1"/>
  <c r="M10" i="6" s="1"/>
  <c r="J11" i="6" s="1"/>
  <c r="M17" i="5"/>
  <c r="J18" i="5" s="1"/>
  <c r="L17" i="5"/>
  <c r="L11" i="6" l="1"/>
  <c r="M11" i="6" s="1"/>
  <c r="J12" i="6" s="1"/>
  <c r="M18" i="5"/>
  <c r="J19" i="5" s="1"/>
  <c r="L18" i="5"/>
  <c r="L12" i="6" l="1"/>
  <c r="M12" i="6" s="1"/>
  <c r="J13" i="6" s="1"/>
  <c r="L19" i="5"/>
  <c r="M19" i="5" s="1"/>
  <c r="J20" i="5" s="1"/>
  <c r="L13" i="6" l="1"/>
  <c r="M13" i="6" s="1"/>
  <c r="J14" i="6" s="1"/>
  <c r="L20" i="5"/>
  <c r="M20" i="5" s="1"/>
  <c r="J21" i="5" s="1"/>
  <c r="L14" i="6" l="1"/>
  <c r="M14" i="6" s="1"/>
  <c r="J15" i="6" s="1"/>
  <c r="L21" i="5"/>
  <c r="M21" i="5" s="1"/>
  <c r="J22" i="5" s="1"/>
  <c r="L15" i="6" l="1"/>
  <c r="M15" i="6" s="1"/>
  <c r="J16" i="6" s="1"/>
  <c r="L22" i="5"/>
  <c r="M22" i="5" s="1"/>
  <c r="J23" i="5" s="1"/>
  <c r="L16" i="6" l="1"/>
  <c r="M16" i="6" s="1"/>
  <c r="J17" i="6" s="1"/>
  <c r="M23" i="5"/>
  <c r="J24" i="5" s="1"/>
  <c r="L23" i="5"/>
  <c r="L17" i="6" l="1"/>
  <c r="M17" i="6" s="1"/>
  <c r="J18" i="6" s="1"/>
  <c r="L24" i="5"/>
  <c r="M24" i="5" s="1"/>
  <c r="J25" i="5" s="1"/>
  <c r="L18" i="6" l="1"/>
  <c r="M18" i="6" s="1"/>
  <c r="J19" i="6" s="1"/>
  <c r="L25" i="5"/>
  <c r="M25" i="5" s="1"/>
  <c r="J26" i="5" s="1"/>
  <c r="L19" i="6" l="1"/>
  <c r="M19" i="6" s="1"/>
  <c r="J20" i="6" s="1"/>
  <c r="L26" i="5"/>
  <c r="M26" i="5" s="1"/>
  <c r="J27" i="5" s="1"/>
  <c r="L20" i="6" l="1"/>
  <c r="M20" i="6" s="1"/>
  <c r="J21" i="6" s="1"/>
  <c r="L27" i="5"/>
  <c r="M27" i="5" s="1"/>
  <c r="J28" i="5" s="1"/>
  <c r="L21" i="6" l="1"/>
  <c r="M21" i="6" s="1"/>
  <c r="J22" i="6" s="1"/>
  <c r="L28" i="5"/>
  <c r="M28" i="5" s="1"/>
  <c r="J29" i="5" s="1"/>
  <c r="L22" i="6" l="1"/>
  <c r="M22" i="6" s="1"/>
  <c r="J23" i="6" s="1"/>
  <c r="L29" i="5"/>
  <c r="M29" i="5" s="1"/>
  <c r="J30" i="5" s="1"/>
  <c r="L23" i="6" l="1"/>
  <c r="M23" i="6" s="1"/>
  <c r="J24" i="6" s="1"/>
  <c r="L30" i="5"/>
  <c r="M30" i="5" s="1"/>
  <c r="J31" i="5" s="1"/>
  <c r="L24" i="6" l="1"/>
  <c r="M24" i="6" s="1"/>
  <c r="J25" i="6" s="1"/>
  <c r="L31" i="5"/>
  <c r="M31" i="5" s="1"/>
  <c r="J32" i="5" s="1"/>
  <c r="L25" i="6" l="1"/>
  <c r="M25" i="6" s="1"/>
  <c r="J26" i="6" s="1"/>
  <c r="L32" i="5"/>
  <c r="M32" i="5" s="1"/>
  <c r="J33" i="5" s="1"/>
  <c r="L26" i="6" l="1"/>
  <c r="M26" i="6" s="1"/>
  <c r="J27" i="6" s="1"/>
  <c r="L33" i="5"/>
  <c r="M33" i="5" s="1"/>
  <c r="J34" i="5" s="1"/>
  <c r="L27" i="6" l="1"/>
  <c r="M27" i="6" s="1"/>
  <c r="J28" i="6" s="1"/>
  <c r="L34" i="5"/>
  <c r="M34" i="5" s="1"/>
  <c r="J35" i="5" s="1"/>
  <c r="L28" i="6" l="1"/>
  <c r="M28" i="6" s="1"/>
  <c r="J29" i="6" s="1"/>
  <c r="L35" i="5"/>
  <c r="M35" i="5" s="1"/>
  <c r="J36" i="5" s="1"/>
  <c r="L29" i="6" l="1"/>
  <c r="M29" i="6" s="1"/>
  <c r="J30" i="6" s="1"/>
  <c r="L36" i="5"/>
  <c r="M36" i="5" s="1"/>
  <c r="J37" i="5" s="1"/>
  <c r="L30" i="6" l="1"/>
  <c r="M30" i="6" s="1"/>
  <c r="J31" i="6" s="1"/>
  <c r="L37" i="5"/>
  <c r="M37" i="5" s="1"/>
  <c r="J38" i="5" s="1"/>
  <c r="L31" i="6" l="1"/>
  <c r="M31" i="6" s="1"/>
  <c r="J32" i="6" s="1"/>
  <c r="L38" i="5"/>
  <c r="M38" i="5" s="1"/>
  <c r="J39" i="5" s="1"/>
  <c r="L32" i="6" l="1"/>
  <c r="M32" i="6" s="1"/>
  <c r="J33" i="6" s="1"/>
  <c r="L39" i="5"/>
  <c r="M39" i="5" s="1"/>
  <c r="J40" i="5" s="1"/>
  <c r="L33" i="6" l="1"/>
  <c r="M33" i="6"/>
  <c r="J34" i="6" s="1"/>
  <c r="L40" i="5"/>
  <c r="M40" i="5" s="1"/>
  <c r="J41" i="5" s="1"/>
  <c r="L34" i="6" l="1"/>
  <c r="M34" i="6" s="1"/>
  <c r="J35" i="6" s="1"/>
  <c r="L41" i="5"/>
  <c r="M41" i="5" s="1"/>
  <c r="J42" i="5" s="1"/>
  <c r="L35" i="6" l="1"/>
  <c r="M35" i="6" s="1"/>
  <c r="J36" i="6" s="1"/>
  <c r="L42" i="5"/>
  <c r="M42" i="5" s="1"/>
  <c r="J43" i="5" s="1"/>
  <c r="L36" i="6" l="1"/>
  <c r="M36" i="6" s="1"/>
  <c r="J37" i="6" s="1"/>
  <c r="L43" i="5"/>
  <c r="M43" i="5" s="1"/>
  <c r="J44" i="5" s="1"/>
  <c r="L37" i="6" l="1"/>
  <c r="M37" i="6" s="1"/>
  <c r="J38" i="6" s="1"/>
  <c r="L44" i="5"/>
  <c r="M44" i="5" s="1"/>
  <c r="J45" i="5" s="1"/>
  <c r="L38" i="6" l="1"/>
  <c r="M38" i="6" s="1"/>
  <c r="J39" i="6" s="1"/>
  <c r="L45" i="5"/>
  <c r="M45" i="5" s="1"/>
  <c r="J46" i="5" s="1"/>
  <c r="L39" i="6" l="1"/>
  <c r="M39" i="6" s="1"/>
  <c r="J40" i="6" s="1"/>
  <c r="L46" i="5"/>
  <c r="M46" i="5" s="1"/>
  <c r="J47" i="5" s="1"/>
  <c r="L40" i="6" l="1"/>
  <c r="M40" i="6" s="1"/>
  <c r="J41" i="6" s="1"/>
  <c r="L47" i="5"/>
  <c r="M47" i="5" s="1"/>
  <c r="J48" i="5" s="1"/>
  <c r="L41" i="6" l="1"/>
  <c r="M41" i="6" s="1"/>
  <c r="J42" i="6" s="1"/>
  <c r="L48" i="5"/>
  <c r="M48" i="5" s="1"/>
  <c r="J49" i="5" s="1"/>
  <c r="L42" i="6" l="1"/>
  <c r="M42" i="6" s="1"/>
  <c r="J43" i="6" s="1"/>
  <c r="L49" i="5"/>
  <c r="M49" i="5" s="1"/>
  <c r="J50" i="5" s="1"/>
  <c r="L43" i="6" l="1"/>
  <c r="M43" i="6" s="1"/>
  <c r="J44" i="6" s="1"/>
  <c r="L50" i="5"/>
  <c r="M50" i="5" s="1"/>
  <c r="J51" i="5" s="1"/>
  <c r="L44" i="6" l="1"/>
  <c r="M44" i="6" s="1"/>
  <c r="J45" i="6" s="1"/>
  <c r="L51" i="5"/>
  <c r="M51" i="5" s="1"/>
  <c r="J52" i="5" s="1"/>
  <c r="L45" i="6" l="1"/>
  <c r="M45" i="6" s="1"/>
  <c r="J46" i="6" s="1"/>
  <c r="L52" i="5"/>
  <c r="M52" i="5" s="1"/>
  <c r="J53" i="5" s="1"/>
  <c r="L46" i="6" l="1"/>
  <c r="M46" i="6" s="1"/>
  <c r="J47" i="6" s="1"/>
  <c r="L53" i="5"/>
  <c r="M53" i="5" s="1"/>
  <c r="J54" i="5" s="1"/>
  <c r="L47" i="6" l="1"/>
  <c r="M47" i="6" s="1"/>
  <c r="J48" i="6" s="1"/>
  <c r="L54" i="5"/>
  <c r="M54" i="5" s="1"/>
  <c r="J55" i="5" s="1"/>
  <c r="L48" i="6" l="1"/>
  <c r="M48" i="6" s="1"/>
  <c r="J49" i="6" s="1"/>
  <c r="L55" i="5"/>
  <c r="M55" i="5" s="1"/>
  <c r="J56" i="5" s="1"/>
  <c r="L49" i="6" l="1"/>
  <c r="M49" i="6"/>
  <c r="J50" i="6" s="1"/>
  <c r="L56" i="5"/>
  <c r="M56" i="5" s="1"/>
  <c r="J57" i="5" s="1"/>
  <c r="L50" i="6" l="1"/>
  <c r="M50" i="6" s="1"/>
  <c r="J51" i="6" s="1"/>
  <c r="L57" i="5"/>
  <c r="M57" i="5" s="1"/>
  <c r="J58" i="5" s="1"/>
  <c r="L51" i="6" l="1"/>
  <c r="M51" i="6" s="1"/>
  <c r="J52" i="6" s="1"/>
  <c r="L58" i="5"/>
  <c r="M58" i="5" s="1"/>
  <c r="J59" i="5" s="1"/>
  <c r="L52" i="6" l="1"/>
  <c r="M52" i="6" s="1"/>
  <c r="J53" i="6" s="1"/>
  <c r="L59" i="5"/>
  <c r="M59" i="5" s="1"/>
  <c r="J60" i="5" s="1"/>
  <c r="L53" i="6" l="1"/>
  <c r="M53" i="6" s="1"/>
  <c r="J54" i="6" s="1"/>
  <c r="L60" i="5"/>
  <c r="M60" i="5" s="1"/>
  <c r="J61" i="5" s="1"/>
  <c r="L54" i="6" l="1"/>
  <c r="M54" i="6" s="1"/>
  <c r="J55" i="6" s="1"/>
  <c r="L61" i="5"/>
  <c r="M61" i="5" s="1"/>
  <c r="J62" i="5" s="1"/>
  <c r="L55" i="6" l="1"/>
  <c r="M55" i="6" s="1"/>
  <c r="J56" i="6" s="1"/>
  <c r="L62" i="5"/>
  <c r="M62" i="5" s="1"/>
  <c r="J63" i="5" s="1"/>
  <c r="L56" i="6" l="1"/>
  <c r="M56" i="6" s="1"/>
  <c r="J57" i="6" s="1"/>
  <c r="L63" i="5"/>
  <c r="M63" i="5" s="1"/>
  <c r="J64" i="5" s="1"/>
  <c r="L57" i="6" l="1"/>
  <c r="M57" i="6" s="1"/>
  <c r="J58" i="6" s="1"/>
  <c r="L64" i="5"/>
  <c r="M64" i="5" s="1"/>
  <c r="J65" i="5" s="1"/>
  <c r="L58" i="6" l="1"/>
  <c r="M58" i="6" s="1"/>
  <c r="J59" i="6" s="1"/>
  <c r="L65" i="5"/>
  <c r="M65" i="5" s="1"/>
  <c r="J66" i="5" s="1"/>
  <c r="L59" i="6" l="1"/>
  <c r="M59" i="6" s="1"/>
  <c r="J60" i="6" s="1"/>
  <c r="L66" i="5"/>
  <c r="M66" i="5" s="1"/>
  <c r="J67" i="5" s="1"/>
  <c r="L60" i="6" l="1"/>
  <c r="M60" i="6" s="1"/>
  <c r="J61" i="6" s="1"/>
  <c r="L67" i="5"/>
  <c r="M67" i="5" s="1"/>
  <c r="J68" i="5" s="1"/>
  <c r="L61" i="6" l="1"/>
  <c r="M61" i="6" s="1"/>
  <c r="J62" i="6" s="1"/>
  <c r="L68" i="5"/>
  <c r="M68" i="5" s="1"/>
  <c r="J69" i="5" s="1"/>
  <c r="L62" i="6" l="1"/>
  <c r="M62" i="6" s="1"/>
  <c r="J63" i="6" s="1"/>
  <c r="L69" i="5"/>
  <c r="M69" i="5" s="1"/>
  <c r="J70" i="5" s="1"/>
  <c r="L63" i="6" l="1"/>
  <c r="M63" i="6" s="1"/>
  <c r="J64" i="6" s="1"/>
  <c r="L70" i="5"/>
  <c r="M70" i="5" s="1"/>
  <c r="J71" i="5" s="1"/>
  <c r="L64" i="6" l="1"/>
  <c r="M64" i="6" s="1"/>
  <c r="J65" i="6" s="1"/>
  <c r="L71" i="5"/>
  <c r="M71" i="5" s="1"/>
  <c r="J72" i="5" s="1"/>
  <c r="L65" i="6" l="1"/>
  <c r="M65" i="6"/>
  <c r="J66" i="6" s="1"/>
  <c r="L72" i="5"/>
  <c r="M72" i="5" s="1"/>
  <c r="J73" i="5" s="1"/>
  <c r="L66" i="6" l="1"/>
  <c r="M66" i="6" s="1"/>
  <c r="J67" i="6" s="1"/>
  <c r="L73" i="5"/>
  <c r="M73" i="5" s="1"/>
  <c r="J74" i="5" s="1"/>
  <c r="L67" i="6" l="1"/>
  <c r="M67" i="6" s="1"/>
  <c r="J68" i="6" s="1"/>
  <c r="L74" i="5"/>
  <c r="M74" i="5" s="1"/>
  <c r="J75" i="5" s="1"/>
  <c r="L68" i="6" l="1"/>
  <c r="M68" i="6" s="1"/>
  <c r="J69" i="6" s="1"/>
  <c r="L75" i="5"/>
  <c r="M75" i="5" s="1"/>
  <c r="J76" i="5" s="1"/>
  <c r="L69" i="6" l="1"/>
  <c r="M69" i="6" s="1"/>
  <c r="J70" i="6" s="1"/>
  <c r="L76" i="5"/>
  <c r="M76" i="5" s="1"/>
  <c r="J77" i="5" s="1"/>
  <c r="L70" i="6" l="1"/>
  <c r="M70" i="6" s="1"/>
  <c r="J71" i="6" s="1"/>
  <c r="L77" i="5"/>
  <c r="M77" i="5" s="1"/>
  <c r="J78" i="5" s="1"/>
  <c r="L71" i="6" l="1"/>
  <c r="M71" i="6" s="1"/>
  <c r="J72" i="6" s="1"/>
  <c r="L78" i="5"/>
  <c r="M78" i="5" s="1"/>
  <c r="J79" i="5" s="1"/>
  <c r="L72" i="6" l="1"/>
  <c r="M72" i="6" s="1"/>
  <c r="J73" i="6" s="1"/>
  <c r="L79" i="5"/>
  <c r="M79" i="5" s="1"/>
  <c r="J80" i="5" s="1"/>
  <c r="L73" i="6" l="1"/>
  <c r="M73" i="6" s="1"/>
  <c r="J74" i="6" s="1"/>
  <c r="L80" i="5"/>
  <c r="M80" i="5" s="1"/>
  <c r="J81" i="5" s="1"/>
  <c r="L74" i="6" l="1"/>
  <c r="M74" i="6" s="1"/>
  <c r="J75" i="6" s="1"/>
  <c r="L81" i="5"/>
  <c r="M81" i="5" s="1"/>
  <c r="J82" i="5" s="1"/>
  <c r="L75" i="6" l="1"/>
  <c r="M75" i="6" s="1"/>
  <c r="J76" i="6" s="1"/>
  <c r="L82" i="5"/>
  <c r="M82" i="5" s="1"/>
  <c r="J83" i="5" s="1"/>
  <c r="L76" i="6" l="1"/>
  <c r="M76" i="6" s="1"/>
  <c r="J77" i="6" s="1"/>
  <c r="L83" i="5"/>
  <c r="M83" i="5" s="1"/>
  <c r="J84" i="5" s="1"/>
  <c r="L77" i="6" l="1"/>
  <c r="M77" i="6" s="1"/>
  <c r="J78" i="6" s="1"/>
  <c r="L84" i="5"/>
  <c r="M84" i="5" s="1"/>
  <c r="J85" i="5" s="1"/>
  <c r="L78" i="6" l="1"/>
  <c r="M78" i="6" s="1"/>
  <c r="J79" i="6" s="1"/>
  <c r="L85" i="5"/>
  <c r="M85" i="5" s="1"/>
  <c r="J86" i="5" s="1"/>
  <c r="L79" i="6" l="1"/>
  <c r="M79" i="6" s="1"/>
  <c r="J80" i="6" s="1"/>
  <c r="L86" i="5"/>
  <c r="M86" i="5" s="1"/>
  <c r="J87" i="5" s="1"/>
  <c r="L80" i="6" l="1"/>
  <c r="M80" i="6" s="1"/>
  <c r="J81" i="6" s="1"/>
  <c r="L87" i="5"/>
  <c r="M87" i="5" s="1"/>
  <c r="J88" i="5" s="1"/>
  <c r="L81" i="6" l="1"/>
  <c r="M81" i="6"/>
  <c r="J82" i="6" s="1"/>
  <c r="L88" i="5"/>
  <c r="M88" i="5" s="1"/>
  <c r="J89" i="5" s="1"/>
  <c r="L82" i="6" l="1"/>
  <c r="M82" i="6" s="1"/>
  <c r="J83" i="6" s="1"/>
  <c r="L89" i="5"/>
  <c r="M89" i="5" s="1"/>
  <c r="J90" i="5" s="1"/>
  <c r="L83" i="6" l="1"/>
  <c r="M83" i="6" s="1"/>
  <c r="J84" i="6" s="1"/>
  <c r="L90" i="5"/>
  <c r="M90" i="5" s="1"/>
  <c r="J91" i="5" s="1"/>
  <c r="L84" i="6" l="1"/>
  <c r="M84" i="6" s="1"/>
  <c r="J85" i="6" s="1"/>
  <c r="L91" i="5"/>
  <c r="M91" i="5" s="1"/>
  <c r="J92" i="5" s="1"/>
  <c r="L85" i="6" l="1"/>
  <c r="M85" i="6" s="1"/>
  <c r="J86" i="6" s="1"/>
  <c r="L92" i="5"/>
  <c r="M92" i="5" s="1"/>
  <c r="J93" i="5" s="1"/>
  <c r="L86" i="6" l="1"/>
  <c r="M86" i="6" s="1"/>
  <c r="J87" i="6" s="1"/>
  <c r="L93" i="5"/>
  <c r="M93" i="5" s="1"/>
  <c r="J94" i="5" s="1"/>
  <c r="L87" i="6" l="1"/>
  <c r="M87" i="6" s="1"/>
  <c r="J88" i="6" s="1"/>
  <c r="L94" i="5"/>
  <c r="M94" i="5" s="1"/>
  <c r="J95" i="5" s="1"/>
  <c r="L88" i="6" l="1"/>
  <c r="M88" i="6" s="1"/>
  <c r="J89" i="6" s="1"/>
  <c r="L95" i="5"/>
  <c r="M95" i="5" s="1"/>
  <c r="J96" i="5" s="1"/>
  <c r="L89" i="6" l="1"/>
  <c r="M89" i="6" s="1"/>
  <c r="J90" i="6" s="1"/>
  <c r="L96" i="5"/>
  <c r="M96" i="5" s="1"/>
  <c r="J97" i="5" s="1"/>
  <c r="L90" i="6" l="1"/>
  <c r="M90" i="6" s="1"/>
  <c r="J91" i="6" s="1"/>
  <c r="L97" i="5"/>
  <c r="M97" i="5" s="1"/>
  <c r="J98" i="5" s="1"/>
  <c r="L91" i="6" l="1"/>
  <c r="M91" i="6" s="1"/>
  <c r="J92" i="6" s="1"/>
  <c r="L98" i="5"/>
  <c r="M98" i="5" s="1"/>
  <c r="J99" i="5" s="1"/>
  <c r="L92" i="6" l="1"/>
  <c r="M92" i="6" s="1"/>
  <c r="J93" i="6" s="1"/>
  <c r="L99" i="5"/>
  <c r="M99" i="5" s="1"/>
  <c r="J100" i="5" s="1"/>
  <c r="L93" i="6" l="1"/>
  <c r="M93" i="6" s="1"/>
  <c r="J94" i="6" s="1"/>
  <c r="L100" i="5"/>
  <c r="M100" i="5" s="1"/>
  <c r="J101" i="5" s="1"/>
  <c r="L94" i="6" l="1"/>
  <c r="M94" i="6" s="1"/>
  <c r="J95" i="6" s="1"/>
  <c r="L101" i="5"/>
  <c r="M101" i="5" s="1"/>
  <c r="J102" i="5" s="1"/>
  <c r="L95" i="6" l="1"/>
  <c r="M95" i="6" s="1"/>
  <c r="J96" i="6" s="1"/>
  <c r="L102" i="5"/>
  <c r="M102" i="5" s="1"/>
  <c r="J103" i="5" s="1"/>
  <c r="L96" i="6" l="1"/>
  <c r="M96" i="6" s="1"/>
  <c r="J97" i="6" s="1"/>
  <c r="M103" i="5"/>
  <c r="J104" i="5" s="1"/>
  <c r="L103" i="5"/>
  <c r="L97" i="6" l="1"/>
  <c r="M97" i="6" s="1"/>
  <c r="J98" i="6" s="1"/>
  <c r="L104" i="5"/>
  <c r="M104" i="5" s="1"/>
  <c r="J105" i="5" s="1"/>
  <c r="L98" i="6" l="1"/>
  <c r="M98" i="6" s="1"/>
  <c r="J99" i="6" s="1"/>
  <c r="L105" i="5"/>
  <c r="M105" i="5" s="1"/>
  <c r="J106" i="5" s="1"/>
  <c r="L99" i="6" l="1"/>
  <c r="M99" i="6" s="1"/>
  <c r="J100" i="6" s="1"/>
  <c r="L106" i="5"/>
  <c r="M106" i="5" s="1"/>
  <c r="J107" i="5" s="1"/>
  <c r="L100" i="6" l="1"/>
  <c r="M100" i="6" s="1"/>
  <c r="J101" i="6" s="1"/>
  <c r="L107" i="5"/>
  <c r="M107" i="5" s="1"/>
  <c r="J108" i="5" s="1"/>
  <c r="L101" i="6" l="1"/>
  <c r="M101" i="6" s="1"/>
  <c r="J102" i="6" s="1"/>
  <c r="L108" i="5"/>
  <c r="M108" i="5" s="1"/>
  <c r="J109" i="5" s="1"/>
  <c r="L102" i="6" l="1"/>
  <c r="M102" i="6" s="1"/>
  <c r="J103" i="6" s="1"/>
  <c r="L109" i="5"/>
  <c r="M109" i="5" s="1"/>
  <c r="J110" i="5" s="1"/>
  <c r="L103" i="6" l="1"/>
  <c r="M103" i="6" s="1"/>
  <c r="J104" i="6" s="1"/>
  <c r="L110" i="5"/>
  <c r="M110" i="5" s="1"/>
  <c r="J111" i="5" s="1"/>
  <c r="L104" i="6" l="1"/>
  <c r="M104" i="6" s="1"/>
  <c r="J105" i="6" s="1"/>
  <c r="L111" i="5"/>
  <c r="M111" i="5" s="1"/>
  <c r="J112" i="5" s="1"/>
  <c r="L105" i="6" l="1"/>
  <c r="M105" i="6" s="1"/>
  <c r="J106" i="6" s="1"/>
  <c r="L112" i="5"/>
  <c r="M112" i="5" s="1"/>
  <c r="J113" i="5" s="1"/>
  <c r="L106" i="6" l="1"/>
  <c r="M106" i="6" s="1"/>
  <c r="J107" i="6" s="1"/>
  <c r="L113" i="5"/>
  <c r="M113" i="5" s="1"/>
  <c r="J114" i="5" s="1"/>
  <c r="L107" i="6" l="1"/>
  <c r="M107" i="6" s="1"/>
  <c r="J108" i="6" s="1"/>
  <c r="L114" i="5"/>
  <c r="M114" i="5" s="1"/>
  <c r="J115" i="5" s="1"/>
  <c r="L108" i="6" l="1"/>
  <c r="M108" i="6" s="1"/>
  <c r="J109" i="6" s="1"/>
  <c r="L115" i="5"/>
  <c r="M115" i="5" s="1"/>
  <c r="J116" i="5" s="1"/>
  <c r="L109" i="6" l="1"/>
  <c r="M109" i="6" s="1"/>
  <c r="J110" i="6" s="1"/>
  <c r="L116" i="5"/>
  <c r="M116" i="5" s="1"/>
  <c r="J117" i="5" s="1"/>
  <c r="L110" i="6" l="1"/>
  <c r="M110" i="6" s="1"/>
  <c r="J111" i="6" s="1"/>
  <c r="L117" i="5"/>
  <c r="M117" i="5" s="1"/>
  <c r="J118" i="5" s="1"/>
  <c r="L111" i="6" l="1"/>
  <c r="M111" i="6" s="1"/>
  <c r="J112" i="6" s="1"/>
  <c r="L118" i="5"/>
  <c r="M118" i="5" s="1"/>
  <c r="J119" i="5" s="1"/>
  <c r="L112" i="6" l="1"/>
  <c r="M112" i="6" s="1"/>
  <c r="J113" i="6" s="1"/>
  <c r="L119" i="5"/>
  <c r="M119" i="5" s="1"/>
  <c r="J120" i="5" s="1"/>
  <c r="L113" i="6" l="1"/>
  <c r="M113" i="6" s="1"/>
  <c r="J114" i="6" s="1"/>
  <c r="L120" i="5"/>
  <c r="M120" i="5" s="1"/>
  <c r="J121" i="5" s="1"/>
  <c r="L114" i="6" l="1"/>
  <c r="M114" i="6" s="1"/>
  <c r="J115" i="6" s="1"/>
  <c r="L121" i="5"/>
  <c r="M121" i="5" s="1"/>
  <c r="J122" i="5" s="1"/>
  <c r="L115" i="6" l="1"/>
  <c r="M115" i="6" s="1"/>
  <c r="J116" i="6" s="1"/>
  <c r="L122" i="5"/>
  <c r="M122" i="5" s="1"/>
  <c r="J123" i="5" s="1"/>
  <c r="L116" i="6" l="1"/>
  <c r="M116" i="6" s="1"/>
  <c r="J117" i="6" s="1"/>
  <c r="L123" i="5"/>
  <c r="M123" i="5" s="1"/>
  <c r="J124" i="5" s="1"/>
  <c r="L117" i="6" l="1"/>
  <c r="M117" i="6" s="1"/>
  <c r="J118" i="6" s="1"/>
  <c r="L124" i="5"/>
  <c r="M124" i="5" s="1"/>
  <c r="J125" i="5" s="1"/>
  <c r="L118" i="6" l="1"/>
  <c r="M118" i="6" s="1"/>
  <c r="J119" i="6" s="1"/>
  <c r="L125" i="5"/>
  <c r="M125" i="5" s="1"/>
  <c r="J126" i="5" s="1"/>
  <c r="L119" i="6" l="1"/>
  <c r="M119" i="6" s="1"/>
  <c r="J120" i="6" s="1"/>
  <c r="L126" i="5"/>
  <c r="M126" i="5" s="1"/>
  <c r="J127" i="5" s="1"/>
  <c r="L120" i="6" l="1"/>
  <c r="M120" i="6" s="1"/>
  <c r="J121" i="6" s="1"/>
  <c r="L127" i="5"/>
  <c r="M127" i="5" s="1"/>
  <c r="J128" i="5" s="1"/>
  <c r="L121" i="6" l="1"/>
  <c r="M121" i="6" s="1"/>
  <c r="J122" i="6" s="1"/>
  <c r="L128" i="5"/>
  <c r="M128" i="5" s="1"/>
  <c r="J129" i="5" s="1"/>
  <c r="L122" i="6" l="1"/>
  <c r="M122" i="6" s="1"/>
  <c r="J123" i="6" s="1"/>
  <c r="L129" i="5"/>
  <c r="M129" i="5" s="1"/>
  <c r="J130" i="5" s="1"/>
  <c r="L123" i="6" l="1"/>
  <c r="M123" i="6" s="1"/>
  <c r="J124" i="6" s="1"/>
  <c r="L130" i="5"/>
  <c r="M130" i="5" s="1"/>
  <c r="J131" i="5" s="1"/>
  <c r="L124" i="6" l="1"/>
  <c r="M124" i="6" s="1"/>
  <c r="J125" i="6" s="1"/>
  <c r="L131" i="5"/>
  <c r="M131" i="5" s="1"/>
  <c r="J132" i="5" s="1"/>
  <c r="L125" i="6" l="1"/>
  <c r="M125" i="6" s="1"/>
  <c r="J126" i="6" s="1"/>
  <c r="L132" i="5"/>
  <c r="M132" i="5" s="1"/>
  <c r="J133" i="5" s="1"/>
  <c r="L126" i="6" l="1"/>
  <c r="M126" i="6" s="1"/>
  <c r="J127" i="6" s="1"/>
  <c r="L133" i="5"/>
  <c r="M133" i="5" s="1"/>
  <c r="J134" i="5" s="1"/>
  <c r="L127" i="6" l="1"/>
  <c r="M127" i="6" s="1"/>
  <c r="J128" i="6" s="1"/>
  <c r="L134" i="5"/>
  <c r="M134" i="5" s="1"/>
  <c r="J135" i="5" s="1"/>
  <c r="L128" i="6" l="1"/>
  <c r="M128" i="6" s="1"/>
  <c r="J129" i="6" s="1"/>
  <c r="L135" i="5"/>
  <c r="M135" i="5" s="1"/>
  <c r="J136" i="5" s="1"/>
  <c r="L129" i="6" l="1"/>
  <c r="M129" i="6"/>
  <c r="J130" i="6" s="1"/>
  <c r="L136" i="5"/>
  <c r="M136" i="5" s="1"/>
  <c r="J137" i="5" s="1"/>
  <c r="L130" i="6" l="1"/>
  <c r="M130" i="6" s="1"/>
  <c r="J131" i="6" s="1"/>
  <c r="L137" i="5"/>
  <c r="M137" i="5" s="1"/>
  <c r="J138" i="5" s="1"/>
  <c r="L131" i="6" l="1"/>
  <c r="M131" i="6" s="1"/>
  <c r="J132" i="6" s="1"/>
  <c r="L138" i="5"/>
  <c r="M138" i="5" s="1"/>
  <c r="J139" i="5" s="1"/>
  <c r="L132" i="6" l="1"/>
  <c r="M132" i="6" s="1"/>
  <c r="J133" i="6" s="1"/>
  <c r="L139" i="5"/>
  <c r="M139" i="5" s="1"/>
  <c r="J140" i="5" s="1"/>
  <c r="L133" i="6" l="1"/>
  <c r="M133" i="6" s="1"/>
  <c r="J134" i="6" s="1"/>
  <c r="L140" i="5"/>
  <c r="M140" i="5" s="1"/>
  <c r="J141" i="5" s="1"/>
  <c r="L134" i="6" l="1"/>
  <c r="M134" i="6" s="1"/>
  <c r="J135" i="6" s="1"/>
  <c r="L141" i="5"/>
  <c r="M141" i="5" s="1"/>
  <c r="J142" i="5" s="1"/>
  <c r="L135" i="6" l="1"/>
  <c r="M135" i="6" s="1"/>
  <c r="J136" i="6" s="1"/>
  <c r="L142" i="5"/>
  <c r="M142" i="5" s="1"/>
  <c r="J143" i="5" s="1"/>
  <c r="L136" i="6" l="1"/>
  <c r="M136" i="6" s="1"/>
  <c r="J137" i="6" s="1"/>
  <c r="L143" i="5"/>
  <c r="M143" i="5" s="1"/>
  <c r="J144" i="5" s="1"/>
  <c r="L137" i="6" l="1"/>
  <c r="M137" i="6" s="1"/>
  <c r="J138" i="6" s="1"/>
  <c r="L144" i="5"/>
  <c r="M144" i="5" s="1"/>
  <c r="J145" i="5" s="1"/>
  <c r="L138" i="6" l="1"/>
  <c r="M138" i="6" s="1"/>
  <c r="J139" i="6" s="1"/>
  <c r="L145" i="5"/>
  <c r="M145" i="5" s="1"/>
  <c r="J146" i="5" s="1"/>
  <c r="L139" i="6" l="1"/>
  <c r="M139" i="6" s="1"/>
  <c r="J140" i="6" s="1"/>
  <c r="L146" i="5"/>
  <c r="M146" i="5" s="1"/>
  <c r="J147" i="5" s="1"/>
  <c r="L140" i="6" l="1"/>
  <c r="M140" i="6" s="1"/>
  <c r="J141" i="6" s="1"/>
  <c r="L147" i="5"/>
  <c r="M147" i="5" s="1"/>
  <c r="J148" i="5" s="1"/>
  <c r="L141" i="6" l="1"/>
  <c r="M141" i="6" s="1"/>
  <c r="J142" i="6" s="1"/>
  <c r="L148" i="5"/>
  <c r="M148" i="5" s="1"/>
  <c r="J149" i="5" s="1"/>
  <c r="L142" i="6" l="1"/>
  <c r="M142" i="6" s="1"/>
  <c r="J143" i="6" s="1"/>
  <c r="L149" i="5"/>
  <c r="M149" i="5" s="1"/>
  <c r="J150" i="5" s="1"/>
  <c r="L143" i="6" l="1"/>
  <c r="M143" i="6" s="1"/>
  <c r="J144" i="6" s="1"/>
  <c r="L150" i="5"/>
  <c r="M150" i="5" s="1"/>
  <c r="J151" i="5" s="1"/>
  <c r="L144" i="6" l="1"/>
  <c r="M144" i="6" s="1"/>
  <c r="J145" i="6" s="1"/>
  <c r="M151" i="5"/>
  <c r="J152" i="5" s="1"/>
  <c r="L151" i="5"/>
  <c r="L145" i="6" l="1"/>
  <c r="M145" i="6"/>
  <c r="J146" i="6" s="1"/>
  <c r="L152" i="5"/>
  <c r="M152" i="5" s="1"/>
  <c r="J153" i="5" s="1"/>
  <c r="L146" i="6" l="1"/>
  <c r="M146" i="6" s="1"/>
  <c r="J147" i="6" s="1"/>
  <c r="L153" i="5"/>
  <c r="M153" i="5" s="1"/>
  <c r="J154" i="5" s="1"/>
  <c r="L147" i="6" l="1"/>
  <c r="M147" i="6" s="1"/>
  <c r="J148" i="6" s="1"/>
  <c r="L154" i="5"/>
  <c r="M154" i="5" s="1"/>
  <c r="J155" i="5" s="1"/>
  <c r="L148" i="6" l="1"/>
  <c r="M148" i="6" s="1"/>
  <c r="J149" i="6" s="1"/>
  <c r="L155" i="5"/>
  <c r="M155" i="5" s="1"/>
  <c r="J156" i="5" s="1"/>
  <c r="L149" i="6" l="1"/>
  <c r="M149" i="6" s="1"/>
  <c r="J150" i="6" s="1"/>
  <c r="L156" i="5"/>
  <c r="M156" i="5" s="1"/>
  <c r="J157" i="5" s="1"/>
  <c r="L150" i="6" l="1"/>
  <c r="M150" i="6" s="1"/>
  <c r="J151" i="6" s="1"/>
  <c r="L157" i="5"/>
  <c r="M157" i="5" s="1"/>
  <c r="J158" i="5" s="1"/>
  <c r="L151" i="6" l="1"/>
  <c r="M151" i="6" s="1"/>
  <c r="J152" i="6" s="1"/>
  <c r="L158" i="5"/>
  <c r="M158" i="5" s="1"/>
  <c r="J159" i="5" s="1"/>
  <c r="L152" i="6" l="1"/>
  <c r="M152" i="6" s="1"/>
  <c r="J153" i="6" s="1"/>
  <c r="L159" i="5"/>
  <c r="M159" i="5" s="1"/>
  <c r="J160" i="5" s="1"/>
  <c r="L153" i="6" l="1"/>
  <c r="M153" i="6" s="1"/>
  <c r="J154" i="6" s="1"/>
  <c r="L160" i="5"/>
  <c r="M160" i="5" s="1"/>
  <c r="J161" i="5" s="1"/>
  <c r="L154" i="6" l="1"/>
  <c r="M154" i="6" s="1"/>
  <c r="J155" i="6" s="1"/>
  <c r="L161" i="5"/>
  <c r="M161" i="5" s="1"/>
  <c r="J162" i="5" s="1"/>
  <c r="L155" i="6" l="1"/>
  <c r="M155" i="6" s="1"/>
  <c r="J156" i="6" s="1"/>
  <c r="L162" i="5"/>
  <c r="M162" i="5" s="1"/>
  <c r="J163" i="5" s="1"/>
  <c r="L156" i="6" l="1"/>
  <c r="M156" i="6"/>
  <c r="J157" i="6" s="1"/>
  <c r="L163" i="5"/>
  <c r="M163" i="5" s="1"/>
  <c r="J164" i="5" s="1"/>
  <c r="L157" i="6" l="1"/>
  <c r="M157" i="6" s="1"/>
  <c r="J158" i="6" s="1"/>
  <c r="L164" i="5"/>
  <c r="M164" i="5" s="1"/>
  <c r="J165" i="5" s="1"/>
  <c r="L158" i="6" l="1"/>
  <c r="M158" i="6" s="1"/>
  <c r="J159" i="6" s="1"/>
  <c r="L165" i="5"/>
  <c r="M165" i="5" s="1"/>
  <c r="J166" i="5" s="1"/>
  <c r="L159" i="6" l="1"/>
  <c r="M159" i="6" s="1"/>
  <c r="J160" i="6" s="1"/>
  <c r="L166" i="5"/>
  <c r="M166" i="5" s="1"/>
  <c r="J167" i="5" s="1"/>
  <c r="L160" i="6" l="1"/>
  <c r="M160" i="6"/>
  <c r="J161" i="6" s="1"/>
  <c r="L167" i="5"/>
  <c r="M167" i="5" s="1"/>
  <c r="J168" i="5" s="1"/>
  <c r="L161" i="6" l="1"/>
  <c r="M161" i="6"/>
  <c r="J162" i="6" s="1"/>
  <c r="L168" i="5"/>
  <c r="M168" i="5" s="1"/>
  <c r="J169" i="5" s="1"/>
  <c r="L162" i="6" l="1"/>
  <c r="M162" i="6" s="1"/>
  <c r="J163" i="6" s="1"/>
  <c r="M169" i="5"/>
  <c r="J170" i="5" s="1"/>
  <c r="L169" i="5"/>
  <c r="L163" i="6" l="1"/>
  <c r="M163" i="6" s="1"/>
  <c r="J164" i="6" s="1"/>
  <c r="M170" i="5"/>
  <c r="J171" i="5" s="1"/>
  <c r="L170" i="5"/>
  <c r="L164" i="6" l="1"/>
  <c r="M164" i="6" s="1"/>
  <c r="J165" i="6" s="1"/>
  <c r="L171" i="5"/>
  <c r="M171" i="5" s="1"/>
  <c r="J172" i="5" s="1"/>
  <c r="L165" i="6" l="1"/>
  <c r="M165" i="6" s="1"/>
  <c r="J166" i="6" s="1"/>
  <c r="L172" i="5"/>
  <c r="M172" i="5" s="1"/>
  <c r="J173" i="5" s="1"/>
  <c r="L166" i="6" l="1"/>
  <c r="M166" i="6"/>
  <c r="J167" i="6" s="1"/>
  <c r="L173" i="5"/>
  <c r="M173" i="5" s="1"/>
  <c r="J174" i="5" s="1"/>
  <c r="L167" i="6" l="1"/>
  <c r="M167" i="6" s="1"/>
  <c r="J168" i="6" s="1"/>
  <c r="L174" i="5"/>
  <c r="M174" i="5" s="1"/>
  <c r="J175" i="5" s="1"/>
  <c r="L168" i="6" l="1"/>
  <c r="M168" i="6" s="1"/>
  <c r="J169" i="6" s="1"/>
  <c r="L175" i="5"/>
  <c r="M175" i="5" s="1"/>
  <c r="J176" i="5" s="1"/>
  <c r="L169" i="6" l="1"/>
  <c r="M169" i="6" s="1"/>
  <c r="J170" i="6" s="1"/>
  <c r="L176" i="5"/>
  <c r="M176" i="5" s="1"/>
  <c r="J177" i="5" s="1"/>
  <c r="L170" i="6" l="1"/>
  <c r="M170" i="6" s="1"/>
  <c r="J171" i="6" s="1"/>
  <c r="L177" i="5"/>
  <c r="M177" i="5" s="1"/>
  <c r="J178" i="5" s="1"/>
  <c r="L171" i="6" l="1"/>
  <c r="M171" i="6" s="1"/>
  <c r="J172" i="6" s="1"/>
  <c r="L178" i="5"/>
  <c r="M178" i="5" s="1"/>
  <c r="J179" i="5" s="1"/>
  <c r="L172" i="6" l="1"/>
  <c r="M172" i="6" s="1"/>
  <c r="J173" i="6" s="1"/>
  <c r="L179" i="5"/>
  <c r="M179" i="5" s="1"/>
  <c r="J180" i="5" s="1"/>
  <c r="L173" i="6" l="1"/>
  <c r="M173" i="6" s="1"/>
  <c r="J174" i="6" s="1"/>
  <c r="L180" i="5"/>
  <c r="M180" i="5" s="1"/>
  <c r="J181" i="5" s="1"/>
  <c r="L174" i="6" l="1"/>
  <c r="M174" i="6" s="1"/>
  <c r="J175" i="6" s="1"/>
  <c r="L181" i="5"/>
  <c r="M181" i="5" s="1"/>
  <c r="J182" i="5" s="1"/>
  <c r="L175" i="6" l="1"/>
  <c r="M175" i="6" s="1"/>
  <c r="J176" i="6" s="1"/>
  <c r="L182" i="5"/>
  <c r="M182" i="5" s="1"/>
  <c r="J183" i="5" s="1"/>
  <c r="L176" i="6" l="1"/>
  <c r="M176" i="6" s="1"/>
  <c r="J177" i="6" s="1"/>
  <c r="L183" i="5"/>
  <c r="M183" i="5" s="1"/>
  <c r="J184" i="5" s="1"/>
  <c r="L177" i="6" l="1"/>
  <c r="M177" i="6" s="1"/>
  <c r="J178" i="6" s="1"/>
  <c r="L184" i="5"/>
  <c r="M184" i="5" s="1"/>
  <c r="J185" i="5" s="1"/>
  <c r="L178" i="6" l="1"/>
  <c r="M178" i="6" s="1"/>
  <c r="J179" i="6" s="1"/>
  <c r="L185" i="5"/>
  <c r="M185" i="5" s="1"/>
  <c r="J186" i="5" s="1"/>
  <c r="L179" i="6" l="1"/>
  <c r="M179" i="6" s="1"/>
  <c r="J180" i="6" s="1"/>
  <c r="L186" i="5"/>
  <c r="M186" i="5" s="1"/>
  <c r="J187" i="5" s="1"/>
  <c r="L180" i="6" l="1"/>
  <c r="M180" i="6" s="1"/>
  <c r="J181" i="6" s="1"/>
  <c r="L187" i="5"/>
  <c r="M187" i="5" s="1"/>
  <c r="J188" i="5" s="1"/>
  <c r="L181" i="6" l="1"/>
  <c r="M181" i="6" s="1"/>
  <c r="J182" i="6" s="1"/>
  <c r="L188" i="5"/>
  <c r="M188" i="5" s="1"/>
  <c r="J189" i="5" s="1"/>
  <c r="L182" i="6" l="1"/>
  <c r="M182" i="6"/>
  <c r="J183" i="6" s="1"/>
  <c r="L189" i="5"/>
  <c r="M189" i="5" s="1"/>
  <c r="J190" i="5" s="1"/>
  <c r="L183" i="6" l="1"/>
  <c r="M183" i="6" s="1"/>
  <c r="J184" i="6" s="1"/>
  <c r="L190" i="5"/>
  <c r="M190" i="5" s="1"/>
  <c r="J191" i="5" s="1"/>
  <c r="L184" i="6" l="1"/>
  <c r="M184" i="6" s="1"/>
  <c r="J185" i="6" s="1"/>
  <c r="L191" i="5"/>
  <c r="M191" i="5" s="1"/>
  <c r="J192" i="5" s="1"/>
  <c r="L185" i="6" l="1"/>
  <c r="M185" i="6" s="1"/>
  <c r="J186" i="6" s="1"/>
  <c r="L192" i="5"/>
  <c r="M192" i="5" s="1"/>
  <c r="J193" i="5" s="1"/>
  <c r="L186" i="6" l="1"/>
  <c r="M186" i="6" s="1"/>
  <c r="J187" i="6" s="1"/>
  <c r="L193" i="5"/>
  <c r="M193" i="5" s="1"/>
  <c r="J194" i="5" s="1"/>
  <c r="L187" i="6" l="1"/>
  <c r="M187" i="6" s="1"/>
  <c r="J188" i="6" s="1"/>
  <c r="L194" i="5"/>
  <c r="M194" i="5" s="1"/>
  <c r="J195" i="5" s="1"/>
  <c r="L188" i="6" l="1"/>
  <c r="M188" i="6"/>
  <c r="J189" i="6" s="1"/>
  <c r="L195" i="5"/>
  <c r="M195" i="5" s="1"/>
  <c r="J196" i="5" s="1"/>
  <c r="L189" i="6" l="1"/>
  <c r="M189" i="6" s="1"/>
  <c r="J190" i="6" s="1"/>
  <c r="L196" i="5"/>
  <c r="M196" i="5" s="1"/>
  <c r="J197" i="5" s="1"/>
  <c r="L190" i="6" l="1"/>
  <c r="M190" i="6" s="1"/>
  <c r="J191" i="6" s="1"/>
  <c r="L197" i="5"/>
  <c r="M197" i="5" s="1"/>
  <c r="J198" i="5" s="1"/>
  <c r="L191" i="6" l="1"/>
  <c r="M191" i="6" s="1"/>
  <c r="J192" i="6" s="1"/>
  <c r="L198" i="5"/>
  <c r="M198" i="5" s="1"/>
  <c r="J199" i="5" s="1"/>
  <c r="L192" i="6" l="1"/>
  <c r="M192" i="6"/>
  <c r="J193" i="6" s="1"/>
  <c r="L199" i="5"/>
  <c r="M199" i="5" s="1"/>
  <c r="J200" i="5" s="1"/>
  <c r="L193" i="6" l="1"/>
  <c r="M193" i="6"/>
  <c r="J194" i="6" s="1"/>
  <c r="L200" i="5"/>
  <c r="M200" i="5" s="1"/>
  <c r="J201" i="5" s="1"/>
  <c r="L194" i="6" l="1"/>
  <c r="M194" i="6" s="1"/>
  <c r="J195" i="6" s="1"/>
  <c r="L201" i="5"/>
  <c r="M201" i="5" s="1"/>
  <c r="J202" i="5" s="1"/>
  <c r="L195" i="6" l="1"/>
  <c r="M195" i="6" s="1"/>
  <c r="J196" i="6" s="1"/>
  <c r="L202" i="5"/>
  <c r="M202" i="5" s="1"/>
  <c r="J203" i="5" s="1"/>
  <c r="L196" i="6" l="1"/>
  <c r="M196" i="6" s="1"/>
  <c r="J197" i="6" s="1"/>
  <c r="L203" i="5"/>
  <c r="M203" i="5" s="1"/>
  <c r="J204" i="5" s="1"/>
  <c r="L197" i="6" l="1"/>
  <c r="M197" i="6"/>
  <c r="J198" i="6" s="1"/>
  <c r="L204" i="5"/>
  <c r="M204" i="5" s="1"/>
  <c r="J205" i="5" s="1"/>
  <c r="L198" i="6" l="1"/>
  <c r="M198" i="6"/>
  <c r="J199" i="6" s="1"/>
  <c r="L205" i="5"/>
  <c r="M205" i="5" s="1"/>
  <c r="J206" i="5" s="1"/>
  <c r="L199" i="6" l="1"/>
  <c r="M199" i="6" s="1"/>
  <c r="J200" i="6" s="1"/>
  <c r="L206" i="5"/>
  <c r="M206" i="5" s="1"/>
  <c r="J207" i="5" s="1"/>
  <c r="L200" i="6" l="1"/>
  <c r="M200" i="6" s="1"/>
  <c r="J201" i="6" s="1"/>
  <c r="L207" i="5"/>
  <c r="M207" i="5" s="1"/>
  <c r="J208" i="5" s="1"/>
  <c r="L201" i="6" l="1"/>
  <c r="M201" i="6" s="1"/>
  <c r="J202" i="6" s="1"/>
  <c r="L208" i="5"/>
  <c r="M208" i="5" s="1"/>
  <c r="J209" i="5" s="1"/>
  <c r="L202" i="6" l="1"/>
  <c r="M202" i="6" s="1"/>
  <c r="J203" i="6" s="1"/>
  <c r="L209" i="5"/>
  <c r="M209" i="5" s="1"/>
  <c r="J210" i="5" s="1"/>
  <c r="L203" i="6" l="1"/>
  <c r="M203" i="6" s="1"/>
  <c r="J204" i="6" s="1"/>
  <c r="L210" i="5"/>
  <c r="M210" i="5" s="1"/>
  <c r="J211" i="5" s="1"/>
  <c r="L204" i="6" l="1"/>
  <c r="M204" i="6" s="1"/>
  <c r="J205" i="6" s="1"/>
  <c r="L211" i="5"/>
  <c r="M211" i="5" s="1"/>
  <c r="J212" i="5" s="1"/>
  <c r="L205" i="6" l="1"/>
  <c r="M205" i="6" s="1"/>
  <c r="J206" i="6" s="1"/>
  <c r="L212" i="5"/>
  <c r="M212" i="5" s="1"/>
  <c r="J213" i="5" s="1"/>
  <c r="L206" i="6" l="1"/>
  <c r="M206" i="6" s="1"/>
  <c r="J207" i="6" s="1"/>
  <c r="L213" i="5"/>
  <c r="M213" i="5" s="1"/>
  <c r="J214" i="5" s="1"/>
  <c r="L207" i="6" l="1"/>
  <c r="M207" i="6" s="1"/>
  <c r="J208" i="6" s="1"/>
  <c r="L214" i="5"/>
  <c r="M214" i="5" s="1"/>
  <c r="J215" i="5" s="1"/>
  <c r="L208" i="6" l="1"/>
  <c r="M208" i="6" s="1"/>
  <c r="J209" i="6" s="1"/>
  <c r="L215" i="5"/>
  <c r="M215" i="5" s="1"/>
  <c r="J216" i="5" s="1"/>
  <c r="L209" i="6" l="1"/>
  <c r="M209" i="6" s="1"/>
  <c r="J210" i="6" s="1"/>
  <c r="L216" i="5"/>
  <c r="M216" i="5" s="1"/>
  <c r="J217" i="5" s="1"/>
  <c r="L210" i="6" l="1"/>
  <c r="M210" i="6" s="1"/>
  <c r="J211" i="6" s="1"/>
  <c r="L217" i="5"/>
  <c r="M217" i="5" s="1"/>
  <c r="J218" i="5" s="1"/>
  <c r="L211" i="6" l="1"/>
  <c r="M211" i="6" s="1"/>
  <c r="J212" i="6" s="1"/>
  <c r="L218" i="5"/>
  <c r="M218" i="5" s="1"/>
  <c r="J219" i="5" s="1"/>
  <c r="L212" i="6" l="1"/>
  <c r="M212" i="6" s="1"/>
  <c r="J213" i="6" s="1"/>
  <c r="L219" i="5"/>
  <c r="M219" i="5" s="1"/>
  <c r="J220" i="5" s="1"/>
  <c r="L213" i="6" l="1"/>
  <c r="M213" i="6"/>
  <c r="J214" i="6" s="1"/>
  <c r="L220" i="5"/>
  <c r="M220" i="5" s="1"/>
  <c r="J221" i="5" s="1"/>
  <c r="L214" i="6" l="1"/>
  <c r="M214" i="6" s="1"/>
  <c r="J215" i="6" s="1"/>
  <c r="L221" i="5"/>
  <c r="M221" i="5" s="1"/>
  <c r="J222" i="5" s="1"/>
  <c r="L215" i="6" l="1"/>
  <c r="M215" i="6" s="1"/>
  <c r="J216" i="6" s="1"/>
  <c r="L222" i="5"/>
  <c r="M222" i="5" s="1"/>
  <c r="J223" i="5" s="1"/>
  <c r="L216" i="6" l="1"/>
  <c r="M216" i="6" s="1"/>
  <c r="J217" i="6" s="1"/>
  <c r="L223" i="5"/>
  <c r="M223" i="5" s="1"/>
  <c r="J224" i="5" s="1"/>
  <c r="L217" i="6" l="1"/>
  <c r="M217" i="6" s="1"/>
  <c r="J218" i="6" s="1"/>
  <c r="L224" i="5"/>
  <c r="M224" i="5" s="1"/>
  <c r="J225" i="5" s="1"/>
  <c r="L218" i="6" l="1"/>
  <c r="M218" i="6" s="1"/>
  <c r="J219" i="6" s="1"/>
  <c r="L225" i="5"/>
  <c r="M225" i="5" s="1"/>
  <c r="J226" i="5" s="1"/>
  <c r="L219" i="6" l="1"/>
  <c r="M219" i="6" s="1"/>
  <c r="J220" i="6" s="1"/>
  <c r="L226" i="5"/>
  <c r="M226" i="5" s="1"/>
  <c r="J227" i="5" s="1"/>
  <c r="L220" i="6" l="1"/>
  <c r="M220" i="6"/>
  <c r="J221" i="6" s="1"/>
  <c r="L227" i="5"/>
  <c r="M227" i="5" s="1"/>
  <c r="J228" i="5" s="1"/>
  <c r="L221" i="6" l="1"/>
  <c r="M221" i="6"/>
  <c r="J222" i="6" s="1"/>
  <c r="L228" i="5"/>
  <c r="M228" i="5" s="1"/>
  <c r="J229" i="5" s="1"/>
  <c r="L222" i="6" l="1"/>
  <c r="M222" i="6" s="1"/>
  <c r="J223" i="6" s="1"/>
  <c r="L229" i="5"/>
  <c r="M229" i="5" s="1"/>
  <c r="J230" i="5" s="1"/>
  <c r="L223" i="6" l="1"/>
  <c r="M223" i="6" s="1"/>
  <c r="J224" i="6" s="1"/>
  <c r="L230" i="5"/>
  <c r="M230" i="5" s="1"/>
  <c r="J231" i="5" s="1"/>
  <c r="L224" i="6" l="1"/>
  <c r="M224" i="6"/>
  <c r="J225" i="6" s="1"/>
  <c r="L231" i="5"/>
  <c r="M231" i="5" s="1"/>
  <c r="J232" i="5" s="1"/>
  <c r="L225" i="6" l="1"/>
  <c r="M225" i="6"/>
  <c r="J226" i="6" s="1"/>
  <c r="L232" i="5"/>
  <c r="M232" i="5" s="1"/>
  <c r="J233" i="5" s="1"/>
  <c r="L226" i="6" l="1"/>
  <c r="M226" i="6" s="1"/>
  <c r="J227" i="6" s="1"/>
  <c r="L233" i="5"/>
  <c r="M233" i="5" s="1"/>
  <c r="J234" i="5" s="1"/>
  <c r="L227" i="6" l="1"/>
  <c r="M227" i="6" s="1"/>
  <c r="J228" i="6" s="1"/>
  <c r="L234" i="5"/>
  <c r="M234" i="5" s="1"/>
  <c r="J235" i="5" s="1"/>
  <c r="L228" i="6" l="1"/>
  <c r="M228" i="6" s="1"/>
  <c r="J229" i="6" s="1"/>
  <c r="L235" i="5"/>
  <c r="M235" i="5" s="1"/>
  <c r="J236" i="5" s="1"/>
  <c r="L229" i="6" l="1"/>
  <c r="M229" i="6"/>
  <c r="J230" i="6" s="1"/>
  <c r="L236" i="5"/>
  <c r="M236" i="5" s="1"/>
  <c r="J237" i="5" s="1"/>
  <c r="L230" i="6" l="1"/>
  <c r="M230" i="6"/>
  <c r="J231" i="6" s="1"/>
  <c r="L237" i="5"/>
  <c r="M237" i="5" s="1"/>
  <c r="J238" i="5" s="1"/>
  <c r="L231" i="6" l="1"/>
  <c r="M231" i="6" s="1"/>
  <c r="J232" i="6" s="1"/>
  <c r="L238" i="5"/>
  <c r="M238" i="5" s="1"/>
  <c r="J239" i="5" s="1"/>
  <c r="L232" i="6" l="1"/>
  <c r="M232" i="6" s="1"/>
  <c r="J233" i="6" s="1"/>
  <c r="L239" i="5"/>
  <c r="M239" i="5" s="1"/>
  <c r="J240" i="5" s="1"/>
  <c r="L233" i="6" l="1"/>
  <c r="M233" i="6" s="1"/>
  <c r="J234" i="6" s="1"/>
  <c r="L240" i="5"/>
  <c r="M240" i="5" s="1"/>
  <c r="J241" i="5" s="1"/>
  <c r="L234" i="6" l="1"/>
  <c r="M234" i="6" s="1"/>
  <c r="J235" i="6" s="1"/>
  <c r="L241" i="5"/>
  <c r="M241" i="5" s="1"/>
  <c r="J242" i="5" s="1"/>
  <c r="L235" i="6" l="1"/>
  <c r="M235" i="6" s="1"/>
  <c r="J236" i="6" s="1"/>
  <c r="L242" i="5"/>
  <c r="M242" i="5" s="1"/>
  <c r="J243" i="5" s="1"/>
  <c r="L236" i="6" l="1"/>
  <c r="M236" i="6"/>
  <c r="J237" i="6" s="1"/>
  <c r="L243" i="5"/>
  <c r="M243" i="5" s="1"/>
  <c r="J244" i="5" s="1"/>
  <c r="L237" i="6" l="1"/>
  <c r="M237" i="6" s="1"/>
  <c r="J238" i="6" s="1"/>
  <c r="L244" i="5"/>
  <c r="M244" i="5" s="1"/>
  <c r="J245" i="5" s="1"/>
  <c r="L238" i="6" l="1"/>
  <c r="M238" i="6" s="1"/>
  <c r="J239" i="6" s="1"/>
  <c r="L245" i="5"/>
  <c r="M245" i="5" s="1"/>
  <c r="J246" i="5" s="1"/>
  <c r="L239" i="6" l="1"/>
  <c r="M239" i="6" s="1"/>
  <c r="J240" i="6" s="1"/>
  <c r="L246" i="5"/>
  <c r="M246" i="5" s="1"/>
  <c r="J247" i="5" s="1"/>
  <c r="L240" i="6" l="1"/>
  <c r="M240" i="6" s="1"/>
  <c r="J241" i="6" s="1"/>
  <c r="L247" i="5"/>
  <c r="M247" i="5" s="1"/>
  <c r="J248" i="5" s="1"/>
  <c r="L241" i="6" l="1"/>
  <c r="M241" i="6" s="1"/>
  <c r="J242" i="6" s="1"/>
  <c r="L248" i="5"/>
  <c r="M248" i="5" s="1"/>
  <c r="J249" i="5" s="1"/>
  <c r="L242" i="6" l="1"/>
  <c r="M242" i="6" s="1"/>
  <c r="J243" i="6" s="1"/>
  <c r="L249" i="5"/>
  <c r="M249" i="5" s="1"/>
  <c r="J250" i="5" s="1"/>
  <c r="L243" i="6" l="1"/>
  <c r="M243" i="6" s="1"/>
  <c r="J244" i="6" s="1"/>
  <c r="L250" i="5"/>
  <c r="M250" i="5" s="1"/>
  <c r="J251" i="5" s="1"/>
  <c r="L244" i="6" l="1"/>
  <c r="M244" i="6" s="1"/>
  <c r="J245" i="6" s="1"/>
  <c r="L251" i="5"/>
  <c r="M251" i="5" s="1"/>
  <c r="J252" i="5" s="1"/>
  <c r="L245" i="6" l="1"/>
  <c r="M245" i="6" s="1"/>
  <c r="J246" i="6" s="1"/>
  <c r="L252" i="5"/>
  <c r="M252" i="5" s="1"/>
  <c r="J253" i="5" s="1"/>
  <c r="L246" i="6" l="1"/>
  <c r="M246" i="6"/>
  <c r="J247" i="6" s="1"/>
  <c r="L253" i="5"/>
  <c r="M253" i="5" s="1"/>
  <c r="J254" i="5" s="1"/>
  <c r="L247" i="6" l="1"/>
  <c r="M247" i="6" s="1"/>
  <c r="J248" i="6" s="1"/>
  <c r="L254" i="5"/>
  <c r="M254" i="5" s="1"/>
  <c r="J255" i="5" s="1"/>
  <c r="L248" i="6" l="1"/>
  <c r="M248" i="6" s="1"/>
  <c r="J249" i="6" s="1"/>
  <c r="L255" i="5"/>
  <c r="M255" i="5" s="1"/>
  <c r="J256" i="5" s="1"/>
  <c r="L249" i="6" l="1"/>
  <c r="M249" i="6" s="1"/>
  <c r="J250" i="6" s="1"/>
  <c r="L256" i="5"/>
  <c r="M256" i="5" s="1"/>
  <c r="J257" i="5" s="1"/>
  <c r="L250" i="6" l="1"/>
  <c r="M250" i="6" s="1"/>
  <c r="J251" i="6" s="1"/>
  <c r="L257" i="5"/>
  <c r="M257" i="5" s="1"/>
  <c r="J258" i="5" s="1"/>
  <c r="L251" i="6" l="1"/>
  <c r="M251" i="6" s="1"/>
  <c r="J252" i="6" s="1"/>
  <c r="L258" i="5"/>
  <c r="M258" i="5" s="1"/>
  <c r="J259" i="5" s="1"/>
  <c r="L252" i="6" l="1"/>
  <c r="M252" i="6"/>
  <c r="J253" i="6" s="1"/>
  <c r="L259" i="5"/>
  <c r="M259" i="5" s="1"/>
  <c r="J260" i="5" s="1"/>
  <c r="L253" i="6" l="1"/>
  <c r="M253" i="6" s="1"/>
  <c r="J254" i="6" s="1"/>
  <c r="L260" i="5"/>
  <c r="M260" i="5" s="1"/>
  <c r="J261" i="5" s="1"/>
  <c r="L254" i="6" l="1"/>
  <c r="M254" i="6" s="1"/>
  <c r="J255" i="6" s="1"/>
  <c r="L261" i="5"/>
  <c r="M261" i="5" s="1"/>
  <c r="J262" i="5" s="1"/>
  <c r="L255" i="6" l="1"/>
  <c r="M255" i="6" s="1"/>
  <c r="J256" i="6" s="1"/>
  <c r="L262" i="5"/>
  <c r="M262" i="5" s="1"/>
  <c r="J263" i="5" s="1"/>
  <c r="L256" i="6" l="1"/>
  <c r="M256" i="6"/>
  <c r="J257" i="6" s="1"/>
  <c r="L263" i="5"/>
  <c r="M263" i="5" s="1"/>
  <c r="J264" i="5" s="1"/>
  <c r="L257" i="6" l="1"/>
  <c r="M257" i="6"/>
  <c r="J258" i="6" s="1"/>
  <c r="L264" i="5"/>
  <c r="M264" i="5" s="1"/>
  <c r="J265" i="5" s="1"/>
  <c r="L258" i="6" l="1"/>
  <c r="M258" i="6" s="1"/>
  <c r="J259" i="6" s="1"/>
  <c r="L265" i="5"/>
  <c r="M265" i="5" s="1"/>
  <c r="J266" i="5" s="1"/>
  <c r="L259" i="6" l="1"/>
  <c r="M259" i="6" s="1"/>
  <c r="J260" i="6" s="1"/>
  <c r="L266" i="5"/>
  <c r="M266" i="5" s="1"/>
  <c r="J267" i="5" s="1"/>
  <c r="L260" i="6" l="1"/>
  <c r="M260" i="6" s="1"/>
  <c r="J261" i="6" s="1"/>
  <c r="L267" i="5"/>
  <c r="M267" i="5" s="1"/>
  <c r="J268" i="5" s="1"/>
  <c r="L261" i="6" l="1"/>
  <c r="M261" i="6" s="1"/>
  <c r="J262" i="6" s="1"/>
  <c r="L268" i="5"/>
  <c r="M268" i="5" s="1"/>
  <c r="J269" i="5" s="1"/>
  <c r="L262" i="6" l="1"/>
  <c r="M262" i="6" s="1"/>
  <c r="J263" i="6" s="1"/>
  <c r="L269" i="5"/>
  <c r="M269" i="5" s="1"/>
  <c r="J270" i="5" s="1"/>
  <c r="L263" i="6" l="1"/>
  <c r="M263" i="6" s="1"/>
  <c r="J264" i="6" s="1"/>
  <c r="L270" i="5"/>
  <c r="M270" i="5" s="1"/>
  <c r="J271" i="5" s="1"/>
  <c r="L264" i="6" l="1"/>
  <c r="M264" i="6" s="1"/>
  <c r="J265" i="6" s="1"/>
  <c r="L271" i="5"/>
  <c r="M271" i="5" s="1"/>
  <c r="J272" i="5" s="1"/>
  <c r="L265" i="6" l="1"/>
  <c r="M265" i="6" s="1"/>
  <c r="J266" i="6" s="1"/>
  <c r="L272" i="5"/>
  <c r="M272" i="5" s="1"/>
  <c r="J273" i="5" s="1"/>
  <c r="L266" i="6" l="1"/>
  <c r="M266" i="6" s="1"/>
  <c r="J267" i="6" s="1"/>
  <c r="L273" i="5"/>
  <c r="M273" i="5" s="1"/>
  <c r="J274" i="5" s="1"/>
  <c r="L267" i="6" l="1"/>
  <c r="M267" i="6" s="1"/>
  <c r="J268" i="6" s="1"/>
  <c r="L274" i="5"/>
  <c r="M274" i="5" s="1"/>
  <c r="J275" i="5" s="1"/>
  <c r="L268" i="6" l="1"/>
  <c r="M268" i="6" s="1"/>
  <c r="J269" i="6" s="1"/>
  <c r="L275" i="5"/>
  <c r="M275" i="5" s="1"/>
  <c r="J276" i="5" s="1"/>
  <c r="L269" i="6" l="1"/>
  <c r="M269" i="6" s="1"/>
  <c r="J270" i="6" s="1"/>
  <c r="L276" i="5"/>
  <c r="M276" i="5" s="1"/>
  <c r="J277" i="5" s="1"/>
  <c r="L270" i="6" l="1"/>
  <c r="M270" i="6" s="1"/>
  <c r="J271" i="6" s="1"/>
  <c r="L277" i="5"/>
  <c r="M277" i="5" s="1"/>
  <c r="J278" i="5" s="1"/>
  <c r="L271" i="6" l="1"/>
  <c r="M271" i="6" s="1"/>
  <c r="J272" i="6" s="1"/>
  <c r="L278" i="5"/>
  <c r="M278" i="5" s="1"/>
  <c r="J279" i="5" s="1"/>
  <c r="L272" i="6" l="1"/>
  <c r="M272" i="6" s="1"/>
  <c r="J273" i="6" s="1"/>
  <c r="L279" i="5"/>
  <c r="M279" i="5" s="1"/>
  <c r="J280" i="5" s="1"/>
  <c r="L273" i="6" l="1"/>
  <c r="M273" i="6" s="1"/>
  <c r="J274" i="6" s="1"/>
  <c r="L280" i="5"/>
  <c r="M280" i="5" s="1"/>
  <c r="J281" i="5" s="1"/>
  <c r="L274" i="6" l="1"/>
  <c r="M274" i="6" s="1"/>
  <c r="J275" i="6" s="1"/>
  <c r="L281" i="5"/>
  <c r="M281" i="5" s="1"/>
  <c r="J282" i="5" s="1"/>
  <c r="L275" i="6" l="1"/>
  <c r="M275" i="6" s="1"/>
  <c r="J276" i="6" s="1"/>
  <c r="L282" i="5"/>
  <c r="M282" i="5" s="1"/>
  <c r="J283" i="5" s="1"/>
  <c r="L276" i="6" l="1"/>
  <c r="M276" i="6" s="1"/>
  <c r="J277" i="6" s="1"/>
  <c r="L283" i="5"/>
  <c r="M283" i="5" s="1"/>
  <c r="J284" i="5" s="1"/>
  <c r="L277" i="6" l="1"/>
  <c r="M277" i="6" s="1"/>
  <c r="J278" i="6" s="1"/>
  <c r="L284" i="5"/>
  <c r="M284" i="5" s="1"/>
  <c r="J285" i="5" s="1"/>
  <c r="L278" i="6" l="1"/>
  <c r="M278" i="6"/>
  <c r="J279" i="6" s="1"/>
  <c r="L285" i="5"/>
  <c r="M285" i="5" s="1"/>
  <c r="J286" i="5" s="1"/>
  <c r="L279" i="6" l="1"/>
  <c r="M279" i="6" s="1"/>
  <c r="J280" i="6" s="1"/>
  <c r="L286" i="5"/>
  <c r="M286" i="5" s="1"/>
  <c r="J287" i="5" s="1"/>
  <c r="L280" i="6" l="1"/>
  <c r="M280" i="6" s="1"/>
  <c r="J281" i="6" s="1"/>
  <c r="L287" i="5"/>
  <c r="M287" i="5" s="1"/>
  <c r="J288" i="5" s="1"/>
  <c r="L281" i="6" l="1"/>
  <c r="M281" i="6" s="1"/>
  <c r="J282" i="6" s="1"/>
  <c r="L288" i="5"/>
  <c r="M288" i="5" s="1"/>
  <c r="J289" i="5" s="1"/>
  <c r="L282" i="6" l="1"/>
  <c r="M282" i="6" s="1"/>
  <c r="J283" i="6" s="1"/>
  <c r="L289" i="5"/>
  <c r="M289" i="5" s="1"/>
  <c r="J290" i="5" s="1"/>
  <c r="L283" i="6" l="1"/>
  <c r="M283" i="6" s="1"/>
  <c r="J284" i="6" s="1"/>
  <c r="L290" i="5"/>
  <c r="M290" i="5" s="1"/>
  <c r="J291" i="5" s="1"/>
  <c r="L284" i="6" l="1"/>
  <c r="M284" i="6"/>
  <c r="J285" i="6" s="1"/>
  <c r="L291" i="5"/>
  <c r="M291" i="5" s="1"/>
  <c r="J292" i="5" s="1"/>
  <c r="L285" i="6" l="1"/>
  <c r="M285" i="6"/>
  <c r="J286" i="6" s="1"/>
  <c r="L292" i="5"/>
  <c r="M292" i="5" s="1"/>
  <c r="J293" i="5" s="1"/>
  <c r="L286" i="6" l="1"/>
  <c r="M286" i="6" s="1"/>
  <c r="J287" i="6" s="1"/>
  <c r="L293" i="5"/>
  <c r="M293" i="5" s="1"/>
  <c r="J294" i="5" s="1"/>
  <c r="L287" i="6" l="1"/>
  <c r="M287" i="6" s="1"/>
  <c r="J288" i="6" s="1"/>
  <c r="L294" i="5"/>
  <c r="M294" i="5" s="1"/>
  <c r="J295" i="5" s="1"/>
  <c r="L288" i="6" l="1"/>
  <c r="M288" i="6"/>
  <c r="J289" i="6" s="1"/>
  <c r="L295" i="5"/>
  <c r="M295" i="5" s="1"/>
  <c r="J296" i="5" s="1"/>
  <c r="L289" i="6" l="1"/>
  <c r="M289" i="6" s="1"/>
  <c r="J290" i="6" s="1"/>
  <c r="L296" i="5"/>
  <c r="M296" i="5" s="1"/>
  <c r="J297" i="5" s="1"/>
  <c r="L290" i="6" l="1"/>
  <c r="M290" i="6" s="1"/>
  <c r="J291" i="6" s="1"/>
  <c r="L297" i="5"/>
  <c r="M297" i="5" s="1"/>
  <c r="J298" i="5" s="1"/>
  <c r="L291" i="6" l="1"/>
  <c r="M291" i="6" s="1"/>
  <c r="J292" i="6" s="1"/>
  <c r="L298" i="5"/>
  <c r="M298" i="5" s="1"/>
  <c r="J299" i="5" s="1"/>
  <c r="L292" i="6" l="1"/>
  <c r="M292" i="6" s="1"/>
  <c r="J293" i="6" s="1"/>
  <c r="L299" i="5"/>
  <c r="M299" i="5" s="1"/>
  <c r="J300" i="5" s="1"/>
  <c r="L293" i="6" l="1"/>
  <c r="M293" i="6"/>
  <c r="J294" i="6" s="1"/>
  <c r="L300" i="5"/>
  <c r="M300" i="5" s="1"/>
  <c r="J301" i="5" s="1"/>
  <c r="L294" i="6" l="1"/>
  <c r="M294" i="6" s="1"/>
  <c r="J295" i="6" s="1"/>
  <c r="L301" i="5"/>
  <c r="M301" i="5" s="1"/>
  <c r="J302" i="5" s="1"/>
  <c r="L295" i="6" l="1"/>
  <c r="M295" i="6" s="1"/>
  <c r="J296" i="6" s="1"/>
  <c r="L302" i="5"/>
  <c r="M302" i="5" s="1"/>
  <c r="J303" i="5" s="1"/>
  <c r="L296" i="6" l="1"/>
  <c r="M296" i="6" s="1"/>
  <c r="J297" i="6" s="1"/>
  <c r="L303" i="5"/>
  <c r="M303" i="5" s="1"/>
  <c r="J304" i="5" s="1"/>
  <c r="L297" i="6" l="1"/>
  <c r="M297" i="6" s="1"/>
  <c r="J298" i="6" s="1"/>
  <c r="L304" i="5"/>
  <c r="M304" i="5" s="1"/>
  <c r="J305" i="5" s="1"/>
  <c r="L298" i="6" l="1"/>
  <c r="M298" i="6" s="1"/>
  <c r="J299" i="6" s="1"/>
  <c r="L305" i="5"/>
  <c r="M305" i="5" s="1"/>
  <c r="J306" i="5" s="1"/>
  <c r="L299" i="6" l="1"/>
  <c r="M299" i="6" s="1"/>
  <c r="J300" i="6" s="1"/>
  <c r="L306" i="5"/>
  <c r="M306" i="5" s="1"/>
  <c r="J307" i="5" s="1"/>
  <c r="L300" i="6" l="1"/>
  <c r="M300" i="6" s="1"/>
  <c r="J301" i="6" s="1"/>
  <c r="L307" i="5"/>
  <c r="M307" i="5" s="1"/>
  <c r="J308" i="5" s="1"/>
  <c r="L301" i="6" l="1"/>
  <c r="M301" i="6" s="1"/>
  <c r="J302" i="6" s="1"/>
  <c r="L308" i="5"/>
  <c r="M308" i="5" s="1"/>
  <c r="J309" i="5" s="1"/>
  <c r="L302" i="6" l="1"/>
  <c r="M302" i="6" s="1"/>
  <c r="J303" i="6" s="1"/>
  <c r="L309" i="5"/>
  <c r="M309" i="5" s="1"/>
  <c r="J310" i="5" s="1"/>
  <c r="L303" i="6" l="1"/>
  <c r="M303" i="6" s="1"/>
  <c r="J304" i="6" s="1"/>
  <c r="L310" i="5"/>
  <c r="M310" i="5" s="1"/>
  <c r="J311" i="5" s="1"/>
  <c r="L304" i="6" l="1"/>
  <c r="M304" i="6"/>
  <c r="J305" i="6" s="1"/>
  <c r="L311" i="5"/>
  <c r="M311" i="5" s="1"/>
  <c r="J312" i="5" s="1"/>
  <c r="L305" i="6" l="1"/>
  <c r="M305" i="6" s="1"/>
  <c r="J306" i="6" s="1"/>
  <c r="L312" i="5"/>
  <c r="M312" i="5" s="1"/>
  <c r="J313" i="5" s="1"/>
  <c r="L306" i="6" l="1"/>
  <c r="M306" i="6" s="1"/>
  <c r="J307" i="6" s="1"/>
  <c r="L313" i="5"/>
  <c r="M313" i="5" s="1"/>
  <c r="J314" i="5" s="1"/>
  <c r="L307" i="6" l="1"/>
  <c r="M307" i="6" s="1"/>
  <c r="J308" i="6" s="1"/>
  <c r="L314" i="5"/>
  <c r="M314" i="5" s="1"/>
  <c r="J315" i="5" s="1"/>
  <c r="L308" i="6" l="1"/>
  <c r="M308" i="6" s="1"/>
  <c r="J309" i="6" s="1"/>
  <c r="L315" i="5"/>
  <c r="M315" i="5" s="1"/>
  <c r="J316" i="5" s="1"/>
  <c r="L309" i="6" l="1"/>
  <c r="M309" i="6"/>
  <c r="J310" i="6" s="1"/>
  <c r="L316" i="5"/>
  <c r="M316" i="5" s="1"/>
  <c r="J317" i="5" s="1"/>
  <c r="L310" i="6" l="1"/>
  <c r="M310" i="6"/>
  <c r="J311" i="6" s="1"/>
  <c r="L317" i="5"/>
  <c r="M317" i="5" s="1"/>
  <c r="J318" i="5" s="1"/>
  <c r="L311" i="6" l="1"/>
  <c r="M311" i="6" s="1"/>
  <c r="J312" i="6" s="1"/>
  <c r="L318" i="5"/>
  <c r="M318" i="5" s="1"/>
  <c r="J319" i="5" s="1"/>
  <c r="L312" i="6" l="1"/>
  <c r="M312" i="6" s="1"/>
  <c r="J313" i="6" s="1"/>
  <c r="L319" i="5"/>
  <c r="M319" i="5" s="1"/>
  <c r="J320" i="5" s="1"/>
  <c r="L313" i="6" l="1"/>
  <c r="M313" i="6" s="1"/>
  <c r="J314" i="6" s="1"/>
  <c r="L320" i="5"/>
  <c r="M320" i="5" s="1"/>
  <c r="J321" i="5" s="1"/>
  <c r="L314" i="6" l="1"/>
  <c r="M314" i="6" s="1"/>
  <c r="J315" i="6" s="1"/>
  <c r="L321" i="5"/>
  <c r="M321" i="5" s="1"/>
  <c r="J322" i="5" s="1"/>
  <c r="L315" i="6" l="1"/>
  <c r="M315" i="6" s="1"/>
  <c r="J316" i="6" s="1"/>
  <c r="L322" i="5"/>
  <c r="M322" i="5" s="1"/>
  <c r="J323" i="5" s="1"/>
  <c r="L316" i="6" l="1"/>
  <c r="M316" i="6" s="1"/>
  <c r="J317" i="6" s="1"/>
  <c r="L323" i="5"/>
  <c r="M323" i="5" s="1"/>
  <c r="J324" i="5" s="1"/>
  <c r="L317" i="6" l="1"/>
  <c r="M317" i="6" s="1"/>
  <c r="J318" i="6" s="1"/>
  <c r="L324" i="5"/>
  <c r="M324" i="5" s="1"/>
  <c r="J325" i="5" s="1"/>
  <c r="L318" i="6" l="1"/>
  <c r="M318" i="6" s="1"/>
  <c r="J319" i="6" s="1"/>
  <c r="L325" i="5"/>
  <c r="M325" i="5" s="1"/>
  <c r="J326" i="5" s="1"/>
  <c r="L319" i="6" l="1"/>
  <c r="M319" i="6" s="1"/>
  <c r="J320" i="6" s="1"/>
  <c r="L326" i="5"/>
  <c r="M326" i="5" s="1"/>
  <c r="J327" i="5" s="1"/>
  <c r="L320" i="6" l="1"/>
  <c r="M320" i="6" s="1"/>
  <c r="J321" i="6" s="1"/>
  <c r="L327" i="5"/>
  <c r="M327" i="5" s="1"/>
  <c r="J328" i="5" s="1"/>
  <c r="L321" i="6" l="1"/>
  <c r="M321" i="6" s="1"/>
  <c r="J322" i="6" s="1"/>
  <c r="L328" i="5"/>
  <c r="M328" i="5" s="1"/>
  <c r="J329" i="5" s="1"/>
  <c r="L322" i="6" l="1"/>
  <c r="M322" i="6" s="1"/>
  <c r="J323" i="6" s="1"/>
  <c r="L329" i="5"/>
  <c r="M329" i="5" s="1"/>
  <c r="J330" i="5" s="1"/>
  <c r="L323" i="6" l="1"/>
  <c r="M323" i="6" s="1"/>
  <c r="J324" i="6" s="1"/>
  <c r="L330" i="5"/>
  <c r="M330" i="5" s="1"/>
  <c r="J331" i="5" s="1"/>
  <c r="L324" i="6" l="1"/>
  <c r="M324" i="6" s="1"/>
  <c r="J325" i="6" s="1"/>
  <c r="L331" i="5"/>
  <c r="M331" i="5" s="1"/>
  <c r="J332" i="5" s="1"/>
  <c r="L325" i="6" l="1"/>
  <c r="M325" i="6"/>
  <c r="J326" i="6" s="1"/>
  <c r="L332" i="5"/>
  <c r="M332" i="5" s="1"/>
  <c r="J333" i="5" s="1"/>
  <c r="L326" i="6" l="1"/>
  <c r="M326" i="6" s="1"/>
  <c r="J327" i="6" s="1"/>
  <c r="L333" i="5"/>
  <c r="M333" i="5" s="1"/>
  <c r="J334" i="5" s="1"/>
  <c r="L327" i="6" l="1"/>
  <c r="M327" i="6" s="1"/>
  <c r="J328" i="6" s="1"/>
  <c r="L334" i="5"/>
  <c r="M334" i="5" s="1"/>
  <c r="J335" i="5" s="1"/>
  <c r="L328" i="6" l="1"/>
  <c r="M328" i="6" s="1"/>
  <c r="J329" i="6" s="1"/>
  <c r="L335" i="5"/>
  <c r="M335" i="5" s="1"/>
  <c r="J336" i="5" s="1"/>
  <c r="L329" i="6" l="1"/>
  <c r="M329" i="6" s="1"/>
  <c r="J330" i="6" s="1"/>
  <c r="L336" i="5"/>
  <c r="M336" i="5" s="1"/>
  <c r="J337" i="5" s="1"/>
  <c r="L330" i="6" l="1"/>
  <c r="M330" i="6" s="1"/>
  <c r="J331" i="6" s="1"/>
  <c r="L337" i="5"/>
  <c r="M337" i="5" s="1"/>
  <c r="J338" i="5" s="1"/>
  <c r="L331" i="6" l="1"/>
  <c r="M331" i="6" s="1"/>
  <c r="J332" i="6" s="1"/>
  <c r="L338" i="5"/>
  <c r="M338" i="5" s="1"/>
  <c r="J339" i="5" s="1"/>
  <c r="L332" i="6" l="1"/>
  <c r="M332" i="6"/>
  <c r="J333" i="6" s="1"/>
  <c r="L339" i="5"/>
  <c r="M339" i="5" s="1"/>
  <c r="J340" i="5" s="1"/>
  <c r="L333" i="6" l="1"/>
  <c r="M333" i="6" s="1"/>
  <c r="J334" i="6" s="1"/>
  <c r="L340" i="5"/>
  <c r="M340" i="5" s="1"/>
  <c r="J341" i="5" s="1"/>
  <c r="L334" i="6" l="1"/>
  <c r="M334" i="6" s="1"/>
  <c r="J335" i="6" s="1"/>
  <c r="L341" i="5"/>
  <c r="M341" i="5" s="1"/>
  <c r="J342" i="5" s="1"/>
  <c r="L335" i="6" l="1"/>
  <c r="M335" i="6" s="1"/>
  <c r="J336" i="6" s="1"/>
  <c r="L342" i="5"/>
  <c r="M342" i="5" s="1"/>
  <c r="J343" i="5" s="1"/>
  <c r="L336" i="6" l="1"/>
  <c r="M336" i="6"/>
  <c r="J337" i="6" s="1"/>
  <c r="L343" i="5"/>
  <c r="M343" i="5" s="1"/>
  <c r="J344" i="5" s="1"/>
  <c r="L337" i="6" l="1"/>
  <c r="M337" i="6" s="1"/>
  <c r="J338" i="6" s="1"/>
  <c r="L344" i="5"/>
  <c r="M344" i="5" s="1"/>
  <c r="J345" i="5" s="1"/>
  <c r="L338" i="6" l="1"/>
  <c r="M338" i="6" s="1"/>
  <c r="J339" i="6" s="1"/>
  <c r="L345" i="5"/>
  <c r="M345" i="5" s="1"/>
  <c r="J346" i="5" s="1"/>
  <c r="L339" i="6" l="1"/>
  <c r="M339" i="6" s="1"/>
  <c r="J340" i="6" s="1"/>
  <c r="L346" i="5"/>
  <c r="M346" i="5" s="1"/>
  <c r="J347" i="5" s="1"/>
  <c r="L340" i="6" l="1"/>
  <c r="M340" i="6" s="1"/>
  <c r="J341" i="6" s="1"/>
  <c r="L347" i="5"/>
  <c r="M347" i="5" s="1"/>
  <c r="J348" i="5" s="1"/>
  <c r="L341" i="6" l="1"/>
  <c r="M341" i="6" s="1"/>
  <c r="J342" i="6" s="1"/>
  <c r="L348" i="5"/>
  <c r="M348" i="5" s="1"/>
  <c r="J349" i="5" s="1"/>
  <c r="L342" i="6" l="1"/>
  <c r="M342" i="6" s="1"/>
  <c r="J343" i="6" s="1"/>
  <c r="L349" i="5"/>
  <c r="M349" i="5" s="1"/>
  <c r="J350" i="5" s="1"/>
  <c r="L343" i="6" l="1"/>
  <c r="M343" i="6" s="1"/>
  <c r="J344" i="6" s="1"/>
  <c r="L350" i="5"/>
  <c r="M350" i="5" s="1"/>
  <c r="J351" i="5" s="1"/>
  <c r="L344" i="6" l="1"/>
  <c r="M344" i="6" s="1"/>
  <c r="J345" i="6" s="1"/>
  <c r="L351" i="5"/>
  <c r="M351" i="5" s="1"/>
  <c r="J352" i="5" s="1"/>
  <c r="L345" i="6" l="1"/>
  <c r="M345" i="6" s="1"/>
  <c r="J346" i="6" s="1"/>
  <c r="L352" i="5"/>
  <c r="M352" i="5" s="1"/>
  <c r="J353" i="5" s="1"/>
  <c r="L346" i="6" l="1"/>
  <c r="M346" i="6" s="1"/>
  <c r="J347" i="6" s="1"/>
  <c r="L353" i="5"/>
  <c r="M353" i="5" s="1"/>
  <c r="J354" i="5" s="1"/>
  <c r="L347" i="6" l="1"/>
  <c r="M347" i="6" s="1"/>
  <c r="J348" i="6" s="1"/>
  <c r="L354" i="5"/>
  <c r="M354" i="5" s="1"/>
  <c r="J355" i="5" s="1"/>
  <c r="L348" i="6" l="1"/>
  <c r="M348" i="6"/>
  <c r="J349" i="6" s="1"/>
  <c r="L355" i="5"/>
  <c r="M355" i="5" s="1"/>
  <c r="J356" i="5" s="1"/>
  <c r="L349" i="6" l="1"/>
  <c r="M349" i="6" s="1"/>
  <c r="J350" i="6" s="1"/>
  <c r="L356" i="5"/>
  <c r="M356" i="5" s="1"/>
  <c r="J357" i="5" s="1"/>
  <c r="L350" i="6" l="1"/>
  <c r="M350" i="6" s="1"/>
  <c r="J351" i="6" s="1"/>
  <c r="L357" i="5"/>
  <c r="M357" i="5" s="1"/>
  <c r="J358" i="5" s="1"/>
  <c r="L351" i="6" l="1"/>
  <c r="M351" i="6" s="1"/>
  <c r="J352" i="6" s="1"/>
  <c r="L358" i="5"/>
  <c r="M358" i="5" s="1"/>
  <c r="J359" i="5" s="1"/>
  <c r="L352" i="6" l="1"/>
  <c r="M352" i="6"/>
  <c r="J353" i="6" s="1"/>
  <c r="L359" i="5"/>
  <c r="M359" i="5" s="1"/>
  <c r="J360" i="5" s="1"/>
  <c r="L353" i="6" l="1"/>
  <c r="M353" i="6" s="1"/>
  <c r="J354" i="6" s="1"/>
  <c r="L360" i="5"/>
  <c r="M360" i="5" s="1"/>
  <c r="J361" i="5" s="1"/>
  <c r="L354" i="6" l="1"/>
  <c r="M354" i="6" s="1"/>
  <c r="J355" i="6" s="1"/>
  <c r="L361" i="5"/>
  <c r="M361" i="5" s="1"/>
  <c r="J362" i="5" s="1"/>
  <c r="L355" i="6" l="1"/>
  <c r="M355" i="6" s="1"/>
  <c r="J356" i="6" s="1"/>
  <c r="L362" i="5"/>
  <c r="M362" i="5" s="1"/>
  <c r="J363" i="5" s="1"/>
  <c r="L356" i="6" l="1"/>
  <c r="M356" i="6" s="1"/>
  <c r="J357" i="6" s="1"/>
  <c r="L363" i="5"/>
  <c r="M363" i="5" s="1"/>
  <c r="J364" i="5" s="1"/>
  <c r="L357" i="6" l="1"/>
  <c r="M357" i="6" s="1"/>
  <c r="J358" i="6" s="1"/>
  <c r="L364" i="5"/>
  <c r="M364" i="5" s="1"/>
  <c r="J365" i="5" s="1"/>
  <c r="L358" i="6" l="1"/>
  <c r="M358" i="6"/>
  <c r="J359" i="6" s="1"/>
  <c r="L365" i="5"/>
  <c r="M365" i="5" s="1"/>
  <c r="J366" i="5" s="1"/>
  <c r="L359" i="6" l="1"/>
  <c r="M359" i="6" s="1"/>
  <c r="J360" i="6" s="1"/>
  <c r="L366" i="5"/>
  <c r="M366" i="5" s="1"/>
  <c r="J367" i="5" s="1"/>
  <c r="L360" i="6" l="1"/>
  <c r="M360" i="6" s="1"/>
  <c r="J361" i="6" s="1"/>
  <c r="L367" i="5"/>
  <c r="M367" i="5" s="1"/>
  <c r="J368" i="5" s="1"/>
  <c r="L361" i="6" l="1"/>
  <c r="M361" i="6" s="1"/>
  <c r="J362" i="6" s="1"/>
  <c r="L368" i="5"/>
  <c r="M368" i="5" s="1"/>
  <c r="J369" i="5" s="1"/>
  <c r="L362" i="6" l="1"/>
  <c r="M362" i="6" s="1"/>
  <c r="J363" i="6" s="1"/>
  <c r="L369" i="5"/>
  <c r="M369" i="5" s="1"/>
  <c r="J370" i="5" s="1"/>
  <c r="L363" i="6" l="1"/>
  <c r="M363" i="6" s="1"/>
  <c r="J364" i="6" s="1"/>
  <c r="L370" i="5"/>
  <c r="M370" i="5" s="1"/>
  <c r="J371" i="5" s="1"/>
  <c r="L364" i="6" l="1"/>
  <c r="M364" i="6" s="1"/>
  <c r="J365" i="6" s="1"/>
  <c r="L371" i="5"/>
  <c r="M371" i="5" s="1"/>
  <c r="J372" i="5" s="1"/>
  <c r="L365" i="6" l="1"/>
  <c r="M365" i="6" s="1"/>
  <c r="J366" i="6" s="1"/>
  <c r="L372" i="5"/>
  <c r="M372" i="5" s="1"/>
  <c r="J373" i="5" s="1"/>
  <c r="L366" i="6" l="1"/>
  <c r="M366" i="6" s="1"/>
  <c r="J367" i="6" s="1"/>
  <c r="L373" i="5"/>
  <c r="M373" i="5" s="1"/>
  <c r="J374" i="5" s="1"/>
  <c r="L367" i="6" l="1"/>
  <c r="M367" i="6" s="1"/>
  <c r="J368" i="6" s="1"/>
  <c r="L374" i="5"/>
  <c r="M374" i="5" s="1"/>
  <c r="J375" i="5" s="1"/>
  <c r="L368" i="6" l="1"/>
  <c r="M368" i="6" s="1"/>
  <c r="J369" i="6" s="1"/>
  <c r="L375" i="5"/>
  <c r="M375" i="5" s="1"/>
  <c r="J376" i="5" s="1"/>
  <c r="L369" i="6" l="1"/>
  <c r="M369" i="6" s="1"/>
  <c r="J370" i="6" s="1"/>
  <c r="L376" i="5"/>
  <c r="M376" i="5" s="1"/>
  <c r="J377" i="5" s="1"/>
  <c r="L370" i="6" l="1"/>
  <c r="M370" i="6" s="1"/>
  <c r="J371" i="6" s="1"/>
  <c r="L377" i="5"/>
  <c r="M377" i="5" s="1"/>
  <c r="J378" i="5" s="1"/>
  <c r="L371" i="6" l="1"/>
  <c r="M371" i="6" s="1"/>
  <c r="J372" i="6" s="1"/>
  <c r="L378" i="5"/>
  <c r="M378" i="5" s="1"/>
  <c r="J379" i="5" s="1"/>
  <c r="L372" i="6" l="1"/>
  <c r="M372" i="6" s="1"/>
  <c r="J373" i="6" s="1"/>
  <c r="L379" i="5"/>
  <c r="M379" i="5" s="1"/>
  <c r="J380" i="5" s="1"/>
  <c r="L373" i="6" l="1"/>
  <c r="M373" i="6" s="1"/>
  <c r="J374" i="6" s="1"/>
  <c r="L380" i="5"/>
  <c r="M380" i="5" s="1"/>
  <c r="J381" i="5" s="1"/>
  <c r="L374" i="6" l="1"/>
  <c r="M374" i="6"/>
  <c r="J375" i="6" s="1"/>
  <c r="L381" i="5"/>
  <c r="M381" i="5" s="1"/>
  <c r="J382" i="5" s="1"/>
  <c r="L375" i="6" l="1"/>
  <c r="M375" i="6" s="1"/>
  <c r="J376" i="6" s="1"/>
  <c r="L382" i="5"/>
  <c r="M382" i="5" s="1"/>
  <c r="J383" i="5" s="1"/>
  <c r="L376" i="6" l="1"/>
  <c r="M376" i="6" s="1"/>
  <c r="J377" i="6" s="1"/>
  <c r="L383" i="5"/>
  <c r="M383" i="5" s="1"/>
  <c r="J384" i="5" s="1"/>
  <c r="L377" i="6" l="1"/>
  <c r="M377" i="6" s="1"/>
  <c r="J378" i="6" s="1"/>
  <c r="L384" i="5"/>
  <c r="M384" i="5" s="1"/>
  <c r="J385" i="5" s="1"/>
  <c r="L378" i="6" l="1"/>
  <c r="M378" i="6" s="1"/>
  <c r="J379" i="6" s="1"/>
  <c r="L385" i="5"/>
  <c r="M385" i="5" s="1"/>
  <c r="J386" i="5" s="1"/>
  <c r="L379" i="6" l="1"/>
  <c r="M379" i="6" s="1"/>
  <c r="J380" i="6" s="1"/>
  <c r="L386" i="5"/>
  <c r="M386" i="5" s="1"/>
  <c r="J387" i="5" s="1"/>
  <c r="L380" i="6" l="1"/>
  <c r="M380" i="6" s="1"/>
  <c r="J381" i="6" s="1"/>
  <c r="L387" i="5"/>
  <c r="M387" i="5" s="1"/>
  <c r="J388" i="5" s="1"/>
  <c r="L381" i="6" l="1"/>
  <c r="M381" i="6" s="1"/>
  <c r="J382" i="6" s="1"/>
  <c r="L388" i="5"/>
  <c r="M388" i="5" s="1"/>
  <c r="J389" i="5" s="1"/>
  <c r="L382" i="6" l="1"/>
  <c r="M382" i="6" s="1"/>
  <c r="J383" i="6" s="1"/>
  <c r="L389" i="5"/>
  <c r="M389" i="5" s="1"/>
  <c r="J390" i="5" s="1"/>
  <c r="L383" i="6" l="1"/>
  <c r="M383" i="6" s="1"/>
  <c r="J384" i="6" s="1"/>
  <c r="L390" i="5"/>
  <c r="M390" i="5" s="1"/>
  <c r="J391" i="5" s="1"/>
  <c r="L384" i="6" l="1"/>
  <c r="M384" i="6"/>
  <c r="J385" i="6" s="1"/>
  <c r="L391" i="5"/>
  <c r="M391" i="5" s="1"/>
  <c r="J392" i="5" s="1"/>
  <c r="L385" i="6" l="1"/>
  <c r="M385" i="6" s="1"/>
  <c r="J386" i="6" s="1"/>
  <c r="L392" i="5"/>
  <c r="M392" i="5" s="1"/>
  <c r="J393" i="5" s="1"/>
  <c r="L386" i="6" l="1"/>
  <c r="M386" i="6" s="1"/>
  <c r="J387" i="6" s="1"/>
  <c r="L393" i="5"/>
  <c r="M393" i="5" s="1"/>
  <c r="J394" i="5" s="1"/>
  <c r="L387" i="6" l="1"/>
  <c r="M387" i="6" s="1"/>
  <c r="J388" i="6" s="1"/>
  <c r="L394" i="5"/>
  <c r="M394" i="5" s="1"/>
  <c r="J395" i="5" s="1"/>
  <c r="L388" i="6" l="1"/>
  <c r="M388" i="6" s="1"/>
  <c r="J389" i="6" s="1"/>
  <c r="L395" i="5"/>
  <c r="M395" i="5" s="1"/>
  <c r="J396" i="5" s="1"/>
  <c r="L389" i="6" l="1"/>
  <c r="M389" i="6" s="1"/>
  <c r="J390" i="6" s="1"/>
  <c r="L396" i="5"/>
  <c r="M396" i="5" s="1"/>
  <c r="J397" i="5" s="1"/>
  <c r="L390" i="6" l="1"/>
  <c r="M390" i="6"/>
  <c r="J391" i="6" s="1"/>
  <c r="L397" i="5"/>
  <c r="M397" i="5" s="1"/>
  <c r="J398" i="5" s="1"/>
  <c r="L391" i="6" l="1"/>
  <c r="M391" i="6" s="1"/>
  <c r="J392" i="6" s="1"/>
  <c r="L398" i="5"/>
  <c r="M398" i="5" s="1"/>
  <c r="J399" i="5" s="1"/>
  <c r="L392" i="6" l="1"/>
  <c r="M392" i="6" s="1"/>
  <c r="J393" i="6" s="1"/>
  <c r="L399" i="5"/>
  <c r="M399" i="5" s="1"/>
  <c r="J400" i="5" s="1"/>
  <c r="L393" i="6" l="1"/>
  <c r="M393" i="6" s="1"/>
  <c r="J394" i="6" s="1"/>
  <c r="L400" i="5"/>
  <c r="M400" i="5" s="1"/>
  <c r="J401" i="5" s="1"/>
  <c r="L394" i="6" l="1"/>
  <c r="M394" i="6" s="1"/>
  <c r="J395" i="6" s="1"/>
  <c r="L401" i="5"/>
  <c r="M401" i="5" s="1"/>
  <c r="J402" i="5" s="1"/>
  <c r="L395" i="6" l="1"/>
  <c r="M395" i="6" s="1"/>
  <c r="J396" i="6" s="1"/>
  <c r="L402" i="5"/>
  <c r="M402" i="5" s="1"/>
  <c r="J403" i="5" s="1"/>
  <c r="L396" i="6" l="1"/>
  <c r="M396" i="6" s="1"/>
  <c r="J397" i="6" s="1"/>
  <c r="L403" i="5"/>
  <c r="M403" i="5" s="1"/>
  <c r="J404" i="5" s="1"/>
  <c r="L397" i="6" l="1"/>
  <c r="M397" i="6" s="1"/>
  <c r="J398" i="6" s="1"/>
  <c r="L404" i="5"/>
  <c r="M404" i="5" s="1"/>
  <c r="J405" i="5" s="1"/>
  <c r="L398" i="6" l="1"/>
  <c r="M398" i="6" s="1"/>
  <c r="J399" i="6" s="1"/>
  <c r="L405" i="5"/>
  <c r="M405" i="5" s="1"/>
  <c r="J406" i="5" s="1"/>
  <c r="L399" i="6" l="1"/>
  <c r="M399" i="6" s="1"/>
  <c r="J400" i="6" s="1"/>
  <c r="L406" i="5"/>
  <c r="M406" i="5" s="1"/>
  <c r="J407" i="5" s="1"/>
  <c r="L400" i="6" l="1"/>
  <c r="M400" i="6"/>
  <c r="J401" i="6" s="1"/>
  <c r="L407" i="5"/>
  <c r="M407" i="5" s="1"/>
  <c r="J408" i="5" s="1"/>
  <c r="L401" i="6" l="1"/>
  <c r="M401" i="6" s="1"/>
  <c r="J402" i="6" s="1"/>
  <c r="L408" i="5"/>
  <c r="M408" i="5" s="1"/>
  <c r="J409" i="5" s="1"/>
  <c r="L402" i="6" l="1"/>
  <c r="M402" i="6" s="1"/>
  <c r="J403" i="6" s="1"/>
  <c r="L409" i="5"/>
  <c r="M409" i="5" s="1"/>
  <c r="J410" i="5" s="1"/>
  <c r="L403" i="6" l="1"/>
  <c r="M403" i="6" s="1"/>
  <c r="J404" i="6" s="1"/>
  <c r="L410" i="5"/>
  <c r="M410" i="5" s="1"/>
  <c r="J411" i="5" s="1"/>
  <c r="L404" i="6" l="1"/>
  <c r="M404" i="6" s="1"/>
  <c r="J405" i="6" s="1"/>
  <c r="L411" i="5"/>
  <c r="M411" i="5" s="1"/>
  <c r="J412" i="5" s="1"/>
  <c r="L405" i="6" l="1"/>
  <c r="M405" i="6" s="1"/>
  <c r="J406" i="6" s="1"/>
  <c r="L412" i="5"/>
  <c r="M412" i="5" s="1"/>
  <c r="J413" i="5" s="1"/>
  <c r="L406" i="6" l="1"/>
  <c r="M406" i="6"/>
  <c r="J407" i="6" s="1"/>
  <c r="L413" i="5"/>
  <c r="M413" i="5" s="1"/>
  <c r="J414" i="5" s="1"/>
  <c r="L407" i="6" l="1"/>
  <c r="M407" i="6" s="1"/>
  <c r="J408" i="6" s="1"/>
  <c r="L414" i="5"/>
  <c r="M414" i="5" s="1"/>
  <c r="J415" i="5" s="1"/>
  <c r="L408" i="6" l="1"/>
  <c r="M408" i="6" s="1"/>
  <c r="J409" i="6" s="1"/>
  <c r="L415" i="5"/>
  <c r="M415" i="5" s="1"/>
  <c r="J416" i="5" s="1"/>
  <c r="L409" i="6" l="1"/>
  <c r="M409" i="6" s="1"/>
  <c r="J410" i="6" s="1"/>
  <c r="L416" i="5"/>
  <c r="M416" i="5" s="1"/>
  <c r="J417" i="5" s="1"/>
  <c r="L410" i="6" l="1"/>
  <c r="M410" i="6" s="1"/>
  <c r="J411" i="6" s="1"/>
  <c r="L417" i="5"/>
  <c r="M417" i="5" s="1"/>
  <c r="J418" i="5" s="1"/>
  <c r="L411" i="6" l="1"/>
  <c r="M411" i="6" s="1"/>
  <c r="J412" i="6" s="1"/>
  <c r="L418" i="5"/>
  <c r="M418" i="5" s="1"/>
  <c r="J419" i="5" s="1"/>
  <c r="L412" i="6" l="1"/>
  <c r="M412" i="6" s="1"/>
  <c r="J413" i="6" s="1"/>
  <c r="L419" i="5"/>
  <c r="M419" i="5" s="1"/>
  <c r="J420" i="5" s="1"/>
  <c r="L413" i="6" l="1"/>
  <c r="M413" i="6" s="1"/>
  <c r="J414" i="6" s="1"/>
  <c r="L420" i="5"/>
  <c r="M420" i="5" s="1"/>
  <c r="J421" i="5" s="1"/>
  <c r="L414" i="6" l="1"/>
  <c r="M414" i="6" s="1"/>
  <c r="J415" i="6" s="1"/>
  <c r="L421" i="5"/>
  <c r="M421" i="5" s="1"/>
  <c r="J422" i="5" s="1"/>
  <c r="L415" i="6" l="1"/>
  <c r="M415" i="6" s="1"/>
  <c r="J416" i="6" s="1"/>
  <c r="L422" i="5"/>
  <c r="M422" i="5" s="1"/>
  <c r="J423" i="5" s="1"/>
  <c r="L416" i="6" l="1"/>
  <c r="M416" i="6"/>
  <c r="J417" i="6" s="1"/>
  <c r="L423" i="5"/>
  <c r="M423" i="5" s="1"/>
  <c r="J424" i="5" s="1"/>
  <c r="L417" i="6" l="1"/>
  <c r="M417" i="6" s="1"/>
  <c r="J418" i="6" s="1"/>
  <c r="L424" i="5"/>
  <c r="M424" i="5" s="1"/>
  <c r="J425" i="5" s="1"/>
  <c r="L418" i="6" l="1"/>
  <c r="M418" i="6" s="1"/>
  <c r="J419" i="6" s="1"/>
  <c r="L425" i="5"/>
  <c r="M425" i="5" s="1"/>
  <c r="J426" i="5" s="1"/>
  <c r="L419" i="6" l="1"/>
  <c r="M419" i="6" s="1"/>
  <c r="J420" i="6" s="1"/>
  <c r="L426" i="5"/>
  <c r="M426" i="5" s="1"/>
  <c r="J427" i="5" s="1"/>
  <c r="L420" i="6" l="1"/>
  <c r="M420" i="6" s="1"/>
  <c r="J421" i="6" s="1"/>
  <c r="L427" i="5"/>
  <c r="M427" i="5" s="1"/>
  <c r="J428" i="5" s="1"/>
  <c r="L421" i="6" l="1"/>
  <c r="M421" i="6" s="1"/>
  <c r="J422" i="6" s="1"/>
  <c r="L428" i="5"/>
  <c r="M428" i="5" s="1"/>
  <c r="J429" i="5" s="1"/>
  <c r="L422" i="6" l="1"/>
  <c r="M422" i="6" s="1"/>
  <c r="J423" i="6" s="1"/>
  <c r="L429" i="5"/>
  <c r="M429" i="5" s="1"/>
  <c r="J430" i="5" s="1"/>
  <c r="L423" i="6" l="1"/>
  <c r="M423" i="6"/>
  <c r="J424" i="6" s="1"/>
  <c r="L430" i="5"/>
  <c r="M430" i="5" s="1"/>
  <c r="J431" i="5" s="1"/>
  <c r="L424" i="6" l="1"/>
  <c r="M424" i="6" s="1"/>
  <c r="J425" i="6" s="1"/>
  <c r="L431" i="5"/>
  <c r="M431" i="5" s="1"/>
  <c r="J432" i="5" s="1"/>
  <c r="L425" i="6" l="1"/>
  <c r="M425" i="6" s="1"/>
  <c r="J426" i="6" s="1"/>
  <c r="L432" i="5"/>
  <c r="M432" i="5" s="1"/>
  <c r="J433" i="5" s="1"/>
  <c r="L426" i="6" l="1"/>
  <c r="M426" i="6" s="1"/>
  <c r="J427" i="6" s="1"/>
  <c r="L433" i="5"/>
  <c r="M433" i="5" s="1"/>
  <c r="J434" i="5" s="1"/>
  <c r="L427" i="6" l="1"/>
  <c r="M427" i="6" s="1"/>
  <c r="J428" i="6" s="1"/>
  <c r="L434" i="5"/>
  <c r="M434" i="5" s="1"/>
  <c r="J435" i="5" s="1"/>
  <c r="L428" i="6" l="1"/>
  <c r="M428" i="6" s="1"/>
  <c r="J429" i="6" s="1"/>
  <c r="L435" i="5"/>
  <c r="M435" i="5" s="1"/>
  <c r="J436" i="5" s="1"/>
  <c r="L429" i="6" l="1"/>
  <c r="M429" i="6" s="1"/>
  <c r="J430" i="6" s="1"/>
  <c r="L436" i="5"/>
  <c r="M436" i="5" s="1"/>
  <c r="J437" i="5" s="1"/>
  <c r="L430" i="6" l="1"/>
  <c r="M430" i="6" s="1"/>
  <c r="J431" i="6" s="1"/>
  <c r="L437" i="5"/>
  <c r="M437" i="5" s="1"/>
  <c r="J438" i="5" s="1"/>
  <c r="L431" i="6" l="1"/>
  <c r="M431" i="6"/>
  <c r="J432" i="6" s="1"/>
  <c r="L438" i="5"/>
  <c r="M438" i="5" s="1"/>
  <c r="J439" i="5" s="1"/>
  <c r="L432" i="6" l="1"/>
  <c r="M432" i="6" s="1"/>
  <c r="J433" i="6" s="1"/>
  <c r="L439" i="5"/>
  <c r="M439" i="5" s="1"/>
  <c r="J440" i="5" s="1"/>
  <c r="L433" i="6" l="1"/>
  <c r="M433" i="6"/>
  <c r="J434" i="6" s="1"/>
  <c r="L440" i="5"/>
  <c r="M440" i="5" s="1"/>
  <c r="J441" i="5" s="1"/>
  <c r="L434" i="6" l="1"/>
  <c r="M434" i="6" s="1"/>
  <c r="J435" i="6" s="1"/>
  <c r="L441" i="5"/>
  <c r="M441" i="5" s="1"/>
  <c r="J442" i="5" s="1"/>
  <c r="L435" i="6" l="1"/>
  <c r="M435" i="6" s="1"/>
  <c r="J436" i="6" s="1"/>
  <c r="L442" i="5"/>
  <c r="M442" i="5" s="1"/>
  <c r="J443" i="5" s="1"/>
  <c r="L436" i="6" l="1"/>
  <c r="M436" i="6" s="1"/>
  <c r="J437" i="6" s="1"/>
  <c r="L443" i="5"/>
  <c r="M443" i="5" s="1"/>
  <c r="J444" i="5" s="1"/>
  <c r="L437" i="6" l="1"/>
  <c r="M437" i="6" s="1"/>
  <c r="J438" i="6" s="1"/>
  <c r="L444" i="5"/>
  <c r="M444" i="5" s="1"/>
  <c r="J445" i="5" s="1"/>
  <c r="L438" i="6" l="1"/>
  <c r="M438" i="6" s="1"/>
  <c r="J439" i="6" s="1"/>
  <c r="L445" i="5"/>
  <c r="M445" i="5" s="1"/>
  <c r="J446" i="5" s="1"/>
  <c r="L439" i="6" l="1"/>
  <c r="M439" i="6"/>
  <c r="J440" i="6" s="1"/>
  <c r="L446" i="5"/>
  <c r="M446" i="5" s="1"/>
  <c r="J447" i="5" s="1"/>
  <c r="L440" i="6" l="1"/>
  <c r="M440" i="6"/>
  <c r="J441" i="6" s="1"/>
  <c r="L447" i="5"/>
  <c r="M447" i="5" s="1"/>
  <c r="J448" i="5" s="1"/>
  <c r="L441" i="6" l="1"/>
  <c r="M441" i="6" s="1"/>
  <c r="J442" i="6" s="1"/>
  <c r="L448" i="5"/>
  <c r="M448" i="5" s="1"/>
  <c r="J449" i="5" s="1"/>
  <c r="L442" i="6" l="1"/>
  <c r="M442" i="6" s="1"/>
  <c r="J443" i="6" s="1"/>
  <c r="L449" i="5"/>
  <c r="M449" i="5" s="1"/>
  <c r="J450" i="5" s="1"/>
  <c r="L443" i="6" l="1"/>
  <c r="M443" i="6" s="1"/>
  <c r="J444" i="6" s="1"/>
  <c r="L450" i="5"/>
  <c r="M450" i="5" s="1"/>
  <c r="J451" i="5" s="1"/>
  <c r="L444" i="6" l="1"/>
  <c r="M444" i="6" s="1"/>
  <c r="J445" i="6" s="1"/>
  <c r="L451" i="5"/>
  <c r="M451" i="5" s="1"/>
  <c r="J452" i="5" s="1"/>
  <c r="L445" i="6" l="1"/>
  <c r="M445" i="6" s="1"/>
  <c r="J446" i="6" s="1"/>
  <c r="L452" i="5"/>
  <c r="M452" i="5" s="1"/>
  <c r="J453" i="5" s="1"/>
  <c r="L446" i="6" l="1"/>
  <c r="M446" i="6"/>
  <c r="J447" i="6" s="1"/>
  <c r="L453" i="5"/>
  <c r="M453" i="5" s="1"/>
  <c r="J454" i="5" s="1"/>
  <c r="L447" i="6" l="1"/>
  <c r="M447" i="6"/>
  <c r="J448" i="6" s="1"/>
  <c r="L454" i="5"/>
  <c r="M454" i="5" s="1"/>
  <c r="J455" i="5" s="1"/>
  <c r="L448" i="6" l="1"/>
  <c r="M448" i="6" s="1"/>
  <c r="J449" i="6" s="1"/>
  <c r="L455" i="5"/>
  <c r="M455" i="5" s="1"/>
  <c r="J456" i="5" s="1"/>
  <c r="L449" i="6" l="1"/>
  <c r="M449" i="6"/>
  <c r="J450" i="6" s="1"/>
  <c r="L456" i="5"/>
  <c r="M456" i="5" s="1"/>
  <c r="J457" i="5" s="1"/>
  <c r="L450" i="6" l="1"/>
  <c r="M450" i="6" s="1"/>
  <c r="J451" i="6" s="1"/>
  <c r="L457" i="5"/>
  <c r="M457" i="5" s="1"/>
  <c r="J458" i="5" s="1"/>
  <c r="L451" i="6" l="1"/>
  <c r="M451" i="6" s="1"/>
  <c r="J452" i="6" s="1"/>
  <c r="L458" i="5"/>
  <c r="M458" i="5" s="1"/>
  <c r="J459" i="5" s="1"/>
  <c r="L452" i="6" l="1"/>
  <c r="M452" i="6" s="1"/>
  <c r="J453" i="6" s="1"/>
  <c r="L459" i="5"/>
  <c r="M459" i="5" s="1"/>
  <c r="J460" i="5" s="1"/>
  <c r="L453" i="6" l="1"/>
  <c r="M453" i="6" s="1"/>
  <c r="J454" i="6" s="1"/>
  <c r="L460" i="5"/>
  <c r="M460" i="5" s="1"/>
  <c r="J461" i="5" s="1"/>
  <c r="L454" i="6" l="1"/>
  <c r="M454" i="6" s="1"/>
  <c r="J455" i="6" s="1"/>
  <c r="L461" i="5"/>
  <c r="M461" i="5" s="1"/>
  <c r="J462" i="5" s="1"/>
  <c r="L455" i="6" l="1"/>
  <c r="M455" i="6" s="1"/>
  <c r="J456" i="6" s="1"/>
  <c r="L462" i="5"/>
  <c r="M462" i="5" s="1"/>
  <c r="J463" i="5" s="1"/>
  <c r="L456" i="6" l="1"/>
  <c r="M456" i="6" s="1"/>
  <c r="J457" i="6" s="1"/>
  <c r="L463" i="5"/>
  <c r="M463" i="5" s="1"/>
  <c r="J464" i="5" s="1"/>
  <c r="L457" i="6" l="1"/>
  <c r="M457" i="6" s="1"/>
  <c r="J458" i="6" s="1"/>
  <c r="L464" i="5"/>
  <c r="M464" i="5" s="1"/>
  <c r="J465" i="5" s="1"/>
  <c r="L458" i="6" l="1"/>
  <c r="M458" i="6" s="1"/>
  <c r="J459" i="6" s="1"/>
  <c r="L465" i="5"/>
  <c r="M465" i="5" s="1"/>
  <c r="J466" i="5" s="1"/>
  <c r="L459" i="6" l="1"/>
  <c r="M459" i="6" s="1"/>
  <c r="J460" i="6" s="1"/>
  <c r="L466" i="5"/>
  <c r="M466" i="5" s="1"/>
  <c r="J467" i="5" s="1"/>
  <c r="L460" i="6" l="1"/>
  <c r="M460" i="6" s="1"/>
  <c r="J461" i="6" s="1"/>
  <c r="L467" i="5"/>
  <c r="M467" i="5" s="1"/>
  <c r="J468" i="5" s="1"/>
  <c r="L461" i="6" l="1"/>
  <c r="M461" i="6" s="1"/>
  <c r="J462" i="6" s="1"/>
  <c r="L468" i="5"/>
  <c r="M468" i="5" s="1"/>
  <c r="J469" i="5" s="1"/>
  <c r="L462" i="6" l="1"/>
  <c r="M462" i="6"/>
  <c r="J463" i="6" s="1"/>
  <c r="L469" i="5"/>
  <c r="M469" i="5" s="1"/>
  <c r="J470" i="5" s="1"/>
  <c r="L463" i="6" l="1"/>
  <c r="M463" i="6" s="1"/>
  <c r="J464" i="6" s="1"/>
  <c r="L470" i="5"/>
  <c r="M470" i="5" s="1"/>
  <c r="J471" i="5" s="1"/>
  <c r="L464" i="6" l="1"/>
  <c r="M464" i="6" s="1"/>
  <c r="J465" i="6" s="1"/>
  <c r="L471" i="5"/>
  <c r="M471" i="5" s="1"/>
  <c r="J472" i="5" s="1"/>
  <c r="L465" i="6" l="1"/>
  <c r="M465" i="6"/>
  <c r="J466" i="6" s="1"/>
  <c r="L472" i="5"/>
  <c r="M472" i="5" s="1"/>
  <c r="J473" i="5" s="1"/>
  <c r="L466" i="6" l="1"/>
  <c r="M466" i="6" s="1"/>
  <c r="J467" i="6" s="1"/>
  <c r="L473" i="5"/>
  <c r="M473" i="5" s="1"/>
  <c r="J474" i="5" s="1"/>
  <c r="L467" i="6" l="1"/>
  <c r="M467" i="6" s="1"/>
  <c r="J468" i="6" s="1"/>
  <c r="L474" i="5"/>
  <c r="M474" i="5" s="1"/>
  <c r="J475" i="5" s="1"/>
  <c r="L468" i="6" l="1"/>
  <c r="M468" i="6" s="1"/>
  <c r="J469" i="6" s="1"/>
  <c r="L475" i="5"/>
  <c r="M475" i="5" s="1"/>
  <c r="J476" i="5" s="1"/>
  <c r="L469" i="6" l="1"/>
  <c r="M469" i="6" s="1"/>
  <c r="J470" i="6" s="1"/>
  <c r="L476" i="5"/>
  <c r="M476" i="5" s="1"/>
  <c r="J477" i="5" s="1"/>
  <c r="L470" i="6" l="1"/>
  <c r="M470" i="6" s="1"/>
  <c r="J471" i="6" s="1"/>
  <c r="L477" i="5"/>
  <c r="M477" i="5" s="1"/>
  <c r="J478" i="5" s="1"/>
  <c r="L471" i="6" l="1"/>
  <c r="M471" i="6" s="1"/>
  <c r="J472" i="6" s="1"/>
  <c r="L478" i="5"/>
  <c r="M478" i="5" s="1"/>
  <c r="J479" i="5" s="1"/>
  <c r="L472" i="6" l="1"/>
  <c r="M472" i="6" s="1"/>
  <c r="J473" i="6" s="1"/>
  <c r="L479" i="5"/>
  <c r="M479" i="5" s="1"/>
  <c r="J480" i="5" s="1"/>
  <c r="L473" i="6" l="1"/>
  <c r="M473" i="6" s="1"/>
  <c r="J474" i="6" s="1"/>
  <c r="L480" i="5"/>
  <c r="M480" i="5" s="1"/>
  <c r="J481" i="5" s="1"/>
  <c r="L474" i="6" l="1"/>
  <c r="M474" i="6" s="1"/>
  <c r="J475" i="6" s="1"/>
  <c r="L481" i="5"/>
  <c r="M481" i="5" s="1"/>
  <c r="J482" i="5" s="1"/>
  <c r="L475" i="6" l="1"/>
  <c r="M475" i="6" s="1"/>
  <c r="J476" i="6" s="1"/>
  <c r="L482" i="5"/>
  <c r="M482" i="5" s="1"/>
  <c r="J483" i="5" s="1"/>
  <c r="L476" i="6" l="1"/>
  <c r="M476" i="6" s="1"/>
  <c r="J477" i="6" s="1"/>
  <c r="L483" i="5"/>
  <c r="M483" i="5" s="1"/>
  <c r="J484" i="5" s="1"/>
  <c r="L477" i="6" l="1"/>
  <c r="M477" i="6" s="1"/>
  <c r="J478" i="6" s="1"/>
  <c r="L484" i="5"/>
  <c r="M484" i="5" s="1"/>
  <c r="J485" i="5" s="1"/>
  <c r="L478" i="6" l="1"/>
  <c r="M478" i="6" s="1"/>
  <c r="J479" i="6" s="1"/>
  <c r="L485" i="5"/>
  <c r="M485" i="5" s="1"/>
  <c r="J486" i="5" s="1"/>
  <c r="L479" i="6" l="1"/>
  <c r="M479" i="6" s="1"/>
  <c r="J480" i="6" s="1"/>
  <c r="L486" i="5"/>
  <c r="M486" i="5" s="1"/>
  <c r="J487" i="5" s="1"/>
  <c r="L480" i="6" l="1"/>
  <c r="M480" i="6" s="1"/>
  <c r="J481" i="6" s="1"/>
  <c r="L487" i="5"/>
  <c r="M487" i="5" s="1"/>
  <c r="J488" i="5" s="1"/>
  <c r="L481" i="6" l="1"/>
  <c r="M481" i="6"/>
  <c r="J482" i="6" s="1"/>
  <c r="L488" i="5"/>
  <c r="M488" i="5" s="1"/>
  <c r="J489" i="5" s="1"/>
  <c r="L482" i="6" l="1"/>
  <c r="M482" i="6" s="1"/>
  <c r="J483" i="6" s="1"/>
  <c r="L489" i="5"/>
  <c r="M489" i="5" s="1"/>
  <c r="J490" i="5" s="1"/>
  <c r="L483" i="6" l="1"/>
  <c r="M483" i="6" s="1"/>
  <c r="J484" i="6" s="1"/>
  <c r="L490" i="5"/>
  <c r="M490" i="5" s="1"/>
  <c r="J491" i="5" s="1"/>
  <c r="L484" i="6" l="1"/>
  <c r="M484" i="6" s="1"/>
  <c r="J485" i="6" s="1"/>
  <c r="L491" i="5"/>
  <c r="M491" i="5" s="1"/>
  <c r="J492" i="5" s="1"/>
  <c r="L485" i="6" l="1"/>
  <c r="M485" i="6" s="1"/>
  <c r="J486" i="6" s="1"/>
  <c r="L492" i="5"/>
  <c r="M492" i="5" s="1"/>
  <c r="J493" i="5" s="1"/>
  <c r="L486" i="6" l="1"/>
  <c r="M486" i="6" s="1"/>
  <c r="J487" i="6" s="1"/>
  <c r="L493" i="5"/>
  <c r="M493" i="5" s="1"/>
  <c r="J494" i="5" s="1"/>
  <c r="L487" i="6" l="1"/>
  <c r="M487" i="6" s="1"/>
  <c r="J488" i="6" s="1"/>
  <c r="L494" i="5"/>
  <c r="M494" i="5" s="1"/>
  <c r="J495" i="5" s="1"/>
  <c r="L488" i="6" l="1"/>
  <c r="M488" i="6" s="1"/>
  <c r="J489" i="6" s="1"/>
  <c r="L495" i="5"/>
  <c r="M495" i="5" s="1"/>
  <c r="J496" i="5" s="1"/>
  <c r="L489" i="6" l="1"/>
  <c r="M489" i="6" s="1"/>
  <c r="J490" i="6" s="1"/>
  <c r="L496" i="5"/>
  <c r="M496" i="5" s="1"/>
  <c r="J497" i="5" s="1"/>
  <c r="L490" i="6" l="1"/>
  <c r="M490" i="6" s="1"/>
  <c r="J491" i="6" s="1"/>
  <c r="L497" i="5"/>
  <c r="M497" i="5" s="1"/>
  <c r="J498" i="5" s="1"/>
  <c r="L491" i="6" l="1"/>
  <c r="M491" i="6" s="1"/>
  <c r="J492" i="6" s="1"/>
  <c r="L498" i="5"/>
  <c r="M498" i="5" s="1"/>
  <c r="J499" i="5" s="1"/>
  <c r="L492" i="6" l="1"/>
  <c r="M492" i="6" s="1"/>
  <c r="J493" i="6" s="1"/>
  <c r="L499" i="5"/>
  <c r="M499" i="5" s="1"/>
  <c r="J500" i="5" s="1"/>
  <c r="L493" i="6" l="1"/>
  <c r="M493" i="6" s="1"/>
  <c r="J494" i="6" s="1"/>
  <c r="L500" i="5"/>
  <c r="M500" i="5" s="1"/>
  <c r="J501" i="5" s="1"/>
  <c r="L494" i="6" l="1"/>
  <c r="M494" i="6" s="1"/>
  <c r="J495" i="6" s="1"/>
  <c r="L501" i="5"/>
  <c r="M501" i="5" s="1"/>
  <c r="J502" i="5" s="1"/>
  <c r="L495" i="6" l="1"/>
  <c r="M495" i="6" s="1"/>
  <c r="J496" i="6" s="1"/>
  <c r="L502" i="5"/>
  <c r="M502" i="5" s="1"/>
  <c r="J503" i="5" s="1"/>
  <c r="L496" i="6" l="1"/>
  <c r="M496" i="6" s="1"/>
  <c r="J497" i="6" s="1"/>
  <c r="L503" i="5"/>
  <c r="M503" i="5" s="1"/>
  <c r="J504" i="5" s="1"/>
  <c r="L497" i="6" l="1"/>
  <c r="M497" i="6"/>
  <c r="J498" i="6" s="1"/>
  <c r="L504" i="5"/>
  <c r="M504" i="5" s="1"/>
  <c r="J505" i="5" s="1"/>
  <c r="L498" i="6" l="1"/>
  <c r="M498" i="6" s="1"/>
  <c r="J499" i="6" s="1"/>
  <c r="L505" i="5"/>
  <c r="M505" i="5" s="1"/>
  <c r="J506" i="5" s="1"/>
  <c r="L499" i="6" l="1"/>
  <c r="M499" i="6" s="1"/>
  <c r="J500" i="6" s="1"/>
  <c r="L506" i="5"/>
  <c r="M506" i="5" s="1"/>
  <c r="J507" i="5" s="1"/>
  <c r="L500" i="6" l="1"/>
  <c r="M500" i="6" s="1"/>
  <c r="J501" i="6" s="1"/>
  <c r="L507" i="5"/>
  <c r="M507" i="5" s="1"/>
  <c r="J508" i="5" s="1"/>
  <c r="L501" i="6" l="1"/>
  <c r="M501" i="6" s="1"/>
  <c r="J502" i="6" s="1"/>
  <c r="L508" i="5"/>
  <c r="M508" i="5" s="1"/>
  <c r="J509" i="5" s="1"/>
  <c r="L502" i="6" l="1"/>
  <c r="M502" i="6" s="1"/>
  <c r="J503" i="6" s="1"/>
  <c r="L509" i="5"/>
  <c r="M509" i="5" s="1"/>
  <c r="J510" i="5" s="1"/>
  <c r="L503" i="6" l="1"/>
  <c r="M503" i="6" s="1"/>
  <c r="J504" i="6" s="1"/>
  <c r="L510" i="5"/>
  <c r="M510" i="5" s="1"/>
  <c r="J511" i="5" s="1"/>
  <c r="L504" i="6" l="1"/>
  <c r="M504" i="6"/>
  <c r="J505" i="6" s="1"/>
  <c r="L511" i="5"/>
  <c r="M511" i="5" s="1"/>
  <c r="J512" i="5" s="1"/>
  <c r="L505" i="6" l="1"/>
  <c r="M505" i="6" s="1"/>
  <c r="J506" i="6" s="1"/>
  <c r="L512" i="5"/>
  <c r="M512" i="5" s="1"/>
  <c r="J513" i="5" s="1"/>
  <c r="L506" i="6" l="1"/>
  <c r="M506" i="6" s="1"/>
  <c r="J507" i="6" s="1"/>
  <c r="L513" i="5"/>
  <c r="M513" i="5" s="1"/>
  <c r="J514" i="5" s="1"/>
  <c r="L507" i="6" l="1"/>
  <c r="M507" i="6" s="1"/>
  <c r="J508" i="6" s="1"/>
  <c r="L514" i="5"/>
  <c r="M514" i="5" s="1"/>
  <c r="J515" i="5" s="1"/>
  <c r="L508" i="6" l="1"/>
  <c r="M508" i="6" s="1"/>
  <c r="J509" i="6" s="1"/>
  <c r="L515" i="5"/>
  <c r="M515" i="5" s="1"/>
  <c r="J516" i="5" s="1"/>
  <c r="L509" i="6" l="1"/>
  <c r="M509" i="6" s="1"/>
  <c r="J510" i="6" s="1"/>
  <c r="L516" i="5"/>
  <c r="M516" i="5" s="1"/>
  <c r="J517" i="5" s="1"/>
  <c r="L510" i="6" l="1"/>
  <c r="M510" i="6" s="1"/>
  <c r="J511" i="6" s="1"/>
  <c r="L517" i="5"/>
  <c r="M517" i="5" s="1"/>
  <c r="J518" i="5" s="1"/>
  <c r="L511" i="6" l="1"/>
  <c r="M511" i="6" s="1"/>
  <c r="J512" i="6" s="1"/>
  <c r="L518" i="5"/>
  <c r="M518" i="5" s="1"/>
  <c r="J519" i="5" s="1"/>
  <c r="L512" i="6" l="1"/>
  <c r="M512" i="6" s="1"/>
  <c r="J513" i="6" s="1"/>
  <c r="L519" i="5"/>
  <c r="M519" i="5" s="1"/>
  <c r="J520" i="5" s="1"/>
  <c r="L513" i="6" l="1"/>
  <c r="M513" i="6"/>
  <c r="J514" i="6" s="1"/>
  <c r="L520" i="5"/>
  <c r="M520" i="5" s="1"/>
  <c r="J521" i="5" s="1"/>
  <c r="L514" i="6" l="1"/>
  <c r="M514" i="6" s="1"/>
  <c r="J515" i="6" s="1"/>
  <c r="L521" i="5"/>
  <c r="M521" i="5" s="1"/>
  <c r="J522" i="5" s="1"/>
  <c r="L515" i="6" l="1"/>
  <c r="M515" i="6" s="1"/>
  <c r="J516" i="6" s="1"/>
  <c r="L522" i="5"/>
  <c r="M522" i="5" s="1"/>
  <c r="J523" i="5" s="1"/>
  <c r="L516" i="6" l="1"/>
  <c r="M516" i="6" s="1"/>
  <c r="J517" i="6" s="1"/>
  <c r="L523" i="5"/>
  <c r="M523" i="5" s="1"/>
  <c r="J524" i="5" s="1"/>
  <c r="L517" i="6" l="1"/>
  <c r="M517" i="6" s="1"/>
  <c r="J518" i="6" s="1"/>
  <c r="L524" i="5"/>
  <c r="M524" i="5" s="1"/>
  <c r="J525" i="5" s="1"/>
  <c r="L518" i="6" l="1"/>
  <c r="M518" i="6" s="1"/>
  <c r="J519" i="6" s="1"/>
  <c r="L525" i="5"/>
  <c r="M525" i="5" s="1"/>
  <c r="J526" i="5" s="1"/>
  <c r="L519" i="6" l="1"/>
  <c r="M519" i="6" s="1"/>
  <c r="J520" i="6" s="1"/>
  <c r="L526" i="5"/>
  <c r="M526" i="5" s="1"/>
  <c r="J527" i="5" s="1"/>
  <c r="L520" i="6" l="1"/>
  <c r="M520" i="6" s="1"/>
  <c r="J521" i="6" s="1"/>
  <c r="L527" i="5"/>
  <c r="M527" i="5" s="1"/>
  <c r="J528" i="5" s="1"/>
  <c r="L521" i="6" l="1"/>
  <c r="M521" i="6" s="1"/>
  <c r="J522" i="6" s="1"/>
  <c r="L528" i="5"/>
  <c r="M528" i="5" s="1"/>
  <c r="J529" i="5" s="1"/>
  <c r="L522" i="6" l="1"/>
  <c r="M522" i="6" s="1"/>
  <c r="J523" i="6" s="1"/>
  <c r="L529" i="5"/>
  <c r="M529" i="5" s="1"/>
  <c r="J530" i="5" s="1"/>
  <c r="L523" i="6" l="1"/>
  <c r="M523" i="6" s="1"/>
  <c r="J524" i="6" s="1"/>
  <c r="L530" i="5"/>
  <c r="M530" i="5" s="1"/>
  <c r="J531" i="5" s="1"/>
  <c r="L524" i="6" l="1"/>
  <c r="M524" i="6" s="1"/>
  <c r="J525" i="6" s="1"/>
  <c r="L531" i="5"/>
  <c r="M531" i="5" s="1"/>
  <c r="J532" i="5" s="1"/>
  <c r="L525" i="6" l="1"/>
  <c r="M525" i="6" s="1"/>
  <c r="J526" i="6" s="1"/>
  <c r="L532" i="5"/>
  <c r="M532" i="5" s="1"/>
  <c r="J533" i="5" s="1"/>
  <c r="L526" i="6" l="1"/>
  <c r="M526" i="6"/>
  <c r="J527" i="6" s="1"/>
  <c r="L533" i="5"/>
  <c r="M533" i="5" s="1"/>
  <c r="J534" i="5" s="1"/>
  <c r="L527" i="6" l="1"/>
  <c r="M527" i="6" s="1"/>
  <c r="J528" i="6" s="1"/>
  <c r="L534" i="5"/>
  <c r="M534" i="5" s="1"/>
  <c r="J535" i="5" s="1"/>
  <c r="L528" i="6" l="1"/>
  <c r="M528" i="6" s="1"/>
  <c r="J529" i="6" s="1"/>
  <c r="L535" i="5"/>
  <c r="M535" i="5" s="1"/>
  <c r="J536" i="5" s="1"/>
  <c r="L529" i="6" l="1"/>
  <c r="M529" i="6"/>
  <c r="J530" i="6" s="1"/>
  <c r="L536" i="5"/>
  <c r="M536" i="5" s="1"/>
  <c r="J537" i="5" s="1"/>
  <c r="L530" i="6" l="1"/>
  <c r="M530" i="6" s="1"/>
  <c r="J531" i="6" s="1"/>
  <c r="L537" i="5"/>
  <c r="M537" i="5" s="1"/>
  <c r="J538" i="5" s="1"/>
  <c r="L531" i="6" l="1"/>
  <c r="M531" i="6" s="1"/>
  <c r="J532" i="6" s="1"/>
  <c r="L538" i="5"/>
  <c r="M538" i="5" s="1"/>
  <c r="J539" i="5" s="1"/>
  <c r="L532" i="6" l="1"/>
  <c r="M532" i="6" s="1"/>
  <c r="J533" i="6" s="1"/>
  <c r="L539" i="5"/>
  <c r="M539" i="5" s="1"/>
  <c r="J540" i="5" s="1"/>
  <c r="L533" i="6" l="1"/>
  <c r="M533" i="6" s="1"/>
  <c r="J534" i="6" s="1"/>
  <c r="L540" i="5"/>
  <c r="M540" i="5" s="1"/>
  <c r="J541" i="5" s="1"/>
  <c r="L534" i="6" l="1"/>
  <c r="M534" i="6" s="1"/>
  <c r="J535" i="6" s="1"/>
  <c r="L541" i="5"/>
  <c r="M541" i="5" s="1"/>
  <c r="J542" i="5" s="1"/>
  <c r="L535" i="6" l="1"/>
  <c r="M535" i="6" s="1"/>
  <c r="J536" i="6" s="1"/>
  <c r="L542" i="5"/>
  <c r="M542" i="5" s="1"/>
  <c r="J543" i="5" s="1"/>
  <c r="L536" i="6" l="1"/>
  <c r="M536" i="6" s="1"/>
  <c r="J537" i="6" s="1"/>
  <c r="L543" i="5"/>
  <c r="M543" i="5" s="1"/>
  <c r="J544" i="5" s="1"/>
  <c r="L537" i="6" l="1"/>
  <c r="M537" i="6" s="1"/>
  <c r="J538" i="6" s="1"/>
  <c r="L544" i="5"/>
  <c r="M544" i="5" s="1"/>
  <c r="J545" i="5" s="1"/>
  <c r="L538" i="6" l="1"/>
  <c r="M538" i="6" s="1"/>
  <c r="J539" i="6" s="1"/>
  <c r="L545" i="5"/>
  <c r="M545" i="5" s="1"/>
  <c r="J546" i="5" s="1"/>
  <c r="L539" i="6" l="1"/>
  <c r="M539" i="6" s="1"/>
  <c r="J540" i="6" s="1"/>
  <c r="L546" i="5"/>
  <c r="M546" i="5" s="1"/>
  <c r="J547" i="5" s="1"/>
  <c r="L540" i="6" l="1"/>
  <c r="M540" i="6" s="1"/>
  <c r="J541" i="6" s="1"/>
  <c r="L547" i="5"/>
  <c r="M547" i="5" s="1"/>
  <c r="J548" i="5" s="1"/>
  <c r="L541" i="6" l="1"/>
  <c r="M541" i="6" s="1"/>
  <c r="J542" i="6" s="1"/>
  <c r="L548" i="5"/>
  <c r="M548" i="5" s="1"/>
  <c r="J549" i="5" s="1"/>
  <c r="L542" i="6" l="1"/>
  <c r="M542" i="6"/>
  <c r="J543" i="6" s="1"/>
  <c r="L549" i="5"/>
  <c r="M549" i="5" s="1"/>
  <c r="J550" i="5" s="1"/>
  <c r="L543" i="6" l="1"/>
  <c r="M543" i="6" s="1"/>
  <c r="J544" i="6" s="1"/>
  <c r="L550" i="5"/>
  <c r="M550" i="5" s="1"/>
  <c r="J551" i="5" s="1"/>
  <c r="L544" i="6" l="1"/>
  <c r="M544" i="6" s="1"/>
  <c r="J545" i="6" s="1"/>
  <c r="L551" i="5"/>
  <c r="M551" i="5" s="1"/>
  <c r="J552" i="5" s="1"/>
  <c r="L545" i="6" l="1"/>
  <c r="M545" i="6"/>
  <c r="J546" i="6" s="1"/>
  <c r="L552" i="5"/>
  <c r="M552" i="5" s="1"/>
  <c r="J553" i="5" s="1"/>
  <c r="L546" i="6" l="1"/>
  <c r="M546" i="6" s="1"/>
  <c r="J547" i="6" s="1"/>
  <c r="L553" i="5"/>
  <c r="M553" i="5" s="1"/>
  <c r="J554" i="5" s="1"/>
  <c r="L547" i="6" l="1"/>
  <c r="M547" i="6" s="1"/>
  <c r="J548" i="6" s="1"/>
  <c r="L554" i="5"/>
  <c r="M554" i="5" s="1"/>
  <c r="J555" i="5" s="1"/>
  <c r="L548" i="6" l="1"/>
  <c r="M548" i="6" s="1"/>
  <c r="J549" i="6" s="1"/>
  <c r="L555" i="5"/>
  <c r="M555" i="5" s="1"/>
  <c r="J556" i="5" s="1"/>
  <c r="L549" i="6" l="1"/>
  <c r="M549" i="6" s="1"/>
  <c r="J550" i="6" s="1"/>
  <c r="L556" i="5"/>
  <c r="M556" i="5" s="1"/>
  <c r="J557" i="5" s="1"/>
  <c r="L550" i="6" l="1"/>
  <c r="M550" i="6" s="1"/>
  <c r="J551" i="6" s="1"/>
  <c r="L557" i="5"/>
  <c r="M557" i="5" s="1"/>
  <c r="J558" i="5" s="1"/>
  <c r="L551" i="6" l="1"/>
  <c r="M551" i="6" s="1"/>
  <c r="J552" i="6" s="1"/>
  <c r="L558" i="5"/>
  <c r="M558" i="5" s="1"/>
  <c r="J559" i="5" s="1"/>
  <c r="L552" i="6" l="1"/>
  <c r="M552" i="6"/>
  <c r="J553" i="6" s="1"/>
  <c r="L559" i="5"/>
  <c r="M559" i="5" s="1"/>
  <c r="J560" i="5" s="1"/>
  <c r="L553" i="6" l="1"/>
  <c r="M553" i="6" s="1"/>
  <c r="J554" i="6" s="1"/>
  <c r="L560" i="5"/>
  <c r="M560" i="5" s="1"/>
  <c r="J561" i="5" s="1"/>
  <c r="L554" i="6" l="1"/>
  <c r="M554" i="6" s="1"/>
  <c r="J555" i="6" s="1"/>
  <c r="L561" i="5"/>
  <c r="M561" i="5" s="1"/>
  <c r="J562" i="5" s="1"/>
  <c r="L555" i="6" l="1"/>
  <c r="M555" i="6" s="1"/>
  <c r="J556" i="6" s="1"/>
  <c r="L562" i="5"/>
  <c r="M562" i="5" s="1"/>
  <c r="J563" i="5" s="1"/>
  <c r="L556" i="6" l="1"/>
  <c r="M556" i="6" s="1"/>
  <c r="J557" i="6" s="1"/>
  <c r="L563" i="5"/>
  <c r="M563" i="5" s="1"/>
  <c r="J564" i="5" s="1"/>
  <c r="L557" i="6" l="1"/>
  <c r="M557" i="6" s="1"/>
  <c r="J558" i="6" s="1"/>
  <c r="L564" i="5"/>
  <c r="M564" i="5" s="1"/>
  <c r="J565" i="5" s="1"/>
  <c r="L558" i="6" l="1"/>
  <c r="M558" i="6"/>
  <c r="J559" i="6" s="1"/>
  <c r="L565" i="5"/>
  <c r="M565" i="5" s="1"/>
  <c r="J566" i="5" s="1"/>
  <c r="L559" i="6" l="1"/>
  <c r="M559" i="6" s="1"/>
  <c r="J560" i="6" s="1"/>
  <c r="L566" i="5"/>
  <c r="M566" i="5" s="1"/>
  <c r="J567" i="5" s="1"/>
  <c r="L560" i="6" l="1"/>
  <c r="M560" i="6" s="1"/>
  <c r="J561" i="6" s="1"/>
  <c r="L567" i="5"/>
  <c r="M567" i="5" s="1"/>
  <c r="J568" i="5" s="1"/>
  <c r="L561" i="6" l="1"/>
  <c r="M561" i="6" s="1"/>
  <c r="J562" i="6" s="1"/>
  <c r="L568" i="5"/>
  <c r="M568" i="5" s="1"/>
  <c r="J569" i="5" s="1"/>
  <c r="L562" i="6" l="1"/>
  <c r="M562" i="6" s="1"/>
  <c r="J563" i="6" s="1"/>
  <c r="L569" i="5"/>
  <c r="M569" i="5" s="1"/>
  <c r="J570" i="5" s="1"/>
  <c r="L563" i="6" l="1"/>
  <c r="M563" i="6" s="1"/>
  <c r="J564" i="6" s="1"/>
  <c r="L570" i="5"/>
  <c r="M570" i="5" s="1"/>
  <c r="J571" i="5" s="1"/>
  <c r="L564" i="6" l="1"/>
  <c r="M564" i="6" s="1"/>
  <c r="J565" i="6" s="1"/>
  <c r="L571" i="5"/>
  <c r="M571" i="5" s="1"/>
  <c r="J572" i="5" s="1"/>
  <c r="L565" i="6" l="1"/>
  <c r="M565" i="6" s="1"/>
  <c r="J566" i="6" s="1"/>
  <c r="L572" i="5"/>
  <c r="M572" i="5" s="1"/>
  <c r="J573" i="5" s="1"/>
  <c r="L566" i="6" l="1"/>
  <c r="M566" i="6" s="1"/>
  <c r="J567" i="6" s="1"/>
  <c r="L573" i="5"/>
  <c r="M573" i="5" s="1"/>
  <c r="J574" i="5" s="1"/>
  <c r="L567" i="6" l="1"/>
  <c r="M567" i="6" s="1"/>
  <c r="J568" i="6" s="1"/>
  <c r="L574" i="5"/>
  <c r="M574" i="5" s="1"/>
  <c r="J575" i="5" s="1"/>
  <c r="L568" i="6" l="1"/>
  <c r="M568" i="6"/>
  <c r="J569" i="6" s="1"/>
  <c r="L575" i="5"/>
  <c r="M575" i="5" s="1"/>
  <c r="J576" i="5" s="1"/>
  <c r="L569" i="6" l="1"/>
  <c r="M569" i="6" s="1"/>
  <c r="J570" i="6" s="1"/>
  <c r="L576" i="5"/>
  <c r="M576" i="5" s="1"/>
  <c r="J577" i="5" s="1"/>
  <c r="L570" i="6" l="1"/>
  <c r="M570" i="6" s="1"/>
  <c r="J571" i="6" s="1"/>
  <c r="L577" i="5"/>
  <c r="M577" i="5" s="1"/>
  <c r="J578" i="5" s="1"/>
  <c r="L571" i="6" l="1"/>
  <c r="M571" i="6" s="1"/>
  <c r="J572" i="6" s="1"/>
  <c r="L578" i="5"/>
  <c r="M578" i="5" s="1"/>
  <c r="J579" i="5" s="1"/>
  <c r="L572" i="6" l="1"/>
  <c r="M572" i="6" s="1"/>
  <c r="J573" i="6" s="1"/>
  <c r="L579" i="5"/>
  <c r="M579" i="5" s="1"/>
  <c r="J580" i="5" s="1"/>
  <c r="L573" i="6" l="1"/>
  <c r="M573" i="6" s="1"/>
  <c r="J574" i="6" s="1"/>
  <c r="L580" i="5"/>
  <c r="M580" i="5" s="1"/>
  <c r="J581" i="5" s="1"/>
  <c r="L574" i="6" l="1"/>
  <c r="M574" i="6"/>
  <c r="J575" i="6" s="1"/>
  <c r="L581" i="5"/>
  <c r="M581" i="5" s="1"/>
  <c r="J582" i="5" s="1"/>
  <c r="L575" i="6" l="1"/>
  <c r="M575" i="6" s="1"/>
  <c r="J576" i="6" s="1"/>
  <c r="L582" i="5"/>
  <c r="M582" i="5" s="1"/>
  <c r="J583" i="5" s="1"/>
  <c r="L576" i="6" l="1"/>
  <c r="M576" i="6" s="1"/>
  <c r="J577" i="6" s="1"/>
  <c r="L583" i="5"/>
  <c r="M583" i="5" s="1"/>
  <c r="J584" i="5" s="1"/>
  <c r="L577" i="6" l="1"/>
  <c r="M577" i="6"/>
  <c r="J578" i="6" s="1"/>
  <c r="L584" i="5"/>
  <c r="M584" i="5" s="1"/>
  <c r="J585" i="5" s="1"/>
  <c r="L578" i="6" l="1"/>
  <c r="M578" i="6" s="1"/>
  <c r="J579" i="6" s="1"/>
  <c r="L585" i="5"/>
  <c r="M585" i="5" s="1"/>
  <c r="J586" i="5" s="1"/>
  <c r="L579" i="6" l="1"/>
  <c r="M579" i="6" s="1"/>
  <c r="J580" i="6" s="1"/>
  <c r="L586" i="5"/>
  <c r="M586" i="5" s="1"/>
  <c r="J587" i="5" s="1"/>
  <c r="L580" i="6" l="1"/>
  <c r="M580" i="6" s="1"/>
  <c r="J581" i="6" s="1"/>
  <c r="L587" i="5"/>
  <c r="M587" i="5" s="1"/>
  <c r="J588" i="5" s="1"/>
  <c r="L581" i="6" l="1"/>
  <c r="M581" i="6" s="1"/>
  <c r="J582" i="6" s="1"/>
  <c r="L588" i="5"/>
  <c r="M588" i="5" s="1"/>
  <c r="J589" i="5" s="1"/>
  <c r="L582" i="6" l="1"/>
  <c r="M582" i="6" s="1"/>
  <c r="J583" i="6" s="1"/>
  <c r="L589" i="5"/>
  <c r="M589" i="5" s="1"/>
  <c r="J590" i="5" s="1"/>
  <c r="L583" i="6" l="1"/>
  <c r="M583" i="6" s="1"/>
  <c r="J584" i="6" s="1"/>
  <c r="L590" i="5"/>
  <c r="M590" i="5" s="1"/>
  <c r="J591" i="5" s="1"/>
  <c r="L584" i="6" l="1"/>
  <c r="M584" i="6"/>
  <c r="J585" i="6" s="1"/>
  <c r="L591" i="5"/>
  <c r="M591" i="5" s="1"/>
  <c r="J592" i="5" s="1"/>
  <c r="L585" i="6" l="1"/>
  <c r="M585" i="6" s="1"/>
  <c r="J586" i="6" s="1"/>
  <c r="L592" i="5"/>
  <c r="M592" i="5" s="1"/>
  <c r="J593" i="5" s="1"/>
  <c r="L586" i="6" l="1"/>
  <c r="M586" i="6" s="1"/>
  <c r="J587" i="6" s="1"/>
  <c r="L593" i="5"/>
  <c r="M593" i="5" s="1"/>
  <c r="J594" i="5" s="1"/>
  <c r="L587" i="6" l="1"/>
  <c r="M587" i="6" s="1"/>
  <c r="J588" i="6" s="1"/>
  <c r="L594" i="5"/>
  <c r="M594" i="5" s="1"/>
  <c r="J595" i="5" s="1"/>
  <c r="L588" i="6" l="1"/>
  <c r="M588" i="6" s="1"/>
  <c r="J589" i="6" s="1"/>
  <c r="L595" i="5"/>
  <c r="M595" i="5" s="1"/>
  <c r="J596" i="5" s="1"/>
  <c r="L589" i="6" l="1"/>
  <c r="M589" i="6" s="1"/>
  <c r="J590" i="6" s="1"/>
  <c r="L596" i="5"/>
  <c r="M596" i="5" s="1"/>
  <c r="J597" i="5" s="1"/>
  <c r="L590" i="6" l="1"/>
  <c r="M590" i="6"/>
  <c r="J591" i="6" s="1"/>
  <c r="L597" i="5"/>
  <c r="M597" i="5" s="1"/>
  <c r="J598" i="5" s="1"/>
  <c r="L591" i="6" l="1"/>
  <c r="M591" i="6" s="1"/>
  <c r="J592" i="6" s="1"/>
  <c r="L598" i="5"/>
  <c r="M598" i="5" s="1"/>
  <c r="J599" i="5" s="1"/>
  <c r="L592" i="6" l="1"/>
  <c r="M592" i="6" s="1"/>
  <c r="J593" i="6" s="1"/>
  <c r="L599" i="5"/>
  <c r="M599" i="5" s="1"/>
  <c r="J600" i="5" s="1"/>
  <c r="L593" i="6" l="1"/>
  <c r="M593" i="6" s="1"/>
  <c r="J594" i="6" s="1"/>
  <c r="L600" i="5"/>
  <c r="M600" i="5" s="1"/>
  <c r="J601" i="5" s="1"/>
  <c r="L594" i="6" l="1"/>
  <c r="M594" i="6" s="1"/>
  <c r="J595" i="6" s="1"/>
  <c r="M601" i="5"/>
  <c r="J602" i="5" s="1"/>
  <c r="L601" i="5"/>
  <c r="L595" i="6" l="1"/>
  <c r="M595" i="6" s="1"/>
  <c r="J596" i="6" s="1"/>
  <c r="L602" i="5"/>
  <c r="M602" i="5" s="1"/>
  <c r="J603" i="5" s="1"/>
  <c r="L596" i="6" l="1"/>
  <c r="M596" i="6" s="1"/>
  <c r="J597" i="6" s="1"/>
  <c r="L603" i="5"/>
  <c r="M603" i="5" s="1"/>
  <c r="J604" i="5" s="1"/>
  <c r="L597" i="6" l="1"/>
  <c r="M597" i="6" s="1"/>
  <c r="J598" i="6" s="1"/>
  <c r="L604" i="5"/>
  <c r="M604" i="5" s="1"/>
  <c r="J605" i="5" s="1"/>
  <c r="L598" i="6" l="1"/>
  <c r="M598" i="6" s="1"/>
  <c r="J599" i="6" s="1"/>
  <c r="L605" i="5"/>
  <c r="M605" i="5" s="1"/>
  <c r="J606" i="5" s="1"/>
  <c r="L599" i="6" l="1"/>
  <c r="M599" i="6" s="1"/>
  <c r="J600" i="6" s="1"/>
  <c r="L606" i="5"/>
  <c r="M606" i="5" s="1"/>
  <c r="J607" i="5" s="1"/>
  <c r="L600" i="6" l="1"/>
  <c r="M600" i="6"/>
  <c r="J601" i="6" s="1"/>
  <c r="L607" i="5"/>
  <c r="M607" i="5" s="1"/>
  <c r="J608" i="5" s="1"/>
  <c r="L601" i="6" l="1"/>
  <c r="M601" i="6" s="1"/>
  <c r="J602" i="6" s="1"/>
  <c r="L608" i="5"/>
  <c r="M608" i="5" s="1"/>
  <c r="J609" i="5" s="1"/>
  <c r="L602" i="6" l="1"/>
  <c r="M602" i="6" s="1"/>
  <c r="J603" i="6" s="1"/>
  <c r="L609" i="5"/>
  <c r="M609" i="5" s="1"/>
  <c r="J610" i="5" s="1"/>
  <c r="L603" i="6" l="1"/>
  <c r="M603" i="6" s="1"/>
  <c r="J604" i="6" s="1"/>
  <c r="L610" i="5"/>
  <c r="M610" i="5" s="1"/>
  <c r="J611" i="5" s="1"/>
  <c r="L604" i="6" l="1"/>
  <c r="M604" i="6" s="1"/>
  <c r="J605" i="6" s="1"/>
  <c r="L611" i="5"/>
  <c r="M611" i="5" s="1"/>
  <c r="J612" i="5" s="1"/>
  <c r="L605" i="6" l="1"/>
  <c r="M605" i="6" s="1"/>
  <c r="J606" i="6" s="1"/>
  <c r="L612" i="5"/>
  <c r="M612" i="5" s="1"/>
  <c r="J613" i="5" s="1"/>
  <c r="L606" i="6" l="1"/>
  <c r="M606" i="6"/>
  <c r="J607" i="6" s="1"/>
  <c r="L613" i="5"/>
  <c r="M613" i="5" s="1"/>
  <c r="J614" i="5" s="1"/>
  <c r="L607" i="6" l="1"/>
  <c r="M607" i="6" s="1"/>
  <c r="J608" i="6" s="1"/>
  <c r="L614" i="5"/>
  <c r="M614" i="5" s="1"/>
  <c r="J615" i="5" s="1"/>
  <c r="L608" i="6" l="1"/>
  <c r="M608" i="6" s="1"/>
  <c r="J609" i="6" s="1"/>
  <c r="L615" i="5"/>
  <c r="M615" i="5" s="1"/>
  <c r="J616" i="5" s="1"/>
  <c r="L609" i="6" l="1"/>
  <c r="M609" i="6"/>
  <c r="J610" i="6" s="1"/>
  <c r="L616" i="5"/>
  <c r="M616" i="5" s="1"/>
  <c r="J617" i="5" s="1"/>
  <c r="L610" i="6" l="1"/>
  <c r="M610" i="6" s="1"/>
  <c r="J611" i="6" s="1"/>
  <c r="L617" i="5"/>
  <c r="M617" i="5" s="1"/>
  <c r="J618" i="5" s="1"/>
  <c r="L611" i="6" l="1"/>
  <c r="M611" i="6" s="1"/>
  <c r="J612" i="6" s="1"/>
  <c r="L618" i="5"/>
  <c r="M618" i="5" s="1"/>
  <c r="J619" i="5" s="1"/>
  <c r="L612" i="6" l="1"/>
  <c r="M612" i="6" s="1"/>
  <c r="J613" i="6" s="1"/>
  <c r="L619" i="5"/>
  <c r="M619" i="5" s="1"/>
  <c r="J620" i="5" s="1"/>
  <c r="L613" i="6" l="1"/>
  <c r="M613" i="6" s="1"/>
  <c r="J614" i="6" s="1"/>
  <c r="L620" i="5"/>
  <c r="M620" i="5" s="1"/>
  <c r="J621" i="5" s="1"/>
  <c r="L614" i="6" l="1"/>
  <c r="M614" i="6" s="1"/>
  <c r="J615" i="6" s="1"/>
  <c r="L621" i="5"/>
  <c r="M621" i="5" s="1"/>
  <c r="J622" i="5" s="1"/>
  <c r="L615" i="6" l="1"/>
  <c r="M615" i="6" s="1"/>
  <c r="J616" i="6" s="1"/>
  <c r="L622" i="5"/>
  <c r="M622" i="5" s="1"/>
  <c r="J623" i="5" s="1"/>
  <c r="L616" i="6" l="1"/>
  <c r="M616" i="6" s="1"/>
  <c r="J617" i="6" s="1"/>
  <c r="L623" i="5"/>
  <c r="M623" i="5" s="1"/>
  <c r="J624" i="5" s="1"/>
  <c r="L617" i="6" l="1"/>
  <c r="M617" i="6" s="1"/>
  <c r="J618" i="6" s="1"/>
  <c r="L624" i="5"/>
  <c r="M624" i="5" s="1"/>
  <c r="J625" i="5" s="1"/>
  <c r="L618" i="6" l="1"/>
  <c r="M618" i="6" s="1"/>
  <c r="J619" i="6" s="1"/>
  <c r="L625" i="5"/>
  <c r="M625" i="5" s="1"/>
  <c r="J626" i="5" s="1"/>
  <c r="L619" i="6" l="1"/>
  <c r="M619" i="6" s="1"/>
  <c r="J620" i="6" s="1"/>
  <c r="L626" i="5"/>
  <c r="M626" i="5" s="1"/>
  <c r="J627" i="5" s="1"/>
  <c r="L620" i="6" l="1"/>
  <c r="M620" i="6" s="1"/>
  <c r="J621" i="6" s="1"/>
  <c r="L627" i="5"/>
  <c r="M627" i="5" s="1"/>
  <c r="J628" i="5" s="1"/>
  <c r="L621" i="6" l="1"/>
  <c r="M621" i="6" s="1"/>
  <c r="J622" i="6" s="1"/>
  <c r="L628" i="5"/>
  <c r="M628" i="5" s="1"/>
  <c r="J629" i="5" s="1"/>
  <c r="L622" i="6" l="1"/>
  <c r="M622" i="6"/>
  <c r="J623" i="6" s="1"/>
  <c r="L629" i="5"/>
  <c r="M629" i="5" s="1"/>
  <c r="J630" i="5" s="1"/>
  <c r="L623" i="6" l="1"/>
  <c r="M623" i="6" s="1"/>
  <c r="J624" i="6" s="1"/>
  <c r="L630" i="5"/>
  <c r="M630" i="5" s="1"/>
  <c r="J631" i="5" s="1"/>
  <c r="L624" i="6" l="1"/>
  <c r="M624" i="6" s="1"/>
  <c r="J625" i="6" s="1"/>
  <c r="L631" i="5"/>
  <c r="M631" i="5" s="1"/>
  <c r="J632" i="5" s="1"/>
  <c r="L625" i="6" l="1"/>
  <c r="M625" i="6" s="1"/>
  <c r="J626" i="6" s="1"/>
  <c r="L632" i="5"/>
  <c r="M632" i="5" s="1"/>
  <c r="J633" i="5" s="1"/>
  <c r="L626" i="6" l="1"/>
  <c r="M626" i="6" s="1"/>
  <c r="J627" i="6" s="1"/>
  <c r="L633" i="5"/>
  <c r="M633" i="5" s="1"/>
  <c r="J634" i="5" s="1"/>
  <c r="L627" i="6" l="1"/>
  <c r="M627" i="6" s="1"/>
  <c r="J628" i="6" s="1"/>
  <c r="L634" i="5"/>
  <c r="M634" i="5" s="1"/>
  <c r="J635" i="5" s="1"/>
  <c r="L628" i="6" l="1"/>
  <c r="M628" i="6" s="1"/>
  <c r="J629" i="6" s="1"/>
  <c r="L635" i="5"/>
  <c r="M635" i="5" s="1"/>
  <c r="J636" i="5" s="1"/>
  <c r="L629" i="6" l="1"/>
  <c r="M629" i="6" s="1"/>
  <c r="J630" i="6" s="1"/>
  <c r="L636" i="5"/>
  <c r="M636" i="5" s="1"/>
  <c r="J637" i="5" s="1"/>
  <c r="L630" i="6" l="1"/>
  <c r="M630" i="6" s="1"/>
  <c r="J631" i="6" s="1"/>
  <c r="L637" i="5"/>
  <c r="M637" i="5" s="1"/>
  <c r="J638" i="5" s="1"/>
  <c r="L631" i="6" l="1"/>
  <c r="M631" i="6" s="1"/>
  <c r="J632" i="6" s="1"/>
  <c r="L638" i="5"/>
  <c r="M638" i="5" s="1"/>
  <c r="J639" i="5" s="1"/>
  <c r="L632" i="6" l="1"/>
  <c r="M632" i="6"/>
  <c r="J633" i="6" s="1"/>
  <c r="L639" i="5"/>
  <c r="M639" i="5" s="1"/>
  <c r="J640" i="5" s="1"/>
  <c r="L633" i="6" l="1"/>
  <c r="M633" i="6" s="1"/>
  <c r="J634" i="6" s="1"/>
  <c r="L640" i="5"/>
  <c r="M640" i="5" s="1"/>
  <c r="J641" i="5" s="1"/>
  <c r="L634" i="6" l="1"/>
  <c r="M634" i="6" s="1"/>
  <c r="J635" i="6" s="1"/>
  <c r="L641" i="5"/>
  <c r="M641" i="5" s="1"/>
  <c r="J642" i="5" s="1"/>
  <c r="L635" i="6" l="1"/>
  <c r="M635" i="6" s="1"/>
  <c r="J636" i="6" s="1"/>
  <c r="L642" i="5"/>
  <c r="M642" i="5" s="1"/>
  <c r="J643" i="5" s="1"/>
  <c r="L636" i="6" l="1"/>
  <c r="M636" i="6" s="1"/>
  <c r="J637" i="6" s="1"/>
  <c r="L643" i="5"/>
  <c r="M643" i="5" s="1"/>
  <c r="J644" i="5" s="1"/>
  <c r="L637" i="6" l="1"/>
  <c r="M637" i="6" s="1"/>
  <c r="J638" i="6" s="1"/>
  <c r="L644" i="5"/>
  <c r="M644" i="5" s="1"/>
  <c r="J645" i="5" s="1"/>
  <c r="L638" i="6" l="1"/>
  <c r="M638" i="6" s="1"/>
  <c r="J639" i="6" s="1"/>
  <c r="L645" i="5"/>
  <c r="M645" i="5" s="1"/>
  <c r="J646" i="5" s="1"/>
  <c r="L639" i="6" l="1"/>
  <c r="M639" i="6" s="1"/>
  <c r="J640" i="6" s="1"/>
  <c r="L646" i="5"/>
  <c r="M646" i="5" s="1"/>
  <c r="J647" i="5" s="1"/>
  <c r="L640" i="6" l="1"/>
  <c r="M640" i="6" s="1"/>
  <c r="J641" i="6" s="1"/>
  <c r="L647" i="5"/>
  <c r="M647" i="5" s="1"/>
  <c r="J648" i="5" s="1"/>
  <c r="L641" i="6" l="1"/>
  <c r="M641" i="6" s="1"/>
  <c r="J642" i="6" s="1"/>
  <c r="L648" i="5"/>
  <c r="M648" i="5" s="1"/>
  <c r="J649" i="5" s="1"/>
  <c r="L642" i="6" l="1"/>
  <c r="M642" i="6" s="1"/>
  <c r="J643" i="6" s="1"/>
  <c r="L649" i="5"/>
  <c r="M649" i="5" s="1"/>
  <c r="J650" i="5" s="1"/>
  <c r="L643" i="6" l="1"/>
  <c r="M643" i="6" s="1"/>
  <c r="J644" i="6" s="1"/>
  <c r="L650" i="5"/>
  <c r="M650" i="5" s="1"/>
  <c r="J651" i="5" s="1"/>
  <c r="L644" i="6" l="1"/>
  <c r="M644" i="6" s="1"/>
  <c r="J645" i="6" s="1"/>
  <c r="L651" i="5"/>
  <c r="M651" i="5" s="1"/>
  <c r="J652" i="5" s="1"/>
  <c r="L645" i="6" l="1"/>
  <c r="M645" i="6" s="1"/>
  <c r="J646" i="6" s="1"/>
  <c r="L652" i="5"/>
  <c r="M652" i="5" s="1"/>
  <c r="J653" i="5" s="1"/>
  <c r="L646" i="6" l="1"/>
  <c r="M646" i="6" s="1"/>
  <c r="J647" i="6" s="1"/>
  <c r="L653" i="5"/>
  <c r="M653" i="5" s="1"/>
  <c r="J654" i="5" s="1"/>
  <c r="L647" i="6" l="1"/>
  <c r="M647" i="6" s="1"/>
  <c r="J648" i="6" s="1"/>
  <c r="L654" i="5"/>
  <c r="M654" i="5" s="1"/>
  <c r="J655" i="5" s="1"/>
  <c r="L648" i="6" l="1"/>
  <c r="M648" i="6"/>
  <c r="J649" i="6" s="1"/>
  <c r="L655" i="5"/>
  <c r="M655" i="5" s="1"/>
  <c r="J656" i="5" s="1"/>
  <c r="L649" i="6" l="1"/>
  <c r="M649" i="6" s="1"/>
  <c r="J650" i="6" s="1"/>
  <c r="L656" i="5"/>
  <c r="M656" i="5" s="1"/>
  <c r="J657" i="5" s="1"/>
  <c r="L650" i="6" l="1"/>
  <c r="M650" i="6" s="1"/>
  <c r="J651" i="6" s="1"/>
  <c r="L657" i="5"/>
  <c r="M657" i="5" s="1"/>
  <c r="J658" i="5" s="1"/>
  <c r="L651" i="6" l="1"/>
  <c r="M651" i="6" s="1"/>
  <c r="J652" i="6" s="1"/>
  <c r="L658" i="5"/>
  <c r="M658" i="5" s="1"/>
  <c r="J659" i="5" s="1"/>
  <c r="L652" i="6" l="1"/>
  <c r="M652" i="6" s="1"/>
  <c r="J653" i="6" s="1"/>
  <c r="L659" i="5"/>
  <c r="M659" i="5" s="1"/>
  <c r="J660" i="5" s="1"/>
  <c r="L653" i="6" l="1"/>
  <c r="M653" i="6" s="1"/>
  <c r="J654" i="6" s="1"/>
  <c r="L660" i="5"/>
  <c r="M660" i="5" s="1"/>
  <c r="J661" i="5" s="1"/>
  <c r="L654" i="6" l="1"/>
  <c r="M654" i="6"/>
  <c r="J655" i="6" s="1"/>
  <c r="L661" i="5"/>
  <c r="M661" i="5" s="1"/>
  <c r="J662" i="5" s="1"/>
  <c r="L655" i="6" l="1"/>
  <c r="M655" i="6" s="1"/>
  <c r="J656" i="6" s="1"/>
  <c r="L662" i="5"/>
  <c r="M662" i="5" s="1"/>
  <c r="J663" i="5" s="1"/>
  <c r="L656" i="6" l="1"/>
  <c r="M656" i="6" s="1"/>
  <c r="J657" i="6" s="1"/>
  <c r="L663" i="5"/>
  <c r="M663" i="5" s="1"/>
  <c r="J664" i="5" s="1"/>
  <c r="L657" i="6" l="1"/>
  <c r="M657" i="6" s="1"/>
  <c r="J658" i="6" s="1"/>
  <c r="L664" i="5"/>
  <c r="M664" i="5" s="1"/>
  <c r="J665" i="5" s="1"/>
  <c r="L658" i="6" l="1"/>
  <c r="M658" i="6" s="1"/>
  <c r="J659" i="6" s="1"/>
  <c r="L665" i="5"/>
  <c r="M665" i="5" s="1"/>
  <c r="J666" i="5" s="1"/>
  <c r="L659" i="6" l="1"/>
  <c r="M659" i="6" s="1"/>
  <c r="J660" i="6" s="1"/>
  <c r="L666" i="5"/>
  <c r="M666" i="5" s="1"/>
  <c r="J667" i="5" s="1"/>
  <c r="L660" i="6" l="1"/>
  <c r="M660" i="6" s="1"/>
  <c r="J661" i="6" s="1"/>
  <c r="L667" i="5"/>
  <c r="M667" i="5" s="1"/>
  <c r="J668" i="5" s="1"/>
  <c r="L661" i="6" l="1"/>
  <c r="M661" i="6" s="1"/>
  <c r="J662" i="6" s="1"/>
  <c r="L668" i="5"/>
  <c r="M668" i="5" s="1"/>
  <c r="J669" i="5" s="1"/>
  <c r="L662" i="6" l="1"/>
  <c r="M662" i="6" s="1"/>
  <c r="J663" i="6" s="1"/>
  <c r="L669" i="5"/>
  <c r="M669" i="5" s="1"/>
  <c r="J670" i="5" s="1"/>
  <c r="L663" i="6" l="1"/>
  <c r="M663" i="6" s="1"/>
  <c r="J664" i="6" s="1"/>
  <c r="L670" i="5"/>
  <c r="M670" i="5" s="1"/>
  <c r="J671" i="5" s="1"/>
  <c r="L664" i="6" l="1"/>
  <c r="M664" i="6"/>
  <c r="J665" i="6" s="1"/>
  <c r="L671" i="5"/>
  <c r="M671" i="5" s="1"/>
  <c r="J672" i="5" s="1"/>
  <c r="L665" i="6" l="1"/>
  <c r="M665" i="6" s="1"/>
  <c r="J666" i="6" s="1"/>
  <c r="L672" i="5"/>
  <c r="M672" i="5" s="1"/>
  <c r="J673" i="5" s="1"/>
  <c r="L666" i="6" l="1"/>
  <c r="M666" i="6" s="1"/>
  <c r="J667" i="6" s="1"/>
  <c r="L673" i="5"/>
  <c r="M673" i="5" s="1"/>
  <c r="J674" i="5" s="1"/>
  <c r="L667" i="6" l="1"/>
  <c r="M667" i="6" s="1"/>
  <c r="J668" i="6" s="1"/>
  <c r="L674" i="5"/>
  <c r="M674" i="5" s="1"/>
  <c r="J675" i="5" s="1"/>
  <c r="L668" i="6" l="1"/>
  <c r="M668" i="6" s="1"/>
  <c r="J669" i="6" s="1"/>
  <c r="L675" i="5"/>
  <c r="M675" i="5" s="1"/>
  <c r="J676" i="5" s="1"/>
  <c r="L669" i="6" l="1"/>
  <c r="M669" i="6" s="1"/>
  <c r="J670" i="6" s="1"/>
  <c r="L676" i="5"/>
  <c r="M676" i="5" s="1"/>
  <c r="J677" i="5" s="1"/>
  <c r="L670" i="6" l="1"/>
  <c r="M670" i="6"/>
  <c r="J671" i="6" s="1"/>
  <c r="L677" i="5"/>
  <c r="M677" i="5" s="1"/>
  <c r="J678" i="5" s="1"/>
  <c r="L671" i="6" l="1"/>
  <c r="M671" i="6" s="1"/>
  <c r="J672" i="6" s="1"/>
  <c r="L678" i="5"/>
  <c r="M678" i="5" s="1"/>
  <c r="J679" i="5" s="1"/>
  <c r="L672" i="6" l="1"/>
  <c r="M672" i="6" s="1"/>
  <c r="J673" i="6" s="1"/>
  <c r="L679" i="5"/>
  <c r="M679" i="5" s="1"/>
  <c r="J680" i="5" s="1"/>
  <c r="L673" i="6" l="1"/>
  <c r="M673" i="6" s="1"/>
  <c r="J674" i="6" s="1"/>
  <c r="L680" i="5"/>
  <c r="M680" i="5" s="1"/>
  <c r="J681" i="5" s="1"/>
  <c r="L674" i="6" l="1"/>
  <c r="M674" i="6" s="1"/>
  <c r="J675" i="6" s="1"/>
  <c r="L681" i="5"/>
  <c r="M681" i="5" s="1"/>
  <c r="J682" i="5" s="1"/>
  <c r="L675" i="6" l="1"/>
  <c r="M675" i="6" s="1"/>
  <c r="J676" i="6" s="1"/>
  <c r="L682" i="5"/>
  <c r="M682" i="5" s="1"/>
  <c r="J683" i="5" s="1"/>
  <c r="L676" i="6" l="1"/>
  <c r="M676" i="6" s="1"/>
  <c r="J677" i="6" s="1"/>
  <c r="L683" i="5"/>
  <c r="M683" i="5" s="1"/>
  <c r="J684" i="5" s="1"/>
  <c r="L677" i="6" l="1"/>
  <c r="M677" i="6" s="1"/>
  <c r="J678" i="6" s="1"/>
  <c r="L684" i="5"/>
  <c r="M684" i="5" s="1"/>
  <c r="J685" i="5" s="1"/>
  <c r="L678" i="6" l="1"/>
  <c r="M678" i="6" s="1"/>
  <c r="J679" i="6" s="1"/>
  <c r="L685" i="5"/>
  <c r="M685" i="5" s="1"/>
  <c r="J686" i="5" s="1"/>
  <c r="L679" i="6" l="1"/>
  <c r="M679" i="6" s="1"/>
  <c r="J680" i="6" s="1"/>
  <c r="L686" i="5"/>
  <c r="M686" i="5" s="1"/>
  <c r="J687" i="5" s="1"/>
  <c r="L680" i="6" l="1"/>
  <c r="M680" i="6"/>
  <c r="J681" i="6" s="1"/>
  <c r="L687" i="5"/>
  <c r="M687" i="5" s="1"/>
  <c r="J688" i="5" s="1"/>
  <c r="L681" i="6" l="1"/>
  <c r="M681" i="6" s="1"/>
  <c r="J682" i="6" s="1"/>
  <c r="L688" i="5"/>
  <c r="M688" i="5" s="1"/>
  <c r="J689" i="5" s="1"/>
  <c r="L682" i="6" l="1"/>
  <c r="M682" i="6" s="1"/>
  <c r="J683" i="6" s="1"/>
  <c r="L689" i="5"/>
  <c r="M689" i="5" s="1"/>
  <c r="J690" i="5" s="1"/>
  <c r="L683" i="6" l="1"/>
  <c r="M683" i="6" s="1"/>
  <c r="J684" i="6" s="1"/>
  <c r="L690" i="5"/>
  <c r="M690" i="5" s="1"/>
  <c r="J691" i="5" s="1"/>
  <c r="L684" i="6" l="1"/>
  <c r="M684" i="6" s="1"/>
  <c r="J685" i="6" s="1"/>
  <c r="L691" i="5"/>
  <c r="M691" i="5" s="1"/>
  <c r="J692" i="5" s="1"/>
  <c r="L685" i="6" l="1"/>
  <c r="M685" i="6" s="1"/>
  <c r="J686" i="6" s="1"/>
  <c r="L692" i="5"/>
  <c r="M692" i="5" s="1"/>
  <c r="J693" i="5" s="1"/>
  <c r="L686" i="6" l="1"/>
  <c r="M686" i="6"/>
  <c r="J687" i="6" s="1"/>
  <c r="L693" i="5"/>
  <c r="M693" i="5" s="1"/>
  <c r="J694" i="5" s="1"/>
  <c r="L687" i="6" l="1"/>
  <c r="M687" i="6" s="1"/>
  <c r="J688" i="6" s="1"/>
  <c r="L694" i="5"/>
  <c r="M694" i="5" s="1"/>
  <c r="J695" i="5" s="1"/>
  <c r="L688" i="6" l="1"/>
  <c r="M688" i="6" s="1"/>
  <c r="J689" i="6" s="1"/>
  <c r="L695" i="5"/>
  <c r="M695" i="5" s="1"/>
  <c r="J696" i="5" s="1"/>
  <c r="L689" i="6" l="1"/>
  <c r="M689" i="6" s="1"/>
  <c r="J690" i="6" s="1"/>
  <c r="L696" i="5"/>
  <c r="M696" i="5" s="1"/>
  <c r="J697" i="5" s="1"/>
  <c r="L690" i="6" l="1"/>
  <c r="M690" i="6" s="1"/>
  <c r="J691" i="6" s="1"/>
  <c r="L697" i="5"/>
  <c r="M697" i="5" s="1"/>
  <c r="J698" i="5" s="1"/>
  <c r="L691" i="6" l="1"/>
  <c r="M691" i="6" s="1"/>
  <c r="J692" i="6" s="1"/>
  <c r="L698" i="5"/>
  <c r="M698" i="5" s="1"/>
  <c r="J699" i="5" s="1"/>
  <c r="L692" i="6" l="1"/>
  <c r="M692" i="6" s="1"/>
  <c r="J693" i="6" s="1"/>
  <c r="L699" i="5"/>
  <c r="M699" i="5" s="1"/>
  <c r="J700" i="5" s="1"/>
  <c r="L693" i="6" l="1"/>
  <c r="M693" i="6" s="1"/>
  <c r="J694" i="6" s="1"/>
  <c r="L700" i="5"/>
  <c r="M700" i="5" s="1"/>
  <c r="J701" i="5" s="1"/>
  <c r="L694" i="6" l="1"/>
  <c r="M694" i="6" s="1"/>
  <c r="J695" i="6" s="1"/>
  <c r="L701" i="5"/>
  <c r="M701" i="5" s="1"/>
  <c r="J702" i="5" s="1"/>
  <c r="L695" i="6" l="1"/>
  <c r="M695" i="6" s="1"/>
  <c r="J696" i="6" s="1"/>
  <c r="L702" i="5"/>
  <c r="M702" i="5" s="1"/>
  <c r="J703" i="5" s="1"/>
  <c r="L696" i="6" l="1"/>
  <c r="M696" i="6"/>
  <c r="J697" i="6" s="1"/>
  <c r="L703" i="5"/>
  <c r="M703" i="5" s="1"/>
  <c r="J704" i="5" s="1"/>
  <c r="L697" i="6" l="1"/>
  <c r="M697" i="6" s="1"/>
  <c r="J698" i="6" s="1"/>
  <c r="L704" i="5"/>
  <c r="M704" i="5" s="1"/>
  <c r="J705" i="5" s="1"/>
  <c r="L698" i="6" l="1"/>
  <c r="M698" i="6" s="1"/>
  <c r="J699" i="6" s="1"/>
  <c r="L705" i="5"/>
  <c r="M705" i="5" s="1"/>
  <c r="J706" i="5" s="1"/>
  <c r="L699" i="6" l="1"/>
  <c r="M699" i="6" s="1"/>
  <c r="J700" i="6" s="1"/>
  <c r="L706" i="5"/>
  <c r="M706" i="5" s="1"/>
  <c r="J707" i="5" s="1"/>
  <c r="L700" i="6" l="1"/>
  <c r="M700" i="6" s="1"/>
  <c r="J701" i="6" s="1"/>
  <c r="L707" i="5"/>
  <c r="M707" i="5" s="1"/>
  <c r="J708" i="5" s="1"/>
  <c r="L701" i="6" l="1"/>
  <c r="M701" i="6" s="1"/>
  <c r="J702" i="6" s="1"/>
  <c r="L708" i="5"/>
  <c r="M708" i="5" s="1"/>
  <c r="J709" i="5" s="1"/>
  <c r="L702" i="6" l="1"/>
  <c r="M702" i="6" s="1"/>
  <c r="J703" i="6" s="1"/>
  <c r="L709" i="5"/>
  <c r="M709" i="5" s="1"/>
  <c r="J710" i="5" s="1"/>
  <c r="L703" i="6" l="1"/>
  <c r="M703" i="6" s="1"/>
  <c r="J704" i="6" s="1"/>
  <c r="L710" i="5"/>
  <c r="M710" i="5" s="1"/>
  <c r="J711" i="5" s="1"/>
  <c r="L704" i="6" l="1"/>
  <c r="M704" i="6" s="1"/>
  <c r="J705" i="6" s="1"/>
  <c r="L711" i="5"/>
  <c r="M711" i="5" s="1"/>
  <c r="J712" i="5" s="1"/>
  <c r="L705" i="6" l="1"/>
  <c r="M705" i="6" s="1"/>
  <c r="J706" i="6" s="1"/>
  <c r="L712" i="5"/>
  <c r="M712" i="5" s="1"/>
  <c r="J713" i="5" s="1"/>
  <c r="L706" i="6" l="1"/>
  <c r="M706" i="6" s="1"/>
  <c r="J707" i="6" s="1"/>
  <c r="L713" i="5"/>
  <c r="M713" i="5" s="1"/>
  <c r="J714" i="5" s="1"/>
  <c r="L707" i="6" l="1"/>
  <c r="M707" i="6" s="1"/>
  <c r="J708" i="6" s="1"/>
  <c r="L714" i="5"/>
  <c r="M714" i="5" s="1"/>
  <c r="J715" i="5" s="1"/>
  <c r="L708" i="6" l="1"/>
  <c r="M708" i="6" s="1"/>
  <c r="J709" i="6" s="1"/>
  <c r="L715" i="5"/>
  <c r="M715" i="5" s="1"/>
  <c r="J716" i="5" s="1"/>
  <c r="L709" i="6" l="1"/>
  <c r="M709" i="6" s="1"/>
  <c r="J710" i="6" s="1"/>
  <c r="L716" i="5"/>
  <c r="M716" i="5" s="1"/>
  <c r="J717" i="5" s="1"/>
  <c r="L710" i="6" l="1"/>
  <c r="M710" i="6" s="1"/>
  <c r="J711" i="6" s="1"/>
  <c r="L717" i="5"/>
  <c r="M717" i="5" s="1"/>
  <c r="J718" i="5" s="1"/>
  <c r="L711" i="6" l="1"/>
  <c r="M711" i="6" s="1"/>
  <c r="J712" i="6" s="1"/>
  <c r="L718" i="5"/>
  <c r="M718" i="5" s="1"/>
  <c r="J719" i="5" s="1"/>
  <c r="L712" i="6" l="1"/>
  <c r="M712" i="6" s="1"/>
  <c r="J713" i="6" s="1"/>
  <c r="L719" i="5"/>
  <c r="M719" i="5" s="1"/>
  <c r="J720" i="5" s="1"/>
  <c r="L713" i="6" l="1"/>
  <c r="M713" i="6" s="1"/>
  <c r="J714" i="6" s="1"/>
  <c r="L720" i="5"/>
  <c r="M720" i="5" s="1"/>
  <c r="J721" i="5" s="1"/>
  <c r="L714" i="6" l="1"/>
  <c r="M714" i="6" s="1"/>
  <c r="J715" i="6" s="1"/>
  <c r="L721" i="5"/>
  <c r="M721" i="5" s="1"/>
  <c r="J722" i="5" s="1"/>
  <c r="L715" i="6" l="1"/>
  <c r="M715" i="6" s="1"/>
  <c r="J716" i="6" s="1"/>
  <c r="L722" i="5"/>
  <c r="M722" i="5" s="1"/>
  <c r="J723" i="5" s="1"/>
  <c r="L716" i="6" l="1"/>
  <c r="M716" i="6" s="1"/>
  <c r="J717" i="6" s="1"/>
  <c r="L723" i="5"/>
  <c r="M723" i="5" s="1"/>
  <c r="J724" i="5" s="1"/>
  <c r="L717" i="6" l="1"/>
  <c r="M717" i="6" s="1"/>
  <c r="J718" i="6" s="1"/>
  <c r="L724" i="5"/>
  <c r="M724" i="5" s="1"/>
  <c r="J725" i="5" s="1"/>
  <c r="L718" i="6" l="1"/>
  <c r="M718" i="6"/>
  <c r="J719" i="6" s="1"/>
  <c r="L725" i="5"/>
  <c r="M725" i="5" s="1"/>
  <c r="J726" i="5" s="1"/>
  <c r="L719" i="6" l="1"/>
  <c r="M719" i="6" s="1"/>
  <c r="J720" i="6" s="1"/>
  <c r="L726" i="5"/>
  <c r="M726" i="5" s="1"/>
  <c r="J727" i="5" s="1"/>
  <c r="L720" i="6" l="1"/>
  <c r="M720" i="6" s="1"/>
  <c r="J721" i="6" s="1"/>
  <c r="L727" i="5"/>
  <c r="M727" i="5" s="1"/>
  <c r="J728" i="5" s="1"/>
  <c r="L721" i="6" l="1"/>
  <c r="M721" i="6"/>
  <c r="J722" i="6" s="1"/>
  <c r="L728" i="5"/>
  <c r="M728" i="5" s="1"/>
  <c r="J729" i="5" s="1"/>
  <c r="L722" i="6" l="1"/>
  <c r="M722" i="6" s="1"/>
  <c r="J723" i="6" s="1"/>
  <c r="L729" i="5"/>
  <c r="M729" i="5" s="1"/>
  <c r="J730" i="5" s="1"/>
  <c r="L723" i="6" l="1"/>
  <c r="M723" i="6" s="1"/>
  <c r="J724" i="6" s="1"/>
  <c r="L730" i="5"/>
  <c r="M730" i="5" s="1"/>
  <c r="J731" i="5" s="1"/>
  <c r="L724" i="6" l="1"/>
  <c r="M724" i="6" s="1"/>
  <c r="J725" i="6" s="1"/>
  <c r="L731" i="5"/>
  <c r="M731" i="5" s="1"/>
  <c r="J732" i="5" s="1"/>
  <c r="L725" i="6" l="1"/>
  <c r="M725" i="6" s="1"/>
  <c r="J726" i="6" s="1"/>
  <c r="L732" i="5"/>
  <c r="M732" i="5" s="1"/>
  <c r="J733" i="5" s="1"/>
  <c r="L726" i="6" l="1"/>
  <c r="M726" i="6" s="1"/>
  <c r="J727" i="6" s="1"/>
  <c r="L733" i="5"/>
  <c r="M733" i="5" s="1"/>
  <c r="J734" i="5" s="1"/>
  <c r="L727" i="6" l="1"/>
  <c r="M727" i="6" s="1"/>
  <c r="J728" i="6" s="1"/>
  <c r="L734" i="5"/>
  <c r="M734" i="5" s="1"/>
  <c r="J735" i="5" s="1"/>
  <c r="L728" i="6" l="1"/>
  <c r="M728" i="6" s="1"/>
  <c r="J729" i="6" s="1"/>
  <c r="L735" i="5"/>
  <c r="M735" i="5" s="1"/>
  <c r="J736" i="5" s="1"/>
  <c r="L729" i="6" l="1"/>
  <c r="M729" i="6" s="1"/>
  <c r="J730" i="6" s="1"/>
  <c r="L736" i="5"/>
  <c r="M736" i="5" s="1"/>
  <c r="J737" i="5" s="1"/>
  <c r="L730" i="6" l="1"/>
  <c r="M730" i="6" s="1"/>
  <c r="J731" i="6" s="1"/>
  <c r="L737" i="5"/>
  <c r="M737" i="5" s="1"/>
  <c r="J738" i="5" s="1"/>
  <c r="L731" i="6" l="1"/>
  <c r="M731" i="6" s="1"/>
  <c r="J732" i="6" s="1"/>
  <c r="L738" i="5"/>
  <c r="M738" i="5" s="1"/>
  <c r="J739" i="5" s="1"/>
  <c r="L732" i="6" l="1"/>
  <c r="M732" i="6" s="1"/>
  <c r="J733" i="6" s="1"/>
  <c r="L739" i="5"/>
  <c r="M739" i="5" s="1"/>
  <c r="J740" i="5" s="1"/>
  <c r="L733" i="6" l="1"/>
  <c r="M733" i="6" s="1"/>
  <c r="J734" i="6" s="1"/>
  <c r="L740" i="5"/>
  <c r="M740" i="5" s="1"/>
  <c r="J741" i="5" s="1"/>
  <c r="L734" i="6" l="1"/>
  <c r="M734" i="6"/>
  <c r="J735" i="6" s="1"/>
  <c r="L741" i="5"/>
  <c r="M741" i="5" s="1"/>
  <c r="J742" i="5" s="1"/>
  <c r="L735" i="6" l="1"/>
  <c r="M735" i="6" s="1"/>
  <c r="J736" i="6" s="1"/>
  <c r="L742" i="5"/>
  <c r="M742" i="5" s="1"/>
  <c r="J743" i="5" s="1"/>
  <c r="L736" i="6" l="1"/>
  <c r="M736" i="6" s="1"/>
  <c r="J737" i="6" s="1"/>
  <c r="L743" i="5"/>
  <c r="M743" i="5" s="1"/>
  <c r="J744" i="5" s="1"/>
  <c r="L737" i="6" l="1"/>
  <c r="M737" i="6"/>
  <c r="J738" i="6" s="1"/>
  <c r="L744" i="5"/>
  <c r="M744" i="5" s="1"/>
  <c r="J745" i="5" s="1"/>
  <c r="L738" i="6" l="1"/>
  <c r="M738" i="6" s="1"/>
  <c r="J739" i="6" s="1"/>
  <c r="L745" i="5"/>
  <c r="M745" i="5" s="1"/>
  <c r="J746" i="5" s="1"/>
  <c r="L739" i="6" l="1"/>
  <c r="M739" i="6" s="1"/>
  <c r="J740" i="6" s="1"/>
  <c r="L746" i="5"/>
  <c r="M746" i="5" s="1"/>
  <c r="J747" i="5" s="1"/>
  <c r="L740" i="6" l="1"/>
  <c r="M740" i="6" s="1"/>
  <c r="J741" i="6" s="1"/>
  <c r="L747" i="5"/>
  <c r="M747" i="5" s="1"/>
  <c r="J748" i="5" s="1"/>
  <c r="L741" i="6" l="1"/>
  <c r="M741" i="6" s="1"/>
  <c r="J742" i="6" s="1"/>
  <c r="L748" i="5"/>
  <c r="M748" i="5" s="1"/>
  <c r="J749" i="5" s="1"/>
  <c r="L742" i="6" l="1"/>
  <c r="M742" i="6" s="1"/>
  <c r="J743" i="6" s="1"/>
  <c r="L749" i="5"/>
  <c r="M749" i="5" s="1"/>
  <c r="J750" i="5" s="1"/>
  <c r="L743" i="6" l="1"/>
  <c r="M743" i="6" s="1"/>
  <c r="J744" i="6" s="1"/>
  <c r="L750" i="5"/>
  <c r="M750" i="5" s="1"/>
  <c r="J751" i="5" s="1"/>
  <c r="L744" i="6" l="1"/>
  <c r="M744" i="6"/>
  <c r="J745" i="6" s="1"/>
  <c r="L751" i="5"/>
  <c r="M751" i="5" s="1"/>
  <c r="J752" i="5" s="1"/>
  <c r="L745" i="6" l="1"/>
  <c r="M745" i="6" s="1"/>
  <c r="J746" i="6" s="1"/>
  <c r="L752" i="5"/>
  <c r="M752" i="5" s="1"/>
  <c r="J753" i="5" s="1"/>
  <c r="L746" i="6" l="1"/>
  <c r="M746" i="6" s="1"/>
  <c r="J747" i="6" s="1"/>
  <c r="L753" i="5"/>
  <c r="M753" i="5" s="1"/>
  <c r="J754" i="5" s="1"/>
  <c r="L747" i="6" l="1"/>
  <c r="M747" i="6" s="1"/>
  <c r="J748" i="6" s="1"/>
  <c r="L754" i="5"/>
  <c r="M754" i="5" s="1"/>
  <c r="J755" i="5" s="1"/>
  <c r="L748" i="6" l="1"/>
  <c r="M748" i="6" s="1"/>
  <c r="J749" i="6" s="1"/>
  <c r="L755" i="5"/>
  <c r="M755" i="5" s="1"/>
  <c r="J756" i="5" s="1"/>
  <c r="L749" i="6" l="1"/>
  <c r="M749" i="6" s="1"/>
  <c r="J750" i="6" s="1"/>
  <c r="L756" i="5"/>
  <c r="M756" i="5" s="1"/>
  <c r="L750" i="6" l="1"/>
  <c r="M750" i="6"/>
  <c r="J751" i="6" s="1"/>
  <c r="L751" i="6" l="1"/>
  <c r="M751" i="6" s="1"/>
  <c r="J752" i="6" s="1"/>
  <c r="L752" i="6" l="1"/>
  <c r="M752" i="6" s="1"/>
  <c r="J753" i="6" s="1"/>
  <c r="L753" i="6" l="1"/>
  <c r="M753" i="6"/>
  <c r="J754" i="6" s="1"/>
  <c r="L754" i="6" l="1"/>
  <c r="M754" i="6" s="1"/>
  <c r="J755" i="6" s="1"/>
  <c r="L755" i="6" l="1"/>
  <c r="M755" i="6" s="1"/>
  <c r="J756" i="6" s="1"/>
  <c r="L756" i="6" l="1"/>
  <c r="Q2" i="6" l="1"/>
  <c r="O2" i="6"/>
  <c r="M756" i="6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Zapytanie — soki" description="Połączenie z zapytaniem „soki” w skoroszycie." type="5" refreshedVersion="8" background="1" saveData="1">
    <dbPr connection="Provider=Microsoft.Mashup.OleDb.1;Data Source=$Workbook$;Location=soki;Extended Properties=&quot;&quot;" command="SELECT * FROM [soki]"/>
  </connection>
  <connection id="2" xr16:uid="{00000000-0015-0000-FFFF-FFFF01000000}" keepAlive="1" name="Zapytanie — soki (2)" description="Połączenie z zapytaniem „soki (2)” w skoroszycie." type="5" refreshedVersion="8" background="1" saveData="1">
    <dbPr connection="Provider=Microsoft.Mashup.OleDb.1;Data Source=$Workbook$;Location=&quot;soki (2)&quot;;Extended Properties=&quot;&quot;" command="SELECT * FROM [soki (2)]"/>
  </connection>
  <connection id="3" xr16:uid="{00000000-0015-0000-FFFF-FFFF02000000}" keepAlive="1" name="Zapytanie — soki (3)" description="Połączenie z zapytaniem „soki (3)” w skoroszycie." type="5" refreshedVersion="8" background="1" saveData="1">
    <dbPr connection="Provider=Microsoft.Mashup.OleDb.1;Data Source=$Workbook$;Location=&quot;soki (3)&quot;;Extended Properties=&quot;&quot;" command="SELECT * FROM [soki (3)]"/>
  </connection>
  <connection id="4" xr16:uid="{272E2CFB-E94A-4B9D-8944-6A2BBD3F9098}" keepAlive="1" name="Zapytanie — soki (4)" description="Połączenie z zapytaniem „soki (4)” w skoroszycie." type="5" refreshedVersion="8" background="1" saveData="1">
    <dbPr connection="Provider=Microsoft.Mashup.OleDb.1;Data Source=$Workbook$;Location=&quot;soki (4)&quot;;Extended Properties=&quot;&quot;" command="SELECT * FROM [soki (4)]"/>
  </connection>
  <connection id="5" xr16:uid="{82E3B2DA-994C-4EAC-A7D1-6E2D5D7DCC75}" keepAlive="1" name="Zapytanie — soki (5)" description="Połączenie z zapytaniem „soki (5)” w skoroszycie." type="5" refreshedVersion="8" background="1" saveData="1">
    <dbPr connection="Provider=Microsoft.Mashup.OleDb.1;Data Source=$Workbook$;Location=&quot;soki (5)&quot;;Extended Properties=&quot;&quot;" command="SELECT * FROM [soki (5)]"/>
  </connection>
</connections>
</file>

<file path=xl/sharedStrings.xml><?xml version="1.0" encoding="utf-8"?>
<sst xmlns="http://schemas.openxmlformats.org/spreadsheetml/2006/main" count="3825" uniqueCount="20">
  <si>
    <t>nr_zamowienia</t>
  </si>
  <si>
    <t>data</t>
  </si>
  <si>
    <t>magazyn</t>
  </si>
  <si>
    <t>wielkosc_zamowienia</t>
  </si>
  <si>
    <t>Ogrodzieniec</t>
  </si>
  <si>
    <t>Przemysl</t>
  </si>
  <si>
    <t>Gniezno</t>
  </si>
  <si>
    <t>Malbork</t>
  </si>
  <si>
    <t>dni</t>
  </si>
  <si>
    <t>dni ogro</t>
  </si>
  <si>
    <t>max okres</t>
  </si>
  <si>
    <t>dzien</t>
  </si>
  <si>
    <t>day streak</t>
  </si>
  <si>
    <t>dzien tyg</t>
  </si>
  <si>
    <t>produkcja w tyg</t>
  </si>
  <si>
    <t xml:space="preserve"> produkcja w weekend</t>
  </si>
  <si>
    <t>produkcja</t>
  </si>
  <si>
    <t>ilosc</t>
  </si>
  <si>
    <t>liczba butelek</t>
  </si>
  <si>
    <t>liczba zamowien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</si>
</sst>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\-mmm\-yy"/>
  </numFmts>
  <fonts count="3" x14ac:knownFonts="1">
    <font>
      <sz val="11"/>
      <color theme="1"/>
      <name val="Calibri"/>
      <family val="2"/>
      <charset val="238"/>
      <scheme val="minor"/>
    </font>
    <font>
      <sz val="10"/>
      <color indexed="8"/>
      <name val="Arial"/>
      <charset val="238"/>
    </font>
    <font>
      <sz val="11"/>
      <color indexed="8"/>
      <name val="Calibri"/>
      <charset val="238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2">
    <xf numFmtId="0" fontId="0" fillId="0" borderId="0"/>
    <xf numFmtId="0" fontId="1" fillId="0" borderId="0"/>
  </cellStyleXfs>
  <cellXfs count="9">
    <xf numFmtId="0" fontId="0" fillId="0" borderId="0" xfId="0"/>
    <xf numFmtId="14" fontId="0" fillId="0" borderId="0" xfId="0" applyNumberFormat="1"/>
    <xf numFmtId="0" fontId="2" fillId="2" borderId="1" xfId="1" applyFont="1" applyFill="1" applyBorder="1" applyAlignment="1">
      <alignment horizontal="center"/>
    </xf>
    <xf numFmtId="0" fontId="2" fillId="0" borderId="2" xfId="1" applyFont="1" applyBorder="1" applyAlignment="1">
      <alignment horizontal="right" wrapText="1"/>
    </xf>
    <xf numFmtId="164" fontId="2" fillId="0" borderId="2" xfId="1" applyNumberFormat="1" applyFont="1" applyBorder="1" applyAlignment="1">
      <alignment horizontal="right" wrapText="1"/>
    </xf>
    <xf numFmtId="164" fontId="2" fillId="3" borderId="2" xfId="1" applyNumberFormat="1" applyFont="1" applyFill="1" applyBorder="1" applyAlignment="1">
      <alignment horizontal="right" wrapText="1"/>
    </xf>
    <xf numFmtId="0" fontId="2" fillId="3" borderId="2" xfId="1" applyFont="1" applyFill="1" applyBorder="1" applyAlignment="1">
      <alignment horizontal="right" wrapText="1"/>
    </xf>
    <xf numFmtId="0" fontId="0" fillId="3" borderId="0" xfId="0" applyFill="1"/>
    <xf numFmtId="14" fontId="0" fillId="3" borderId="0" xfId="0" applyNumberFormat="1" applyFill="1"/>
  </cellXfs>
  <cellStyles count="2">
    <cellStyle name="Normalny" xfId="0" builtinId="0"/>
    <cellStyle name="Normalny_zad5_2cz2" xfId="1" xr:uid="{00000000-0005-0000-0000-000001000000}"/>
  </cellStyles>
  <dxfs count="10"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Soki</a:t>
            </a:r>
            <a:r>
              <a:rPr lang="pl-PL" baseline="0"/>
              <a:t> w magazynach</a:t>
            </a:r>
          </a:p>
          <a:p>
            <a:pPr>
              <a:defRPr/>
            </a:pPr>
            <a:endParaRPr lang="pl-P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B1B-4C7F-90F4-B0646C2C17D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B1B-4C7F-90F4-B0646C2C17D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3B1B-4C7F-90F4-B0646C2C17D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3B1B-4C7F-90F4-B0646C2C17D3}"/>
              </c:ext>
            </c:extLst>
          </c:dPt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'zad 5.3'!$K$1:$N$1</c:f>
              <c:strCache>
                <c:ptCount val="4"/>
                <c:pt idx="0">
                  <c:v>Ogrodzieniec</c:v>
                </c:pt>
                <c:pt idx="1">
                  <c:v>Przemysl</c:v>
                </c:pt>
                <c:pt idx="2">
                  <c:v>Gniezno</c:v>
                </c:pt>
                <c:pt idx="3">
                  <c:v>Malbork</c:v>
                </c:pt>
              </c:strCache>
            </c:strRef>
          </c:cat>
          <c:val>
            <c:numRef>
              <c:f>'zad 5.3'!$K$2:$N$2</c:f>
              <c:numCache>
                <c:formatCode>General</c:formatCode>
                <c:ptCount val="4"/>
                <c:pt idx="0">
                  <c:v>1115560</c:v>
                </c:pt>
                <c:pt idx="1">
                  <c:v>1062920</c:v>
                </c:pt>
                <c:pt idx="2">
                  <c:v>819000</c:v>
                </c:pt>
                <c:pt idx="3">
                  <c:v>944240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14-4805-B848-B21DA2F469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161925</xdr:colOff>
      <xdr:row>11</xdr:row>
      <xdr:rowOff>166687</xdr:rowOff>
    </xdr:from>
    <xdr:to>
      <xdr:col>12</xdr:col>
      <xdr:colOff>228600</xdr:colOff>
      <xdr:row>26</xdr:row>
      <xdr:rowOff>52387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820B5710-96E1-5E16-E1B2-D39D20452D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0000000-0016-0000-0000-000000000000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8D86DB5B-64E4-492D-9F65-74BF5A54AC82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5" xr16:uid="{7879B3C6-FE4A-4C76-BA2C-17D4C67E34B7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3" xr16:uid="{00000000-0016-0000-0100-000001000000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00000000-0016-0000-0300-000002000000}" autoFormatId="16" applyNumberFormats="0" applyBorderFormats="0" applyFontFormats="0" applyPatternFormats="0" applyAlignmentFormats="0" applyWidthHeightFormats="0">
  <queryTableRefresh nextId="5">
    <queryTableFields count="4">
      <queryTableField id="1" name="nr_zamowienia" tableColumnId="1"/>
      <queryTableField id="2" name="data" tableColumnId="2"/>
      <queryTableField id="3" name="magazyn" tableColumnId="3"/>
      <queryTableField id="4" name="wielkosc_zamowienia" tableColumnId="4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oki" displayName="soki" ref="A1:D756" tableType="queryTable" totalsRowShown="0">
  <autoFilter ref="A1:D756" xr:uid="{00000000-0009-0000-0100-000001000000}"/>
  <tableColumns count="4">
    <tableColumn id="1" xr3:uid="{00000000-0010-0000-0000-000001000000}" uniqueName="1" name="nr_zamowienia" queryTableFieldId="1"/>
    <tableColumn id="2" xr3:uid="{00000000-0010-0000-0000-000002000000}" uniqueName="2" name="data" queryTableFieldId="2" dataDxfId="9"/>
    <tableColumn id="3" xr3:uid="{00000000-0010-0000-0000-000003000000}" uniqueName="3" name="magazyn" queryTableFieldId="3" dataDxfId="8"/>
    <tableColumn id="4" xr3:uid="{00000000-0010-0000-0000-000004000000}" uniqueName="4" name="wielkosc_zamowienia" queryTableFieldId="4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18FADA-9F72-450B-A93D-C0DCEC1D0DD3}" name="soki3" displayName="soki3" ref="A1:D756" tableType="queryTable" totalsRowShown="0">
  <autoFilter ref="A1:D756" xr:uid="{4F18FADA-9F72-450B-A93D-C0DCEC1D0DD3}"/>
  <tableColumns count="4">
    <tableColumn id="1" xr3:uid="{DDA38E2F-308E-42C0-85F3-2BA2A699C5AA}" uniqueName="1" name="nr_zamowienia" queryTableFieldId="1"/>
    <tableColumn id="2" xr3:uid="{35937DE6-6A79-4E65-A4E3-0843502C2C38}" uniqueName="2" name="data" queryTableFieldId="2" dataDxfId="3"/>
    <tableColumn id="3" xr3:uid="{BC0F68CC-7970-4199-A705-6578CCF2EFA7}" uniqueName="3" name="magazyn" queryTableFieldId="3" dataDxfId="2"/>
    <tableColumn id="4" xr3:uid="{2C64B6D5-540E-4B5E-B8EF-364E4B746609}" uniqueName="4" name="wielkosc_zamowienia" queryTableFieldId="4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CD30C89-BC6E-4576-9A24-87A43A81246F}" name="soki36" displayName="soki36" ref="A1:D756" tableType="queryTable" totalsRowShown="0">
  <autoFilter ref="A1:D756" xr:uid="{1CD30C89-BC6E-4576-9A24-87A43A81246F}"/>
  <tableColumns count="4">
    <tableColumn id="1" xr3:uid="{EA09508A-1614-47A4-AF29-684741ACBB05}" uniqueName="1" name="nr_zamowienia" queryTableFieldId="1"/>
    <tableColumn id="2" xr3:uid="{9AC911D9-821C-4A87-B9C7-2C4C37922E03}" uniqueName="2" name="data" queryTableFieldId="2" dataDxfId="1"/>
    <tableColumn id="3" xr3:uid="{09280985-4DDF-4736-8A66-0A990B0ADCEB}" uniqueName="3" name="magazyn" queryTableFieldId="3" dataDxfId="0"/>
    <tableColumn id="4" xr3:uid="{1EEC72E9-A2FC-4D2A-BEE2-DE38E4B5E434}" uniqueName="4" name="wielkosc_zamowienia" queryTableFieldId="4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1000000}" name="soki5" displayName="soki5" ref="A1:D756" tableType="queryTable" totalsRowShown="0">
  <autoFilter ref="A1:D756" xr:uid="{00000000-0009-0000-0100-000004000000}"/>
  <tableColumns count="4">
    <tableColumn id="1" xr3:uid="{00000000-0010-0000-0100-000001000000}" uniqueName="1" name="nr_zamowienia" queryTableFieldId="1"/>
    <tableColumn id="2" xr3:uid="{00000000-0010-0000-0100-000002000000}" uniqueName="2" name="data" queryTableFieldId="2" dataDxfId="7"/>
    <tableColumn id="3" xr3:uid="{00000000-0010-0000-0100-000003000000}" uniqueName="3" name="magazyn" queryTableFieldId="3" dataDxfId="6"/>
    <tableColumn id="4" xr3:uid="{00000000-0010-0000-0100-000004000000}" uniqueName="4" name="wielkosc_zamowienia" queryTableFieldId="4"/>
  </tableColumns>
  <tableStyleInfo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ki4" displayName="soki4" ref="A1:D756" tableType="queryTable" totalsRowShown="0">
  <autoFilter ref="A1:D756" xr:uid="{00000000-0009-0000-0100-000003000000}"/>
  <tableColumns count="4">
    <tableColumn id="1" xr3:uid="{00000000-0010-0000-0200-000001000000}" uniqueName="1" name="nr_zamowienia" queryTableFieldId="1"/>
    <tableColumn id="2" xr3:uid="{00000000-0010-0000-0200-000002000000}" uniqueName="2" name="data" queryTableFieldId="2" dataDxfId="5"/>
    <tableColumn id="3" xr3:uid="{00000000-0010-0000-0200-000003000000}" uniqueName="3" name="magazyn" queryTableFieldId="3" dataDxfId="4"/>
    <tableColumn id="4" xr3:uid="{00000000-0010-0000-0200-000004000000}" uniqueName="4" name="wielkosc_zamowienia" queryTableFieldId="4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6"/>
  <sheetViews>
    <sheetView workbookViewId="0">
      <selection sqref="A1:D104857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6" max="6" width="10.140625" style="1" bestFit="1" customWidth="1"/>
    <col min="8" max="8" width="10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F1" s="1" t="s">
        <v>9</v>
      </c>
      <c r="G1" t="s">
        <v>8</v>
      </c>
      <c r="H1" t="s">
        <v>10</v>
      </c>
      <c r="I1" t="s">
        <v>8</v>
      </c>
    </row>
    <row r="2" spans="1:9" x14ac:dyDescent="0.25">
      <c r="A2">
        <v>1</v>
      </c>
      <c r="B2" s="1">
        <v>44198</v>
      </c>
      <c r="C2" t="s">
        <v>4</v>
      </c>
      <c r="D2">
        <v>1290</v>
      </c>
      <c r="F2" s="1">
        <f>IF(C2="Ogrodzieniec",B2,"")</f>
        <v>44198</v>
      </c>
      <c r="G2">
        <v>1</v>
      </c>
      <c r="H2">
        <f>MAX(G2:G756)</f>
        <v>3</v>
      </c>
      <c r="I2">
        <v>1</v>
      </c>
    </row>
    <row r="3" spans="1:9" x14ac:dyDescent="0.25">
      <c r="A3">
        <v>2</v>
      </c>
      <c r="B3" s="1">
        <v>44198</v>
      </c>
      <c r="C3" t="s">
        <v>5</v>
      </c>
      <c r="D3">
        <v>4420</v>
      </c>
      <c r="F3" s="1" t="str">
        <f t="shared" ref="F3:F66" si="0">IF(C3="Ogrodzieniec",B3,"")</f>
        <v/>
      </c>
      <c r="G3">
        <f>IF(F3&lt;&gt;"",G2+1,0)</f>
        <v>0</v>
      </c>
      <c r="I3">
        <v>0</v>
      </c>
    </row>
    <row r="4" spans="1:9" x14ac:dyDescent="0.25">
      <c r="A4">
        <v>3</v>
      </c>
      <c r="B4" s="1">
        <v>44198</v>
      </c>
      <c r="C4" t="s">
        <v>6</v>
      </c>
      <c r="D4">
        <v>5190</v>
      </c>
      <c r="F4" s="1" t="str">
        <f t="shared" si="0"/>
        <v/>
      </c>
      <c r="G4">
        <f t="shared" ref="G4:G67" si="1">IF(F4&lt;&gt;"",G3+1,0)</f>
        <v>0</v>
      </c>
      <c r="I4">
        <v>0</v>
      </c>
    </row>
    <row r="5" spans="1:9" x14ac:dyDescent="0.25">
      <c r="A5">
        <v>4</v>
      </c>
      <c r="B5" s="1">
        <v>44199</v>
      </c>
      <c r="C5" t="s">
        <v>7</v>
      </c>
      <c r="D5">
        <v>950</v>
      </c>
      <c r="F5" s="1" t="str">
        <f t="shared" si="0"/>
        <v/>
      </c>
      <c r="G5">
        <f t="shared" si="1"/>
        <v>0</v>
      </c>
      <c r="I5">
        <v>0</v>
      </c>
    </row>
    <row r="6" spans="1:9" x14ac:dyDescent="0.25">
      <c r="A6">
        <v>5</v>
      </c>
      <c r="B6" s="1">
        <v>44199</v>
      </c>
      <c r="C6" t="s">
        <v>6</v>
      </c>
      <c r="D6">
        <v>6000</v>
      </c>
      <c r="F6" s="1" t="str">
        <f t="shared" si="0"/>
        <v/>
      </c>
      <c r="G6">
        <f t="shared" si="1"/>
        <v>0</v>
      </c>
      <c r="I6">
        <v>0</v>
      </c>
    </row>
    <row r="7" spans="1:9" x14ac:dyDescent="0.25">
      <c r="A7">
        <v>6</v>
      </c>
      <c r="B7" s="1">
        <v>44199</v>
      </c>
      <c r="C7" t="s">
        <v>5</v>
      </c>
      <c r="D7">
        <v>8530</v>
      </c>
      <c r="F7" s="1" t="str">
        <f t="shared" si="0"/>
        <v/>
      </c>
      <c r="G7">
        <f t="shared" si="1"/>
        <v>0</v>
      </c>
      <c r="I7">
        <v>0</v>
      </c>
    </row>
    <row r="8" spans="1:9" x14ac:dyDescent="0.25">
      <c r="A8">
        <v>7</v>
      </c>
      <c r="B8" s="1">
        <v>44200</v>
      </c>
      <c r="C8" t="s">
        <v>7</v>
      </c>
      <c r="D8">
        <v>1140</v>
      </c>
      <c r="F8" s="1" t="str">
        <f t="shared" si="0"/>
        <v/>
      </c>
      <c r="G8">
        <f t="shared" si="1"/>
        <v>0</v>
      </c>
      <c r="I8">
        <v>0</v>
      </c>
    </row>
    <row r="9" spans="1:9" x14ac:dyDescent="0.25">
      <c r="A9">
        <v>8</v>
      </c>
      <c r="B9" s="1">
        <v>44200</v>
      </c>
      <c r="C9" t="s">
        <v>5</v>
      </c>
      <c r="D9">
        <v>2460</v>
      </c>
      <c r="F9" s="1" t="str">
        <f t="shared" si="0"/>
        <v/>
      </c>
      <c r="G9">
        <f t="shared" si="1"/>
        <v>0</v>
      </c>
      <c r="I9">
        <v>0</v>
      </c>
    </row>
    <row r="10" spans="1:9" x14ac:dyDescent="0.25">
      <c r="A10">
        <v>9</v>
      </c>
      <c r="B10" s="1">
        <v>44201</v>
      </c>
      <c r="C10" t="s">
        <v>6</v>
      </c>
      <c r="D10">
        <v>7520</v>
      </c>
      <c r="F10" s="1" t="str">
        <f>IF(C10="Ogrodzieniec",B10,"")</f>
        <v/>
      </c>
      <c r="G10">
        <f t="shared" si="1"/>
        <v>0</v>
      </c>
      <c r="I10">
        <v>0</v>
      </c>
    </row>
    <row r="11" spans="1:9" x14ac:dyDescent="0.25">
      <c r="A11">
        <v>10</v>
      </c>
      <c r="B11" s="1">
        <v>44201</v>
      </c>
      <c r="C11" t="s">
        <v>5</v>
      </c>
      <c r="D11">
        <v>7920</v>
      </c>
      <c r="F11" s="1" t="str">
        <f t="shared" si="0"/>
        <v/>
      </c>
      <c r="G11">
        <f t="shared" si="1"/>
        <v>0</v>
      </c>
      <c r="I11">
        <v>0</v>
      </c>
    </row>
    <row r="12" spans="1:9" x14ac:dyDescent="0.25">
      <c r="A12">
        <v>11</v>
      </c>
      <c r="B12" s="1">
        <v>44201</v>
      </c>
      <c r="C12" t="s">
        <v>4</v>
      </c>
      <c r="D12">
        <v>1430</v>
      </c>
      <c r="F12" s="1">
        <f t="shared" si="0"/>
        <v>44201</v>
      </c>
      <c r="G12">
        <f t="shared" si="1"/>
        <v>1</v>
      </c>
      <c r="I12">
        <v>1</v>
      </c>
    </row>
    <row r="13" spans="1:9" x14ac:dyDescent="0.25">
      <c r="A13">
        <v>12</v>
      </c>
      <c r="B13" s="1">
        <v>44202</v>
      </c>
      <c r="C13" t="s">
        <v>7</v>
      </c>
      <c r="D13">
        <v>1500</v>
      </c>
      <c r="F13" s="1" t="str">
        <f t="shared" si="0"/>
        <v/>
      </c>
      <c r="G13">
        <f t="shared" si="1"/>
        <v>0</v>
      </c>
      <c r="I13">
        <v>0</v>
      </c>
    </row>
    <row r="14" spans="1:9" x14ac:dyDescent="0.25">
      <c r="A14">
        <v>13</v>
      </c>
      <c r="B14" s="1">
        <v>44202</v>
      </c>
      <c r="C14" t="s">
        <v>4</v>
      </c>
      <c r="D14">
        <v>5540</v>
      </c>
      <c r="F14" s="1">
        <f t="shared" si="0"/>
        <v>44202</v>
      </c>
      <c r="G14">
        <f t="shared" si="1"/>
        <v>1</v>
      </c>
      <c r="I14">
        <v>1</v>
      </c>
    </row>
    <row r="15" spans="1:9" x14ac:dyDescent="0.25">
      <c r="A15">
        <v>14</v>
      </c>
      <c r="B15" s="1">
        <v>44202</v>
      </c>
      <c r="C15" t="s">
        <v>6</v>
      </c>
      <c r="D15">
        <v>7340</v>
      </c>
      <c r="F15" s="1" t="str">
        <f t="shared" si="0"/>
        <v/>
      </c>
      <c r="G15">
        <f t="shared" si="1"/>
        <v>0</v>
      </c>
      <c r="I15">
        <v>0</v>
      </c>
    </row>
    <row r="16" spans="1:9" x14ac:dyDescent="0.25">
      <c r="A16">
        <v>15</v>
      </c>
      <c r="B16" s="1">
        <v>44203</v>
      </c>
      <c r="C16" t="s">
        <v>5</v>
      </c>
      <c r="D16">
        <v>8170</v>
      </c>
      <c r="F16" s="1" t="str">
        <f t="shared" si="0"/>
        <v/>
      </c>
      <c r="G16">
        <f t="shared" si="1"/>
        <v>0</v>
      </c>
      <c r="I16">
        <v>0</v>
      </c>
    </row>
    <row r="17" spans="1:9" x14ac:dyDescent="0.25">
      <c r="A17">
        <v>16</v>
      </c>
      <c r="B17" s="1">
        <v>44204</v>
      </c>
      <c r="C17" t="s">
        <v>4</v>
      </c>
      <c r="D17">
        <v>9410</v>
      </c>
      <c r="F17" s="1">
        <f t="shared" si="0"/>
        <v>44204</v>
      </c>
      <c r="G17">
        <f t="shared" si="1"/>
        <v>1</v>
      </c>
      <c r="I17">
        <v>1</v>
      </c>
    </row>
    <row r="18" spans="1:9" x14ac:dyDescent="0.25">
      <c r="A18">
        <v>17</v>
      </c>
      <c r="B18" s="1">
        <v>44204</v>
      </c>
      <c r="C18" t="s">
        <v>7</v>
      </c>
      <c r="D18">
        <v>4660</v>
      </c>
      <c r="F18" s="1" t="str">
        <f t="shared" si="0"/>
        <v/>
      </c>
      <c r="G18">
        <f t="shared" si="1"/>
        <v>0</v>
      </c>
      <c r="I18">
        <v>0</v>
      </c>
    </row>
    <row r="19" spans="1:9" x14ac:dyDescent="0.25">
      <c r="A19">
        <v>18</v>
      </c>
      <c r="B19" s="1">
        <v>44205</v>
      </c>
      <c r="C19" t="s">
        <v>4</v>
      </c>
      <c r="D19">
        <v>2240</v>
      </c>
      <c r="F19" s="1">
        <f t="shared" si="0"/>
        <v>44205</v>
      </c>
      <c r="G19">
        <f t="shared" si="1"/>
        <v>1</v>
      </c>
      <c r="I19">
        <v>1</v>
      </c>
    </row>
    <row r="20" spans="1:9" x14ac:dyDescent="0.25">
      <c r="A20">
        <v>19</v>
      </c>
      <c r="B20" s="1">
        <v>44205</v>
      </c>
      <c r="C20" t="s">
        <v>5</v>
      </c>
      <c r="D20">
        <v>6760</v>
      </c>
      <c r="F20" s="1" t="str">
        <f t="shared" si="0"/>
        <v/>
      </c>
      <c r="G20">
        <f t="shared" si="1"/>
        <v>0</v>
      </c>
      <c r="I20">
        <v>0</v>
      </c>
    </row>
    <row r="21" spans="1:9" x14ac:dyDescent="0.25">
      <c r="A21">
        <v>20</v>
      </c>
      <c r="B21" s="1">
        <v>44206</v>
      </c>
      <c r="C21" t="s">
        <v>6</v>
      </c>
      <c r="D21">
        <v>7850</v>
      </c>
      <c r="F21" s="1" t="str">
        <f t="shared" si="0"/>
        <v/>
      </c>
      <c r="G21">
        <f t="shared" si="1"/>
        <v>0</v>
      </c>
      <c r="I21">
        <v>0</v>
      </c>
    </row>
    <row r="22" spans="1:9" x14ac:dyDescent="0.25">
      <c r="A22">
        <v>21</v>
      </c>
      <c r="B22" s="1">
        <v>44207</v>
      </c>
      <c r="C22" t="s">
        <v>5</v>
      </c>
      <c r="D22">
        <v>5440</v>
      </c>
      <c r="F22" s="1" t="str">
        <f t="shared" si="0"/>
        <v/>
      </c>
      <c r="G22">
        <f t="shared" si="1"/>
        <v>0</v>
      </c>
      <c r="I22">
        <v>0</v>
      </c>
    </row>
    <row r="23" spans="1:9" x14ac:dyDescent="0.25">
      <c r="A23">
        <v>22</v>
      </c>
      <c r="B23" s="1">
        <v>44207</v>
      </c>
      <c r="C23" t="s">
        <v>7</v>
      </c>
      <c r="D23">
        <v>5230</v>
      </c>
      <c r="F23" s="1" t="str">
        <f t="shared" si="0"/>
        <v/>
      </c>
      <c r="G23">
        <f t="shared" si="1"/>
        <v>0</v>
      </c>
      <c r="I23">
        <v>0</v>
      </c>
    </row>
    <row r="24" spans="1:9" x14ac:dyDescent="0.25">
      <c r="A24">
        <v>23</v>
      </c>
      <c r="B24" s="1">
        <v>44207</v>
      </c>
      <c r="C24" t="s">
        <v>4</v>
      </c>
      <c r="D24">
        <v>9750</v>
      </c>
      <c r="F24" s="1">
        <f t="shared" si="0"/>
        <v>44207</v>
      </c>
      <c r="G24">
        <f t="shared" si="1"/>
        <v>1</v>
      </c>
      <c r="I24">
        <v>1</v>
      </c>
    </row>
    <row r="25" spans="1:9" x14ac:dyDescent="0.25">
      <c r="A25">
        <v>24</v>
      </c>
      <c r="B25" s="1">
        <v>44208</v>
      </c>
      <c r="C25" t="s">
        <v>6</v>
      </c>
      <c r="D25">
        <v>4800</v>
      </c>
      <c r="F25" s="1" t="str">
        <f t="shared" si="0"/>
        <v/>
      </c>
      <c r="G25">
        <f t="shared" si="1"/>
        <v>0</v>
      </c>
      <c r="I25">
        <v>0</v>
      </c>
    </row>
    <row r="26" spans="1:9" x14ac:dyDescent="0.25">
      <c r="A26">
        <v>25</v>
      </c>
      <c r="B26" s="1">
        <v>44209</v>
      </c>
      <c r="C26" t="s">
        <v>7</v>
      </c>
      <c r="D26">
        <v>8650</v>
      </c>
      <c r="F26" s="1" t="str">
        <f t="shared" si="0"/>
        <v/>
      </c>
      <c r="G26">
        <f t="shared" si="1"/>
        <v>0</v>
      </c>
      <c r="I26">
        <v>0</v>
      </c>
    </row>
    <row r="27" spans="1:9" x14ac:dyDescent="0.25">
      <c r="A27">
        <v>26</v>
      </c>
      <c r="B27" s="1">
        <v>44210</v>
      </c>
      <c r="C27" t="s">
        <v>4</v>
      </c>
      <c r="D27">
        <v>2260</v>
      </c>
      <c r="F27" s="1">
        <f t="shared" si="0"/>
        <v>44210</v>
      </c>
      <c r="G27">
        <f t="shared" si="1"/>
        <v>1</v>
      </c>
      <c r="I27">
        <v>1</v>
      </c>
    </row>
    <row r="28" spans="1:9" x14ac:dyDescent="0.25">
      <c r="A28">
        <v>27</v>
      </c>
      <c r="B28" s="1">
        <v>44210</v>
      </c>
      <c r="C28" t="s">
        <v>5</v>
      </c>
      <c r="D28">
        <v>5000</v>
      </c>
      <c r="F28" s="1" t="str">
        <f t="shared" si="0"/>
        <v/>
      </c>
      <c r="G28">
        <f t="shared" si="1"/>
        <v>0</v>
      </c>
      <c r="I28">
        <v>0</v>
      </c>
    </row>
    <row r="29" spans="1:9" x14ac:dyDescent="0.25">
      <c r="A29">
        <v>28</v>
      </c>
      <c r="B29" s="1">
        <v>44210</v>
      </c>
      <c r="C29" t="s">
        <v>7</v>
      </c>
      <c r="D29">
        <v>1650</v>
      </c>
      <c r="F29" s="1" t="str">
        <f t="shared" si="0"/>
        <v/>
      </c>
      <c r="G29">
        <f t="shared" si="1"/>
        <v>0</v>
      </c>
      <c r="I29">
        <v>0</v>
      </c>
    </row>
    <row r="30" spans="1:9" x14ac:dyDescent="0.25">
      <c r="A30">
        <v>29</v>
      </c>
      <c r="B30" s="1">
        <v>44211</v>
      </c>
      <c r="C30" t="s">
        <v>7</v>
      </c>
      <c r="D30">
        <v>7060</v>
      </c>
      <c r="F30" s="1" t="str">
        <f t="shared" si="0"/>
        <v/>
      </c>
      <c r="G30">
        <f t="shared" si="1"/>
        <v>0</v>
      </c>
      <c r="I30">
        <v>0</v>
      </c>
    </row>
    <row r="31" spans="1:9" x14ac:dyDescent="0.25">
      <c r="A31">
        <v>30</v>
      </c>
      <c r="B31" s="1">
        <v>44211</v>
      </c>
      <c r="C31" t="s">
        <v>4</v>
      </c>
      <c r="D31">
        <v>3260</v>
      </c>
      <c r="F31" s="1">
        <f t="shared" si="0"/>
        <v>44211</v>
      </c>
      <c r="G31">
        <f t="shared" si="1"/>
        <v>1</v>
      </c>
      <c r="I31">
        <v>1</v>
      </c>
    </row>
    <row r="32" spans="1:9" x14ac:dyDescent="0.25">
      <c r="A32">
        <v>31</v>
      </c>
      <c r="B32" s="1">
        <v>44211</v>
      </c>
      <c r="C32" t="s">
        <v>6</v>
      </c>
      <c r="D32">
        <v>5760</v>
      </c>
      <c r="F32" s="1" t="str">
        <f t="shared" si="0"/>
        <v/>
      </c>
      <c r="G32">
        <f t="shared" si="1"/>
        <v>0</v>
      </c>
      <c r="I32">
        <v>0</v>
      </c>
    </row>
    <row r="33" spans="1:9" x14ac:dyDescent="0.25">
      <c r="A33">
        <v>32</v>
      </c>
      <c r="B33" s="1">
        <v>44212</v>
      </c>
      <c r="C33" t="s">
        <v>5</v>
      </c>
      <c r="D33">
        <v>1990</v>
      </c>
      <c r="F33" s="1" t="str">
        <f t="shared" si="0"/>
        <v/>
      </c>
      <c r="G33">
        <f t="shared" si="1"/>
        <v>0</v>
      </c>
      <c r="I33">
        <v>0</v>
      </c>
    </row>
    <row r="34" spans="1:9" x14ac:dyDescent="0.25">
      <c r="A34">
        <v>33</v>
      </c>
      <c r="B34" s="1">
        <v>44213</v>
      </c>
      <c r="C34" t="s">
        <v>7</v>
      </c>
      <c r="D34">
        <v>5240</v>
      </c>
      <c r="F34" s="1" t="str">
        <f t="shared" si="0"/>
        <v/>
      </c>
      <c r="G34">
        <f t="shared" si="1"/>
        <v>0</v>
      </c>
      <c r="I34">
        <v>0</v>
      </c>
    </row>
    <row r="35" spans="1:9" x14ac:dyDescent="0.25">
      <c r="A35">
        <v>34</v>
      </c>
      <c r="B35" s="1">
        <v>44213</v>
      </c>
      <c r="C35" t="s">
        <v>5</v>
      </c>
      <c r="D35">
        <v>2720</v>
      </c>
      <c r="F35" s="1" t="str">
        <f t="shared" si="0"/>
        <v/>
      </c>
      <c r="G35">
        <f t="shared" si="1"/>
        <v>0</v>
      </c>
      <c r="I35">
        <v>0</v>
      </c>
    </row>
    <row r="36" spans="1:9" x14ac:dyDescent="0.25">
      <c r="A36">
        <v>35</v>
      </c>
      <c r="B36" s="1">
        <v>44213</v>
      </c>
      <c r="C36" t="s">
        <v>6</v>
      </c>
      <c r="D36">
        <v>3220</v>
      </c>
      <c r="F36" s="1" t="str">
        <f t="shared" si="0"/>
        <v/>
      </c>
      <c r="G36">
        <f t="shared" si="1"/>
        <v>0</v>
      </c>
      <c r="I36">
        <v>0</v>
      </c>
    </row>
    <row r="37" spans="1:9" x14ac:dyDescent="0.25">
      <c r="A37">
        <v>36</v>
      </c>
      <c r="B37" s="1">
        <v>44213</v>
      </c>
      <c r="C37" t="s">
        <v>4</v>
      </c>
      <c r="D37">
        <v>3140</v>
      </c>
      <c r="F37" s="1">
        <f t="shared" si="0"/>
        <v>44213</v>
      </c>
      <c r="G37">
        <f t="shared" si="1"/>
        <v>1</v>
      </c>
      <c r="I37">
        <v>1</v>
      </c>
    </row>
    <row r="38" spans="1:9" x14ac:dyDescent="0.25">
      <c r="A38">
        <v>37</v>
      </c>
      <c r="B38" s="1">
        <v>44214</v>
      </c>
      <c r="C38" t="s">
        <v>7</v>
      </c>
      <c r="D38">
        <v>4150</v>
      </c>
      <c r="F38" s="1" t="str">
        <f t="shared" si="0"/>
        <v/>
      </c>
      <c r="G38">
        <f t="shared" si="1"/>
        <v>0</v>
      </c>
      <c r="I38">
        <v>0</v>
      </c>
    </row>
    <row r="39" spans="1:9" x14ac:dyDescent="0.25">
      <c r="A39">
        <v>38</v>
      </c>
      <c r="B39" s="1">
        <v>44215</v>
      </c>
      <c r="C39" t="s">
        <v>7</v>
      </c>
      <c r="D39">
        <v>3870</v>
      </c>
      <c r="F39" s="1" t="str">
        <f t="shared" si="0"/>
        <v/>
      </c>
      <c r="G39">
        <f t="shared" si="1"/>
        <v>0</v>
      </c>
      <c r="I39">
        <v>0</v>
      </c>
    </row>
    <row r="40" spans="1:9" x14ac:dyDescent="0.25">
      <c r="A40">
        <v>39</v>
      </c>
      <c r="B40" s="1">
        <v>44215</v>
      </c>
      <c r="C40" t="s">
        <v>4</v>
      </c>
      <c r="D40">
        <v>1170</v>
      </c>
      <c r="F40" s="1">
        <f t="shared" si="0"/>
        <v>44215</v>
      </c>
      <c r="G40">
        <f t="shared" si="1"/>
        <v>1</v>
      </c>
      <c r="I40">
        <v>1</v>
      </c>
    </row>
    <row r="41" spans="1:9" x14ac:dyDescent="0.25">
      <c r="A41">
        <v>40</v>
      </c>
      <c r="B41" s="1">
        <v>44216</v>
      </c>
      <c r="C41" t="s">
        <v>4</v>
      </c>
      <c r="D41">
        <v>2350</v>
      </c>
      <c r="F41" s="1">
        <f t="shared" si="0"/>
        <v>44216</v>
      </c>
      <c r="G41">
        <f t="shared" si="1"/>
        <v>2</v>
      </c>
      <c r="I41">
        <v>2</v>
      </c>
    </row>
    <row r="42" spans="1:9" x14ac:dyDescent="0.25">
      <c r="A42">
        <v>41</v>
      </c>
      <c r="B42" s="1">
        <v>44216</v>
      </c>
      <c r="C42" t="s">
        <v>7</v>
      </c>
      <c r="D42">
        <v>7700</v>
      </c>
      <c r="F42" s="1" t="str">
        <f t="shared" si="0"/>
        <v/>
      </c>
      <c r="G42">
        <f t="shared" si="1"/>
        <v>0</v>
      </c>
      <c r="I42">
        <v>0</v>
      </c>
    </row>
    <row r="43" spans="1:9" x14ac:dyDescent="0.25">
      <c r="A43">
        <v>42</v>
      </c>
      <c r="B43" s="1">
        <v>44217</v>
      </c>
      <c r="C43" t="s">
        <v>6</v>
      </c>
      <c r="D43">
        <v>3210</v>
      </c>
      <c r="F43" s="1" t="str">
        <f t="shared" si="0"/>
        <v/>
      </c>
      <c r="G43">
        <f t="shared" si="1"/>
        <v>0</v>
      </c>
      <c r="I43">
        <v>0</v>
      </c>
    </row>
    <row r="44" spans="1:9" x14ac:dyDescent="0.25">
      <c r="A44">
        <v>43</v>
      </c>
      <c r="B44" s="1">
        <v>44217</v>
      </c>
      <c r="C44" t="s">
        <v>7</v>
      </c>
      <c r="D44">
        <v>1060</v>
      </c>
      <c r="F44" s="1" t="str">
        <f t="shared" si="0"/>
        <v/>
      </c>
      <c r="G44">
        <f t="shared" si="1"/>
        <v>0</v>
      </c>
      <c r="I44">
        <v>0</v>
      </c>
    </row>
    <row r="45" spans="1:9" x14ac:dyDescent="0.25">
      <c r="A45">
        <v>44</v>
      </c>
      <c r="B45" s="1">
        <v>44218</v>
      </c>
      <c r="C45" t="s">
        <v>6</v>
      </c>
      <c r="D45">
        <v>2300</v>
      </c>
      <c r="F45" s="1" t="str">
        <f t="shared" si="0"/>
        <v/>
      </c>
      <c r="G45">
        <f t="shared" si="1"/>
        <v>0</v>
      </c>
      <c r="I45">
        <v>0</v>
      </c>
    </row>
    <row r="46" spans="1:9" x14ac:dyDescent="0.25">
      <c r="A46">
        <v>45</v>
      </c>
      <c r="B46" s="1">
        <v>44218</v>
      </c>
      <c r="C46" t="s">
        <v>7</v>
      </c>
      <c r="D46">
        <v>7840</v>
      </c>
      <c r="F46" s="1" t="str">
        <f t="shared" si="0"/>
        <v/>
      </c>
      <c r="G46">
        <f t="shared" si="1"/>
        <v>0</v>
      </c>
      <c r="I46">
        <v>0</v>
      </c>
    </row>
    <row r="47" spans="1:9" x14ac:dyDescent="0.25">
      <c r="A47">
        <v>46</v>
      </c>
      <c r="B47" s="1">
        <v>44219</v>
      </c>
      <c r="C47" t="s">
        <v>4</v>
      </c>
      <c r="D47">
        <v>2870</v>
      </c>
      <c r="F47" s="1">
        <f t="shared" si="0"/>
        <v>44219</v>
      </c>
      <c r="G47">
        <f t="shared" si="1"/>
        <v>1</v>
      </c>
      <c r="I47">
        <v>1</v>
      </c>
    </row>
    <row r="48" spans="1:9" x14ac:dyDescent="0.25">
      <c r="A48">
        <v>47</v>
      </c>
      <c r="B48" s="1">
        <v>44220</v>
      </c>
      <c r="C48" t="s">
        <v>4</v>
      </c>
      <c r="D48">
        <v>8690</v>
      </c>
      <c r="F48" s="1">
        <f t="shared" si="0"/>
        <v>44220</v>
      </c>
      <c r="G48">
        <f t="shared" si="1"/>
        <v>2</v>
      </c>
      <c r="I48">
        <v>2</v>
      </c>
    </row>
    <row r="49" spans="1:9" x14ac:dyDescent="0.25">
      <c r="A49">
        <v>48</v>
      </c>
      <c r="B49" s="1">
        <v>44221</v>
      </c>
      <c r="C49" t="s">
        <v>6</v>
      </c>
      <c r="D49">
        <v>6450</v>
      </c>
      <c r="F49" s="1" t="str">
        <f t="shared" si="0"/>
        <v/>
      </c>
      <c r="G49">
        <f t="shared" si="1"/>
        <v>0</v>
      </c>
      <c r="I49">
        <v>0</v>
      </c>
    </row>
    <row r="50" spans="1:9" x14ac:dyDescent="0.25">
      <c r="A50">
        <v>49</v>
      </c>
      <c r="B50" s="1">
        <v>44222</v>
      </c>
      <c r="C50" t="s">
        <v>7</v>
      </c>
      <c r="D50">
        <v>3050</v>
      </c>
      <c r="F50" s="1" t="str">
        <f t="shared" si="0"/>
        <v/>
      </c>
      <c r="G50">
        <f t="shared" si="1"/>
        <v>0</v>
      </c>
      <c r="I50">
        <v>0</v>
      </c>
    </row>
    <row r="51" spans="1:9" x14ac:dyDescent="0.25">
      <c r="A51">
        <v>50</v>
      </c>
      <c r="B51" s="1">
        <v>44222</v>
      </c>
      <c r="C51" t="s">
        <v>5</v>
      </c>
      <c r="D51">
        <v>7170</v>
      </c>
      <c r="F51" s="1" t="str">
        <f t="shared" si="0"/>
        <v/>
      </c>
      <c r="G51">
        <f t="shared" si="1"/>
        <v>0</v>
      </c>
      <c r="I51">
        <v>0</v>
      </c>
    </row>
    <row r="52" spans="1:9" x14ac:dyDescent="0.25">
      <c r="A52">
        <v>51</v>
      </c>
      <c r="B52" s="1">
        <v>44222</v>
      </c>
      <c r="C52" t="s">
        <v>6</v>
      </c>
      <c r="D52">
        <v>1970</v>
      </c>
      <c r="F52" s="1" t="str">
        <f t="shared" si="0"/>
        <v/>
      </c>
      <c r="G52">
        <f t="shared" si="1"/>
        <v>0</v>
      </c>
      <c r="I52">
        <v>0</v>
      </c>
    </row>
    <row r="53" spans="1:9" x14ac:dyDescent="0.25">
      <c r="A53">
        <v>52</v>
      </c>
      <c r="B53" s="1">
        <v>44223</v>
      </c>
      <c r="C53" t="s">
        <v>6</v>
      </c>
      <c r="D53">
        <v>3670</v>
      </c>
      <c r="F53" s="1" t="str">
        <f t="shared" si="0"/>
        <v/>
      </c>
      <c r="G53">
        <f t="shared" si="1"/>
        <v>0</v>
      </c>
      <c r="I53">
        <v>0</v>
      </c>
    </row>
    <row r="54" spans="1:9" x14ac:dyDescent="0.25">
      <c r="A54">
        <v>53</v>
      </c>
      <c r="B54" s="1">
        <v>44223</v>
      </c>
      <c r="C54" t="s">
        <v>4</v>
      </c>
      <c r="D54">
        <v>7870</v>
      </c>
      <c r="F54" s="1">
        <f t="shared" si="0"/>
        <v>44223</v>
      </c>
      <c r="G54">
        <f t="shared" si="1"/>
        <v>1</v>
      </c>
      <c r="I54">
        <v>1</v>
      </c>
    </row>
    <row r="55" spans="1:9" x14ac:dyDescent="0.25">
      <c r="A55">
        <v>54</v>
      </c>
      <c r="B55" s="1">
        <v>44224</v>
      </c>
      <c r="C55" t="s">
        <v>5</v>
      </c>
      <c r="D55">
        <v>7930</v>
      </c>
      <c r="F55" s="1" t="str">
        <f t="shared" si="0"/>
        <v/>
      </c>
      <c r="G55">
        <f t="shared" si="1"/>
        <v>0</v>
      </c>
      <c r="I55">
        <v>0</v>
      </c>
    </row>
    <row r="56" spans="1:9" x14ac:dyDescent="0.25">
      <c r="A56">
        <v>55</v>
      </c>
      <c r="B56" s="1">
        <v>44224</v>
      </c>
      <c r="C56" t="s">
        <v>4</v>
      </c>
      <c r="D56">
        <v>1940</v>
      </c>
      <c r="F56" s="1">
        <f t="shared" si="0"/>
        <v>44224</v>
      </c>
      <c r="G56">
        <f t="shared" si="1"/>
        <v>1</v>
      </c>
      <c r="I56">
        <v>1</v>
      </c>
    </row>
    <row r="57" spans="1:9" x14ac:dyDescent="0.25">
      <c r="A57">
        <v>56</v>
      </c>
      <c r="B57" s="1">
        <v>44224</v>
      </c>
      <c r="C57" t="s">
        <v>7</v>
      </c>
      <c r="D57">
        <v>2340</v>
      </c>
      <c r="F57" s="1" t="str">
        <f t="shared" si="0"/>
        <v/>
      </c>
      <c r="G57">
        <f t="shared" si="1"/>
        <v>0</v>
      </c>
      <c r="I57">
        <v>0</v>
      </c>
    </row>
    <row r="58" spans="1:9" x14ac:dyDescent="0.25">
      <c r="A58">
        <v>57</v>
      </c>
      <c r="B58" s="1">
        <v>44225</v>
      </c>
      <c r="C58" t="s">
        <v>7</v>
      </c>
      <c r="D58">
        <v>8710</v>
      </c>
      <c r="F58" s="1" t="str">
        <f t="shared" si="0"/>
        <v/>
      </c>
      <c r="G58">
        <f t="shared" si="1"/>
        <v>0</v>
      </c>
      <c r="I58">
        <v>0</v>
      </c>
    </row>
    <row r="59" spans="1:9" x14ac:dyDescent="0.25">
      <c r="A59">
        <v>58</v>
      </c>
      <c r="B59" s="1">
        <v>44225</v>
      </c>
      <c r="C59" t="s">
        <v>6</v>
      </c>
      <c r="D59">
        <v>1360</v>
      </c>
      <c r="F59" s="1" t="str">
        <f t="shared" si="0"/>
        <v/>
      </c>
      <c r="G59">
        <f t="shared" si="1"/>
        <v>0</v>
      </c>
      <c r="I59">
        <v>0</v>
      </c>
    </row>
    <row r="60" spans="1:9" x14ac:dyDescent="0.25">
      <c r="A60">
        <v>59</v>
      </c>
      <c r="B60" s="1">
        <v>44226</v>
      </c>
      <c r="C60" t="s">
        <v>5</v>
      </c>
      <c r="D60">
        <v>6820</v>
      </c>
      <c r="F60" s="1" t="str">
        <f t="shared" si="0"/>
        <v/>
      </c>
      <c r="G60">
        <f t="shared" si="1"/>
        <v>0</v>
      </c>
      <c r="I60">
        <v>0</v>
      </c>
    </row>
    <row r="61" spans="1:9" x14ac:dyDescent="0.25">
      <c r="A61">
        <v>60</v>
      </c>
      <c r="B61" s="1">
        <v>44226</v>
      </c>
      <c r="C61" t="s">
        <v>7</v>
      </c>
      <c r="D61">
        <v>9020</v>
      </c>
      <c r="F61" s="1" t="str">
        <f t="shared" si="0"/>
        <v/>
      </c>
      <c r="G61">
        <f t="shared" si="1"/>
        <v>0</v>
      </c>
      <c r="I61">
        <v>0</v>
      </c>
    </row>
    <row r="62" spans="1:9" x14ac:dyDescent="0.25">
      <c r="A62">
        <v>61</v>
      </c>
      <c r="B62" s="1">
        <v>44227</v>
      </c>
      <c r="C62" t="s">
        <v>4</v>
      </c>
      <c r="D62">
        <v>6900</v>
      </c>
      <c r="F62" s="1">
        <f t="shared" si="0"/>
        <v>44227</v>
      </c>
      <c r="G62">
        <f t="shared" si="1"/>
        <v>1</v>
      </c>
      <c r="I62">
        <v>1</v>
      </c>
    </row>
    <row r="63" spans="1:9" x14ac:dyDescent="0.25">
      <c r="A63">
        <v>62</v>
      </c>
      <c r="B63" s="1">
        <v>44227</v>
      </c>
      <c r="C63" t="s">
        <v>5</v>
      </c>
      <c r="D63">
        <v>9230</v>
      </c>
      <c r="F63" s="1" t="str">
        <f t="shared" si="0"/>
        <v/>
      </c>
      <c r="G63">
        <f t="shared" si="1"/>
        <v>0</v>
      </c>
      <c r="I63">
        <v>0</v>
      </c>
    </row>
    <row r="64" spans="1:9" x14ac:dyDescent="0.25">
      <c r="A64">
        <v>63</v>
      </c>
      <c r="B64" s="1">
        <v>44227</v>
      </c>
      <c r="C64" t="s">
        <v>7</v>
      </c>
      <c r="D64">
        <v>790</v>
      </c>
      <c r="F64" s="1" t="str">
        <f t="shared" si="0"/>
        <v/>
      </c>
      <c r="G64">
        <f t="shared" si="1"/>
        <v>0</v>
      </c>
      <c r="I64">
        <v>0</v>
      </c>
    </row>
    <row r="65" spans="1:9" x14ac:dyDescent="0.25">
      <c r="A65">
        <v>64</v>
      </c>
      <c r="B65" s="1">
        <v>44228</v>
      </c>
      <c r="C65" t="s">
        <v>7</v>
      </c>
      <c r="D65">
        <v>7820</v>
      </c>
      <c r="F65" s="1" t="str">
        <f t="shared" si="0"/>
        <v/>
      </c>
      <c r="G65">
        <f t="shared" si="1"/>
        <v>0</v>
      </c>
      <c r="I65">
        <v>0</v>
      </c>
    </row>
    <row r="66" spans="1:9" x14ac:dyDescent="0.25">
      <c r="A66">
        <v>65</v>
      </c>
      <c r="B66" s="1">
        <v>44228</v>
      </c>
      <c r="C66" t="s">
        <v>6</v>
      </c>
      <c r="D66">
        <v>2100</v>
      </c>
      <c r="F66" s="1" t="str">
        <f t="shared" si="0"/>
        <v/>
      </c>
      <c r="G66">
        <f t="shared" si="1"/>
        <v>0</v>
      </c>
      <c r="I66">
        <v>0</v>
      </c>
    </row>
    <row r="67" spans="1:9" x14ac:dyDescent="0.25">
      <c r="A67">
        <v>66</v>
      </c>
      <c r="B67" s="1">
        <v>44228</v>
      </c>
      <c r="C67" t="s">
        <v>4</v>
      </c>
      <c r="D67">
        <v>6960</v>
      </c>
      <c r="F67" s="1">
        <f t="shared" ref="F67:F130" si="2">IF(C67="Ogrodzieniec",B67,"")</f>
        <v>44228</v>
      </c>
      <c r="G67">
        <f t="shared" si="1"/>
        <v>1</v>
      </c>
      <c r="I67">
        <v>1</v>
      </c>
    </row>
    <row r="68" spans="1:9" x14ac:dyDescent="0.25">
      <c r="A68">
        <v>67</v>
      </c>
      <c r="B68" s="1">
        <v>44229</v>
      </c>
      <c r="C68" t="s">
        <v>5</v>
      </c>
      <c r="D68">
        <v>2630</v>
      </c>
      <c r="F68" s="1" t="str">
        <f t="shared" si="2"/>
        <v/>
      </c>
      <c r="G68">
        <f t="shared" ref="G68:G131" si="3">IF(F68&lt;&gt;"",G67+1,0)</f>
        <v>0</v>
      </c>
      <c r="I68">
        <v>0</v>
      </c>
    </row>
    <row r="69" spans="1:9" x14ac:dyDescent="0.25">
      <c r="A69">
        <v>68</v>
      </c>
      <c r="B69" s="1">
        <v>44230</v>
      </c>
      <c r="C69" t="s">
        <v>6</v>
      </c>
      <c r="D69">
        <v>9250</v>
      </c>
      <c r="F69" s="1" t="str">
        <f t="shared" si="2"/>
        <v/>
      </c>
      <c r="G69">
        <f t="shared" si="3"/>
        <v>0</v>
      </c>
      <c r="I69">
        <v>0</v>
      </c>
    </row>
    <row r="70" spans="1:9" x14ac:dyDescent="0.25">
      <c r="A70">
        <v>69</v>
      </c>
      <c r="B70" s="1">
        <v>44230</v>
      </c>
      <c r="C70" t="s">
        <v>5</v>
      </c>
      <c r="D70">
        <v>6540</v>
      </c>
      <c r="F70" s="1" t="str">
        <f t="shared" si="2"/>
        <v/>
      </c>
      <c r="G70">
        <f t="shared" si="3"/>
        <v>0</v>
      </c>
      <c r="I70">
        <v>0</v>
      </c>
    </row>
    <row r="71" spans="1:9" x14ac:dyDescent="0.25">
      <c r="A71">
        <v>70</v>
      </c>
      <c r="B71" s="1">
        <v>44231</v>
      </c>
      <c r="C71" t="s">
        <v>7</v>
      </c>
      <c r="D71">
        <v>8470</v>
      </c>
      <c r="F71" s="1" t="str">
        <f t="shared" si="2"/>
        <v/>
      </c>
      <c r="G71">
        <f t="shared" si="3"/>
        <v>0</v>
      </c>
      <c r="I71">
        <v>0</v>
      </c>
    </row>
    <row r="72" spans="1:9" x14ac:dyDescent="0.25">
      <c r="A72">
        <v>71</v>
      </c>
      <c r="B72" s="1">
        <v>44231</v>
      </c>
      <c r="C72" t="s">
        <v>4</v>
      </c>
      <c r="D72">
        <v>7770</v>
      </c>
      <c r="F72" s="1">
        <f t="shared" si="2"/>
        <v>44231</v>
      </c>
      <c r="G72">
        <f t="shared" si="3"/>
        <v>1</v>
      </c>
      <c r="I72">
        <v>1</v>
      </c>
    </row>
    <row r="73" spans="1:9" x14ac:dyDescent="0.25">
      <c r="A73">
        <v>72</v>
      </c>
      <c r="B73" s="1">
        <v>44231</v>
      </c>
      <c r="C73" t="s">
        <v>5</v>
      </c>
      <c r="D73">
        <v>6270</v>
      </c>
      <c r="F73" s="1" t="str">
        <f t="shared" si="2"/>
        <v/>
      </c>
      <c r="G73">
        <f t="shared" si="3"/>
        <v>0</v>
      </c>
      <c r="I73">
        <v>0</v>
      </c>
    </row>
    <row r="74" spans="1:9" x14ac:dyDescent="0.25">
      <c r="A74">
        <v>73</v>
      </c>
      <c r="B74" s="1">
        <v>44232</v>
      </c>
      <c r="C74" t="s">
        <v>6</v>
      </c>
      <c r="D74">
        <v>1480</v>
      </c>
      <c r="F74" s="1" t="str">
        <f t="shared" si="2"/>
        <v/>
      </c>
      <c r="G74">
        <f t="shared" si="3"/>
        <v>0</v>
      </c>
      <c r="I74">
        <v>0</v>
      </c>
    </row>
    <row r="75" spans="1:9" x14ac:dyDescent="0.25">
      <c r="A75">
        <v>74</v>
      </c>
      <c r="B75" s="1">
        <v>44233</v>
      </c>
      <c r="C75" t="s">
        <v>4</v>
      </c>
      <c r="D75">
        <v>1820</v>
      </c>
      <c r="F75" s="1">
        <f t="shared" si="2"/>
        <v>44233</v>
      </c>
      <c r="G75">
        <f t="shared" si="3"/>
        <v>1</v>
      </c>
      <c r="I75">
        <v>1</v>
      </c>
    </row>
    <row r="76" spans="1:9" x14ac:dyDescent="0.25">
      <c r="A76">
        <v>75</v>
      </c>
      <c r="B76" s="1">
        <v>44233</v>
      </c>
      <c r="C76" t="s">
        <v>5</v>
      </c>
      <c r="D76">
        <v>6460</v>
      </c>
      <c r="F76" s="1" t="str">
        <f t="shared" si="2"/>
        <v/>
      </c>
      <c r="G76">
        <f t="shared" si="3"/>
        <v>0</v>
      </c>
      <c r="I76">
        <v>0</v>
      </c>
    </row>
    <row r="77" spans="1:9" x14ac:dyDescent="0.25">
      <c r="A77">
        <v>76</v>
      </c>
      <c r="B77" s="1">
        <v>44234</v>
      </c>
      <c r="C77" t="s">
        <v>4</v>
      </c>
      <c r="D77">
        <v>5920</v>
      </c>
      <c r="F77" s="1">
        <f t="shared" si="2"/>
        <v>44234</v>
      </c>
      <c r="G77">
        <f t="shared" si="3"/>
        <v>1</v>
      </c>
      <c r="I77">
        <v>1</v>
      </c>
    </row>
    <row r="78" spans="1:9" x14ac:dyDescent="0.25">
      <c r="A78">
        <v>77</v>
      </c>
      <c r="B78" s="1">
        <v>44234</v>
      </c>
      <c r="C78" t="s">
        <v>7</v>
      </c>
      <c r="D78">
        <v>8900</v>
      </c>
      <c r="F78" s="1" t="str">
        <f t="shared" si="2"/>
        <v/>
      </c>
      <c r="G78">
        <f t="shared" si="3"/>
        <v>0</v>
      </c>
      <c r="I78">
        <v>0</v>
      </c>
    </row>
    <row r="79" spans="1:9" x14ac:dyDescent="0.25">
      <c r="A79">
        <v>78</v>
      </c>
      <c r="B79" s="1">
        <v>44235</v>
      </c>
      <c r="C79" t="s">
        <v>7</v>
      </c>
      <c r="D79">
        <v>7370</v>
      </c>
      <c r="F79" s="1" t="str">
        <f t="shared" si="2"/>
        <v/>
      </c>
      <c r="G79">
        <f t="shared" si="3"/>
        <v>0</v>
      </c>
      <c r="I79">
        <v>0</v>
      </c>
    </row>
    <row r="80" spans="1:9" x14ac:dyDescent="0.25">
      <c r="A80">
        <v>79</v>
      </c>
      <c r="B80" s="1">
        <v>44235</v>
      </c>
      <c r="C80" t="s">
        <v>4</v>
      </c>
      <c r="D80">
        <v>1970</v>
      </c>
      <c r="F80" s="1">
        <f t="shared" si="2"/>
        <v>44235</v>
      </c>
      <c r="G80">
        <f t="shared" si="3"/>
        <v>1</v>
      </c>
      <c r="I80">
        <v>1</v>
      </c>
    </row>
    <row r="81" spans="1:9" x14ac:dyDescent="0.25">
      <c r="A81">
        <v>80</v>
      </c>
      <c r="B81" s="1">
        <v>44236</v>
      </c>
      <c r="C81" t="s">
        <v>7</v>
      </c>
      <c r="D81">
        <v>7030</v>
      </c>
      <c r="F81" s="1" t="str">
        <f t="shared" si="2"/>
        <v/>
      </c>
      <c r="G81">
        <f t="shared" si="3"/>
        <v>0</v>
      </c>
      <c r="I81">
        <v>0</v>
      </c>
    </row>
    <row r="82" spans="1:9" x14ac:dyDescent="0.25">
      <c r="A82">
        <v>81</v>
      </c>
      <c r="B82" s="1">
        <v>44237</v>
      </c>
      <c r="C82" t="s">
        <v>7</v>
      </c>
      <c r="D82">
        <v>1000</v>
      </c>
      <c r="F82" s="1" t="str">
        <f t="shared" si="2"/>
        <v/>
      </c>
      <c r="G82">
        <f t="shared" si="3"/>
        <v>0</v>
      </c>
      <c r="I82">
        <v>0</v>
      </c>
    </row>
    <row r="83" spans="1:9" x14ac:dyDescent="0.25">
      <c r="A83">
        <v>82</v>
      </c>
      <c r="B83" s="1">
        <v>44237</v>
      </c>
      <c r="C83" t="s">
        <v>4</v>
      </c>
      <c r="D83">
        <v>2620</v>
      </c>
      <c r="F83" s="1">
        <f t="shared" si="2"/>
        <v>44237</v>
      </c>
      <c r="G83">
        <f t="shared" si="3"/>
        <v>1</v>
      </c>
      <c r="I83">
        <v>1</v>
      </c>
    </row>
    <row r="84" spans="1:9" x14ac:dyDescent="0.25">
      <c r="A84">
        <v>83</v>
      </c>
      <c r="B84" s="1">
        <v>44238</v>
      </c>
      <c r="C84" t="s">
        <v>7</v>
      </c>
      <c r="D84">
        <v>9440</v>
      </c>
      <c r="F84" s="1" t="str">
        <f t="shared" si="2"/>
        <v/>
      </c>
      <c r="G84">
        <f t="shared" si="3"/>
        <v>0</v>
      </c>
      <c r="I84">
        <v>0</v>
      </c>
    </row>
    <row r="85" spans="1:9" x14ac:dyDescent="0.25">
      <c r="A85">
        <v>84</v>
      </c>
      <c r="B85" s="1">
        <v>44238</v>
      </c>
      <c r="C85" t="s">
        <v>5</v>
      </c>
      <c r="D85">
        <v>8020</v>
      </c>
      <c r="F85" s="1" t="str">
        <f t="shared" si="2"/>
        <v/>
      </c>
      <c r="G85">
        <f t="shared" si="3"/>
        <v>0</v>
      </c>
      <c r="I85">
        <v>0</v>
      </c>
    </row>
    <row r="86" spans="1:9" x14ac:dyDescent="0.25">
      <c r="A86">
        <v>85</v>
      </c>
      <c r="B86" s="1">
        <v>44238</v>
      </c>
      <c r="C86" t="s">
        <v>6</v>
      </c>
      <c r="D86">
        <v>5820</v>
      </c>
      <c r="F86" s="1" t="str">
        <f t="shared" si="2"/>
        <v/>
      </c>
      <c r="G86">
        <f t="shared" si="3"/>
        <v>0</v>
      </c>
      <c r="I86">
        <v>0</v>
      </c>
    </row>
    <row r="87" spans="1:9" x14ac:dyDescent="0.25">
      <c r="A87">
        <v>86</v>
      </c>
      <c r="B87" s="1">
        <v>44239</v>
      </c>
      <c r="C87" t="s">
        <v>7</v>
      </c>
      <c r="D87">
        <v>4850</v>
      </c>
      <c r="F87" s="1" t="str">
        <f t="shared" si="2"/>
        <v/>
      </c>
      <c r="G87">
        <f t="shared" si="3"/>
        <v>0</v>
      </c>
      <c r="I87">
        <v>0</v>
      </c>
    </row>
    <row r="88" spans="1:9" x14ac:dyDescent="0.25">
      <c r="A88">
        <v>87</v>
      </c>
      <c r="B88" s="1">
        <v>44239</v>
      </c>
      <c r="C88" t="s">
        <v>5</v>
      </c>
      <c r="D88">
        <v>4910</v>
      </c>
      <c r="F88" s="1" t="str">
        <f t="shared" si="2"/>
        <v/>
      </c>
      <c r="G88">
        <f t="shared" si="3"/>
        <v>0</v>
      </c>
      <c r="I88">
        <v>0</v>
      </c>
    </row>
    <row r="89" spans="1:9" x14ac:dyDescent="0.25">
      <c r="A89">
        <v>88</v>
      </c>
      <c r="B89" s="1">
        <v>44240</v>
      </c>
      <c r="C89" t="s">
        <v>5</v>
      </c>
      <c r="D89">
        <v>5690</v>
      </c>
      <c r="F89" s="1" t="str">
        <f t="shared" si="2"/>
        <v/>
      </c>
      <c r="G89">
        <f t="shared" si="3"/>
        <v>0</v>
      </c>
      <c r="I89">
        <v>0</v>
      </c>
    </row>
    <row r="90" spans="1:9" x14ac:dyDescent="0.25">
      <c r="A90">
        <v>89</v>
      </c>
      <c r="B90" s="1">
        <v>44240</v>
      </c>
      <c r="C90" t="s">
        <v>4</v>
      </c>
      <c r="D90">
        <v>1870</v>
      </c>
      <c r="F90" s="1">
        <f t="shared" si="2"/>
        <v>44240</v>
      </c>
      <c r="G90">
        <f t="shared" si="3"/>
        <v>1</v>
      </c>
      <c r="I90">
        <v>1</v>
      </c>
    </row>
    <row r="91" spans="1:9" x14ac:dyDescent="0.25">
      <c r="A91">
        <v>90</v>
      </c>
      <c r="B91" s="1">
        <v>44241</v>
      </c>
      <c r="C91" t="s">
        <v>5</v>
      </c>
      <c r="D91">
        <v>1800</v>
      </c>
      <c r="F91" s="1" t="str">
        <f t="shared" si="2"/>
        <v/>
      </c>
      <c r="G91">
        <f t="shared" si="3"/>
        <v>0</v>
      </c>
      <c r="I91">
        <v>0</v>
      </c>
    </row>
    <row r="92" spans="1:9" x14ac:dyDescent="0.25">
      <c r="A92">
        <v>91</v>
      </c>
      <c r="B92" s="1">
        <v>44241</v>
      </c>
      <c r="C92" t="s">
        <v>6</v>
      </c>
      <c r="D92">
        <v>4150</v>
      </c>
      <c r="F92" s="1" t="str">
        <f t="shared" si="2"/>
        <v/>
      </c>
      <c r="G92">
        <f t="shared" si="3"/>
        <v>0</v>
      </c>
      <c r="I92">
        <v>0</v>
      </c>
    </row>
    <row r="93" spans="1:9" x14ac:dyDescent="0.25">
      <c r="A93">
        <v>92</v>
      </c>
      <c r="B93" s="1">
        <v>44242</v>
      </c>
      <c r="C93" t="s">
        <v>4</v>
      </c>
      <c r="D93">
        <v>3780</v>
      </c>
      <c r="F93" s="1">
        <f t="shared" si="2"/>
        <v>44242</v>
      </c>
      <c r="G93">
        <f t="shared" si="3"/>
        <v>1</v>
      </c>
      <c r="I93">
        <v>1</v>
      </c>
    </row>
    <row r="94" spans="1:9" x14ac:dyDescent="0.25">
      <c r="A94">
        <v>93</v>
      </c>
      <c r="B94" s="1">
        <v>44243</v>
      </c>
      <c r="C94" t="s">
        <v>7</v>
      </c>
      <c r="D94">
        <v>3330</v>
      </c>
      <c r="F94" s="1" t="str">
        <f t="shared" si="2"/>
        <v/>
      </c>
      <c r="G94">
        <f t="shared" si="3"/>
        <v>0</v>
      </c>
      <c r="I94">
        <v>0</v>
      </c>
    </row>
    <row r="95" spans="1:9" x14ac:dyDescent="0.25">
      <c r="A95">
        <v>94</v>
      </c>
      <c r="B95" s="1">
        <v>44243</v>
      </c>
      <c r="C95" t="s">
        <v>4</v>
      </c>
      <c r="D95">
        <v>1570</v>
      </c>
      <c r="F95" s="1">
        <f t="shared" si="2"/>
        <v>44243</v>
      </c>
      <c r="G95">
        <f t="shared" si="3"/>
        <v>1</v>
      </c>
      <c r="I95">
        <v>1</v>
      </c>
    </row>
    <row r="96" spans="1:9" x14ac:dyDescent="0.25">
      <c r="A96">
        <v>95</v>
      </c>
      <c r="B96" s="1">
        <v>44243</v>
      </c>
      <c r="C96" t="s">
        <v>6</v>
      </c>
      <c r="D96">
        <v>1590</v>
      </c>
      <c r="F96" s="1" t="str">
        <f t="shared" si="2"/>
        <v/>
      </c>
      <c r="G96">
        <f t="shared" si="3"/>
        <v>0</v>
      </c>
      <c r="I96">
        <v>0</v>
      </c>
    </row>
    <row r="97" spans="1:9" x14ac:dyDescent="0.25">
      <c r="A97">
        <v>96</v>
      </c>
      <c r="B97" s="1">
        <v>44244</v>
      </c>
      <c r="C97" t="s">
        <v>5</v>
      </c>
      <c r="D97">
        <v>7240</v>
      </c>
      <c r="F97" s="1" t="str">
        <f t="shared" si="2"/>
        <v/>
      </c>
      <c r="G97">
        <f t="shared" si="3"/>
        <v>0</v>
      </c>
      <c r="I97">
        <v>0</v>
      </c>
    </row>
    <row r="98" spans="1:9" x14ac:dyDescent="0.25">
      <c r="A98">
        <v>97</v>
      </c>
      <c r="B98" s="1">
        <v>44244</v>
      </c>
      <c r="C98" t="s">
        <v>4</v>
      </c>
      <c r="D98">
        <v>9690</v>
      </c>
      <c r="F98" s="1">
        <f t="shared" si="2"/>
        <v>44244</v>
      </c>
      <c r="G98">
        <f t="shared" si="3"/>
        <v>1</v>
      </c>
      <c r="I98">
        <v>1</v>
      </c>
    </row>
    <row r="99" spans="1:9" x14ac:dyDescent="0.25">
      <c r="A99">
        <v>98</v>
      </c>
      <c r="B99" s="1">
        <v>44244</v>
      </c>
      <c r="C99" t="s">
        <v>7</v>
      </c>
      <c r="D99">
        <v>5600</v>
      </c>
      <c r="F99" s="1" t="str">
        <f t="shared" si="2"/>
        <v/>
      </c>
      <c r="G99">
        <f t="shared" si="3"/>
        <v>0</v>
      </c>
      <c r="I99">
        <v>0</v>
      </c>
    </row>
    <row r="100" spans="1:9" x14ac:dyDescent="0.25">
      <c r="A100">
        <v>99</v>
      </c>
      <c r="B100" s="1">
        <v>44245</v>
      </c>
      <c r="C100" t="s">
        <v>5</v>
      </c>
      <c r="D100">
        <v>1740</v>
      </c>
      <c r="F100" s="1" t="str">
        <f t="shared" si="2"/>
        <v/>
      </c>
      <c r="G100">
        <f t="shared" si="3"/>
        <v>0</v>
      </c>
      <c r="I100">
        <v>0</v>
      </c>
    </row>
    <row r="101" spans="1:9" x14ac:dyDescent="0.25">
      <c r="A101">
        <v>100</v>
      </c>
      <c r="B101" s="1">
        <v>44246</v>
      </c>
      <c r="C101" t="s">
        <v>5</v>
      </c>
      <c r="D101">
        <v>5430</v>
      </c>
      <c r="F101" s="1" t="str">
        <f t="shared" si="2"/>
        <v/>
      </c>
      <c r="G101">
        <f t="shared" si="3"/>
        <v>0</v>
      </c>
      <c r="I101">
        <v>0</v>
      </c>
    </row>
    <row r="102" spans="1:9" x14ac:dyDescent="0.25">
      <c r="A102">
        <v>101</v>
      </c>
      <c r="B102" s="1">
        <v>44247</v>
      </c>
      <c r="C102" t="s">
        <v>7</v>
      </c>
      <c r="D102">
        <v>8190</v>
      </c>
      <c r="F102" s="1" t="str">
        <f t="shared" si="2"/>
        <v/>
      </c>
      <c r="G102">
        <f t="shared" si="3"/>
        <v>0</v>
      </c>
      <c r="I102">
        <v>0</v>
      </c>
    </row>
    <row r="103" spans="1:9" x14ac:dyDescent="0.25">
      <c r="A103">
        <v>102</v>
      </c>
      <c r="B103" s="1">
        <v>44247</v>
      </c>
      <c r="C103" t="s">
        <v>5</v>
      </c>
      <c r="D103">
        <v>1470</v>
      </c>
      <c r="F103" s="1" t="str">
        <f t="shared" si="2"/>
        <v/>
      </c>
      <c r="G103">
        <f t="shared" si="3"/>
        <v>0</v>
      </c>
      <c r="I103">
        <v>0</v>
      </c>
    </row>
    <row r="104" spans="1:9" x14ac:dyDescent="0.25">
      <c r="A104">
        <v>103</v>
      </c>
      <c r="B104" s="1">
        <v>44248</v>
      </c>
      <c r="C104" t="s">
        <v>6</v>
      </c>
      <c r="D104">
        <v>1620</v>
      </c>
      <c r="F104" s="1" t="str">
        <f t="shared" si="2"/>
        <v/>
      </c>
      <c r="G104">
        <f t="shared" si="3"/>
        <v>0</v>
      </c>
      <c r="I104">
        <v>0</v>
      </c>
    </row>
    <row r="105" spans="1:9" x14ac:dyDescent="0.25">
      <c r="A105">
        <v>104</v>
      </c>
      <c r="B105" s="1">
        <v>44248</v>
      </c>
      <c r="C105" t="s">
        <v>4</v>
      </c>
      <c r="D105">
        <v>6700</v>
      </c>
      <c r="F105" s="1">
        <f t="shared" si="2"/>
        <v>44248</v>
      </c>
      <c r="G105">
        <f t="shared" si="3"/>
        <v>1</v>
      </c>
      <c r="I105">
        <v>1</v>
      </c>
    </row>
    <row r="106" spans="1:9" x14ac:dyDescent="0.25">
      <c r="A106">
        <v>105</v>
      </c>
      <c r="B106" s="1">
        <v>44249</v>
      </c>
      <c r="C106" t="s">
        <v>4</v>
      </c>
      <c r="D106">
        <v>5570</v>
      </c>
      <c r="F106" s="1">
        <f t="shared" si="2"/>
        <v>44249</v>
      </c>
      <c r="G106">
        <f t="shared" si="3"/>
        <v>2</v>
      </c>
      <c r="I106">
        <v>2</v>
      </c>
    </row>
    <row r="107" spans="1:9" x14ac:dyDescent="0.25">
      <c r="A107">
        <v>106</v>
      </c>
      <c r="B107" s="1">
        <v>44249</v>
      </c>
      <c r="C107" t="s">
        <v>7</v>
      </c>
      <c r="D107">
        <v>4070</v>
      </c>
      <c r="F107" s="1" t="str">
        <f t="shared" si="2"/>
        <v/>
      </c>
      <c r="G107">
        <f t="shared" si="3"/>
        <v>0</v>
      </c>
      <c r="I107">
        <v>0</v>
      </c>
    </row>
    <row r="108" spans="1:9" x14ac:dyDescent="0.25">
      <c r="A108">
        <v>107</v>
      </c>
      <c r="B108" s="1">
        <v>44249</v>
      </c>
      <c r="C108" t="s">
        <v>6</v>
      </c>
      <c r="D108">
        <v>6500</v>
      </c>
      <c r="F108" s="1" t="str">
        <f t="shared" si="2"/>
        <v/>
      </c>
      <c r="G108">
        <f t="shared" si="3"/>
        <v>0</v>
      </c>
      <c r="I108">
        <v>0</v>
      </c>
    </row>
    <row r="109" spans="1:9" x14ac:dyDescent="0.25">
      <c r="A109">
        <v>108</v>
      </c>
      <c r="B109" s="1">
        <v>44250</v>
      </c>
      <c r="C109" t="s">
        <v>6</v>
      </c>
      <c r="D109">
        <v>6050</v>
      </c>
      <c r="F109" s="1" t="str">
        <f t="shared" si="2"/>
        <v/>
      </c>
      <c r="G109">
        <f t="shared" si="3"/>
        <v>0</v>
      </c>
      <c r="I109">
        <v>0</v>
      </c>
    </row>
    <row r="110" spans="1:9" x14ac:dyDescent="0.25">
      <c r="A110">
        <v>109</v>
      </c>
      <c r="B110" s="1">
        <v>44250</v>
      </c>
      <c r="C110" t="s">
        <v>5</v>
      </c>
      <c r="D110">
        <v>6880</v>
      </c>
      <c r="F110" s="1" t="str">
        <f t="shared" si="2"/>
        <v/>
      </c>
      <c r="G110">
        <f t="shared" si="3"/>
        <v>0</v>
      </c>
      <c r="I110">
        <v>0</v>
      </c>
    </row>
    <row r="111" spans="1:9" x14ac:dyDescent="0.25">
      <c r="A111">
        <v>110</v>
      </c>
      <c r="B111" s="1">
        <v>44251</v>
      </c>
      <c r="C111" t="s">
        <v>5</v>
      </c>
      <c r="D111">
        <v>3790</v>
      </c>
      <c r="F111" s="1" t="str">
        <f t="shared" si="2"/>
        <v/>
      </c>
      <c r="G111">
        <f t="shared" si="3"/>
        <v>0</v>
      </c>
      <c r="I111">
        <v>0</v>
      </c>
    </row>
    <row r="112" spans="1:9" x14ac:dyDescent="0.25">
      <c r="A112">
        <v>111</v>
      </c>
      <c r="B112" s="1">
        <v>44252</v>
      </c>
      <c r="C112" t="s">
        <v>5</v>
      </c>
      <c r="D112">
        <v>4560</v>
      </c>
      <c r="F112" s="1" t="str">
        <f t="shared" si="2"/>
        <v/>
      </c>
      <c r="G112">
        <f t="shared" si="3"/>
        <v>0</v>
      </c>
      <c r="I112">
        <v>0</v>
      </c>
    </row>
    <row r="113" spans="1:9" x14ac:dyDescent="0.25">
      <c r="A113">
        <v>112</v>
      </c>
      <c r="B113" s="1">
        <v>44252</v>
      </c>
      <c r="C113" t="s">
        <v>6</v>
      </c>
      <c r="D113">
        <v>3910</v>
      </c>
      <c r="F113" s="1" t="str">
        <f t="shared" si="2"/>
        <v/>
      </c>
      <c r="G113">
        <f t="shared" si="3"/>
        <v>0</v>
      </c>
      <c r="I113">
        <v>0</v>
      </c>
    </row>
    <row r="114" spans="1:9" x14ac:dyDescent="0.25">
      <c r="A114">
        <v>113</v>
      </c>
      <c r="B114" s="1">
        <v>44252</v>
      </c>
      <c r="C114" t="s">
        <v>4</v>
      </c>
      <c r="D114">
        <v>5060</v>
      </c>
      <c r="F114" s="1">
        <f t="shared" si="2"/>
        <v>44252</v>
      </c>
      <c r="G114">
        <f t="shared" si="3"/>
        <v>1</v>
      </c>
      <c r="I114">
        <v>1</v>
      </c>
    </row>
    <row r="115" spans="1:9" x14ac:dyDescent="0.25">
      <c r="A115">
        <v>114</v>
      </c>
      <c r="B115" s="1">
        <v>44253</v>
      </c>
      <c r="C115" t="s">
        <v>7</v>
      </c>
      <c r="D115">
        <v>9440</v>
      </c>
      <c r="F115" s="1" t="str">
        <f t="shared" si="2"/>
        <v/>
      </c>
      <c r="G115">
        <f t="shared" si="3"/>
        <v>0</v>
      </c>
      <c r="I115">
        <v>0</v>
      </c>
    </row>
    <row r="116" spans="1:9" x14ac:dyDescent="0.25">
      <c r="A116">
        <v>115</v>
      </c>
      <c r="B116" s="1">
        <v>44253</v>
      </c>
      <c r="C116" t="s">
        <v>4</v>
      </c>
      <c r="D116">
        <v>5100</v>
      </c>
      <c r="F116" s="1">
        <f t="shared" si="2"/>
        <v>44253</v>
      </c>
      <c r="G116">
        <f t="shared" si="3"/>
        <v>1</v>
      </c>
      <c r="I116">
        <v>1</v>
      </c>
    </row>
    <row r="117" spans="1:9" x14ac:dyDescent="0.25">
      <c r="A117">
        <v>116</v>
      </c>
      <c r="B117" s="1">
        <v>44254</v>
      </c>
      <c r="C117" t="s">
        <v>5</v>
      </c>
      <c r="D117">
        <v>4360</v>
      </c>
      <c r="F117" s="1" t="str">
        <f t="shared" si="2"/>
        <v/>
      </c>
      <c r="G117">
        <f t="shared" si="3"/>
        <v>0</v>
      </c>
      <c r="I117">
        <v>0</v>
      </c>
    </row>
    <row r="118" spans="1:9" x14ac:dyDescent="0.25">
      <c r="A118">
        <v>117</v>
      </c>
      <c r="B118" s="1">
        <v>44254</v>
      </c>
      <c r="C118" t="s">
        <v>6</v>
      </c>
      <c r="D118">
        <v>6220</v>
      </c>
      <c r="F118" s="1" t="str">
        <f t="shared" si="2"/>
        <v/>
      </c>
      <c r="G118">
        <f t="shared" si="3"/>
        <v>0</v>
      </c>
      <c r="I118">
        <v>0</v>
      </c>
    </row>
    <row r="119" spans="1:9" x14ac:dyDescent="0.25">
      <c r="A119">
        <v>118</v>
      </c>
      <c r="B119" s="1">
        <v>44255</v>
      </c>
      <c r="C119" t="s">
        <v>4</v>
      </c>
      <c r="D119">
        <v>4290</v>
      </c>
      <c r="F119" s="1">
        <f t="shared" si="2"/>
        <v>44255</v>
      </c>
      <c r="G119">
        <f t="shared" si="3"/>
        <v>1</v>
      </c>
      <c r="I119">
        <v>1</v>
      </c>
    </row>
    <row r="120" spans="1:9" x14ac:dyDescent="0.25">
      <c r="A120">
        <v>119</v>
      </c>
      <c r="B120" s="1">
        <v>44255</v>
      </c>
      <c r="C120" t="s">
        <v>6</v>
      </c>
      <c r="D120">
        <v>1260</v>
      </c>
      <c r="F120" s="1" t="str">
        <f t="shared" si="2"/>
        <v/>
      </c>
      <c r="G120">
        <f t="shared" si="3"/>
        <v>0</v>
      </c>
      <c r="I120">
        <v>0</v>
      </c>
    </row>
    <row r="121" spans="1:9" x14ac:dyDescent="0.25">
      <c r="A121">
        <v>120</v>
      </c>
      <c r="B121" s="1">
        <v>44256</v>
      </c>
      <c r="C121" t="s">
        <v>5</v>
      </c>
      <c r="D121">
        <v>9520</v>
      </c>
      <c r="F121" s="1" t="str">
        <f t="shared" si="2"/>
        <v/>
      </c>
      <c r="G121">
        <f t="shared" si="3"/>
        <v>0</v>
      </c>
      <c r="I121">
        <v>0</v>
      </c>
    </row>
    <row r="122" spans="1:9" x14ac:dyDescent="0.25">
      <c r="A122">
        <v>121</v>
      </c>
      <c r="B122" s="1">
        <v>44256</v>
      </c>
      <c r="C122" t="s">
        <v>4</v>
      </c>
      <c r="D122">
        <v>8650</v>
      </c>
      <c r="F122" s="1">
        <f t="shared" si="2"/>
        <v>44256</v>
      </c>
      <c r="G122">
        <f t="shared" si="3"/>
        <v>1</v>
      </c>
      <c r="I122">
        <v>1</v>
      </c>
    </row>
    <row r="123" spans="1:9" x14ac:dyDescent="0.25">
      <c r="A123">
        <v>122</v>
      </c>
      <c r="B123" s="1">
        <v>44257</v>
      </c>
      <c r="C123" t="s">
        <v>6</v>
      </c>
      <c r="D123">
        <v>9080</v>
      </c>
      <c r="F123" s="1" t="str">
        <f t="shared" si="2"/>
        <v/>
      </c>
      <c r="G123">
        <f t="shared" si="3"/>
        <v>0</v>
      </c>
      <c r="I123">
        <v>0</v>
      </c>
    </row>
    <row r="124" spans="1:9" x14ac:dyDescent="0.25">
      <c r="A124">
        <v>123</v>
      </c>
      <c r="B124" s="1">
        <v>44257</v>
      </c>
      <c r="C124" t="s">
        <v>5</v>
      </c>
      <c r="D124">
        <v>1510</v>
      </c>
      <c r="F124" s="1" t="str">
        <f t="shared" si="2"/>
        <v/>
      </c>
      <c r="G124">
        <f t="shared" si="3"/>
        <v>0</v>
      </c>
      <c r="I124">
        <v>0</v>
      </c>
    </row>
    <row r="125" spans="1:9" x14ac:dyDescent="0.25">
      <c r="A125">
        <v>124</v>
      </c>
      <c r="B125" s="1">
        <v>44258</v>
      </c>
      <c r="C125" t="s">
        <v>4</v>
      </c>
      <c r="D125">
        <v>6850</v>
      </c>
      <c r="F125" s="1">
        <f t="shared" si="2"/>
        <v>44258</v>
      </c>
      <c r="G125">
        <f t="shared" si="3"/>
        <v>1</v>
      </c>
      <c r="I125">
        <v>1</v>
      </c>
    </row>
    <row r="126" spans="1:9" x14ac:dyDescent="0.25">
      <c r="A126">
        <v>125</v>
      </c>
      <c r="B126" s="1">
        <v>44259</v>
      </c>
      <c r="C126" t="s">
        <v>4</v>
      </c>
      <c r="D126">
        <v>6210</v>
      </c>
      <c r="F126" s="1">
        <f t="shared" si="2"/>
        <v>44259</v>
      </c>
      <c r="G126">
        <f t="shared" si="3"/>
        <v>2</v>
      </c>
      <c r="I126">
        <v>2</v>
      </c>
    </row>
    <row r="127" spans="1:9" x14ac:dyDescent="0.25">
      <c r="A127">
        <v>126</v>
      </c>
      <c r="B127" s="1">
        <v>44260</v>
      </c>
      <c r="C127" t="s">
        <v>4</v>
      </c>
      <c r="D127">
        <v>3340</v>
      </c>
      <c r="F127" s="1">
        <f t="shared" si="2"/>
        <v>44260</v>
      </c>
      <c r="G127">
        <f t="shared" si="3"/>
        <v>3</v>
      </c>
      <c r="I127">
        <v>3</v>
      </c>
    </row>
    <row r="128" spans="1:9" x14ac:dyDescent="0.25">
      <c r="A128">
        <v>127</v>
      </c>
      <c r="B128" s="1">
        <v>44260</v>
      </c>
      <c r="C128" t="s">
        <v>5</v>
      </c>
      <c r="D128">
        <v>3450</v>
      </c>
      <c r="F128" s="1" t="str">
        <f t="shared" si="2"/>
        <v/>
      </c>
      <c r="G128">
        <f t="shared" si="3"/>
        <v>0</v>
      </c>
      <c r="I128">
        <v>0</v>
      </c>
    </row>
    <row r="129" spans="1:9" x14ac:dyDescent="0.25">
      <c r="A129">
        <v>128</v>
      </c>
      <c r="B129" s="1">
        <v>44261</v>
      </c>
      <c r="C129" t="s">
        <v>7</v>
      </c>
      <c r="D129">
        <v>3270</v>
      </c>
      <c r="F129" s="1" t="str">
        <f t="shared" si="2"/>
        <v/>
      </c>
      <c r="G129">
        <f t="shared" si="3"/>
        <v>0</v>
      </c>
      <c r="I129">
        <v>0</v>
      </c>
    </row>
    <row r="130" spans="1:9" x14ac:dyDescent="0.25">
      <c r="A130">
        <v>129</v>
      </c>
      <c r="B130" s="1">
        <v>44261</v>
      </c>
      <c r="C130" t="s">
        <v>6</v>
      </c>
      <c r="D130">
        <v>3580</v>
      </c>
      <c r="F130" s="1" t="str">
        <f t="shared" si="2"/>
        <v/>
      </c>
      <c r="G130">
        <f t="shared" si="3"/>
        <v>0</v>
      </c>
      <c r="I130">
        <v>0</v>
      </c>
    </row>
    <row r="131" spans="1:9" x14ac:dyDescent="0.25">
      <c r="A131">
        <v>130</v>
      </c>
      <c r="B131" s="1">
        <v>44261</v>
      </c>
      <c r="C131" t="s">
        <v>5</v>
      </c>
      <c r="D131">
        <v>9560</v>
      </c>
      <c r="F131" s="1" t="str">
        <f t="shared" ref="F131:F194" si="4">IF(C131="Ogrodzieniec",B131,"")</f>
        <v/>
      </c>
      <c r="G131">
        <f t="shared" si="3"/>
        <v>0</v>
      </c>
      <c r="I131">
        <v>0</v>
      </c>
    </row>
    <row r="132" spans="1:9" x14ac:dyDescent="0.25">
      <c r="A132">
        <v>131</v>
      </c>
      <c r="B132" s="1">
        <v>44262</v>
      </c>
      <c r="C132" t="s">
        <v>4</v>
      </c>
      <c r="D132">
        <v>5310</v>
      </c>
      <c r="F132" s="1">
        <f t="shared" si="4"/>
        <v>44262</v>
      </c>
      <c r="G132">
        <f t="shared" ref="G132:G195" si="5">IF(F132&lt;&gt;"",G131+1,0)</f>
        <v>1</v>
      </c>
      <c r="I132">
        <v>1</v>
      </c>
    </row>
    <row r="133" spans="1:9" x14ac:dyDescent="0.25">
      <c r="A133">
        <v>132</v>
      </c>
      <c r="B133" s="1">
        <v>44263</v>
      </c>
      <c r="C133" t="s">
        <v>4</v>
      </c>
      <c r="D133">
        <v>9130</v>
      </c>
      <c r="F133" s="1">
        <f t="shared" si="4"/>
        <v>44263</v>
      </c>
      <c r="G133">
        <f t="shared" si="5"/>
        <v>2</v>
      </c>
      <c r="I133">
        <v>2</v>
      </c>
    </row>
    <row r="134" spans="1:9" x14ac:dyDescent="0.25">
      <c r="A134">
        <v>133</v>
      </c>
      <c r="B134" s="1">
        <v>44263</v>
      </c>
      <c r="C134" t="s">
        <v>5</v>
      </c>
      <c r="D134">
        <v>8710</v>
      </c>
      <c r="F134" s="1" t="str">
        <f t="shared" si="4"/>
        <v/>
      </c>
      <c r="G134">
        <f t="shared" si="5"/>
        <v>0</v>
      </c>
      <c r="I134">
        <v>0</v>
      </c>
    </row>
    <row r="135" spans="1:9" x14ac:dyDescent="0.25">
      <c r="A135">
        <v>134</v>
      </c>
      <c r="B135" s="1">
        <v>44264</v>
      </c>
      <c r="C135" t="s">
        <v>4</v>
      </c>
      <c r="D135">
        <v>1920</v>
      </c>
      <c r="F135" s="1">
        <f t="shared" si="4"/>
        <v>44264</v>
      </c>
      <c r="G135">
        <f t="shared" si="5"/>
        <v>1</v>
      </c>
      <c r="I135">
        <v>1</v>
      </c>
    </row>
    <row r="136" spans="1:9" x14ac:dyDescent="0.25">
      <c r="A136">
        <v>135</v>
      </c>
      <c r="B136" s="1">
        <v>44264</v>
      </c>
      <c r="C136" t="s">
        <v>5</v>
      </c>
      <c r="D136">
        <v>4330</v>
      </c>
      <c r="F136" s="1" t="str">
        <f t="shared" si="4"/>
        <v/>
      </c>
      <c r="G136">
        <f t="shared" si="5"/>
        <v>0</v>
      </c>
      <c r="I136">
        <v>0</v>
      </c>
    </row>
    <row r="137" spans="1:9" x14ac:dyDescent="0.25">
      <c r="A137">
        <v>136</v>
      </c>
      <c r="B137" s="1">
        <v>44265</v>
      </c>
      <c r="C137" t="s">
        <v>6</v>
      </c>
      <c r="D137">
        <v>6010</v>
      </c>
      <c r="F137" s="1" t="str">
        <f t="shared" si="4"/>
        <v/>
      </c>
      <c r="G137">
        <f t="shared" si="5"/>
        <v>0</v>
      </c>
      <c r="I137">
        <v>0</v>
      </c>
    </row>
    <row r="138" spans="1:9" x14ac:dyDescent="0.25">
      <c r="A138">
        <v>137</v>
      </c>
      <c r="B138" s="1">
        <v>44265</v>
      </c>
      <c r="C138" t="s">
        <v>5</v>
      </c>
      <c r="D138">
        <v>8680</v>
      </c>
      <c r="F138" s="1" t="str">
        <f t="shared" si="4"/>
        <v/>
      </c>
      <c r="G138">
        <f t="shared" si="5"/>
        <v>0</v>
      </c>
      <c r="I138">
        <v>0</v>
      </c>
    </row>
    <row r="139" spans="1:9" x14ac:dyDescent="0.25">
      <c r="A139">
        <v>138</v>
      </c>
      <c r="B139" s="1">
        <v>44265</v>
      </c>
      <c r="C139" t="s">
        <v>7</v>
      </c>
      <c r="D139">
        <v>6950</v>
      </c>
      <c r="F139" s="1" t="str">
        <f t="shared" si="4"/>
        <v/>
      </c>
      <c r="G139">
        <f t="shared" si="5"/>
        <v>0</v>
      </c>
      <c r="I139">
        <v>0</v>
      </c>
    </row>
    <row r="140" spans="1:9" x14ac:dyDescent="0.25">
      <c r="A140">
        <v>139</v>
      </c>
      <c r="B140" s="1">
        <v>44266</v>
      </c>
      <c r="C140" t="s">
        <v>5</v>
      </c>
      <c r="D140">
        <v>3280</v>
      </c>
      <c r="F140" s="1" t="str">
        <f t="shared" si="4"/>
        <v/>
      </c>
      <c r="G140">
        <f t="shared" si="5"/>
        <v>0</v>
      </c>
      <c r="I140">
        <v>0</v>
      </c>
    </row>
    <row r="141" spans="1:9" x14ac:dyDescent="0.25">
      <c r="A141">
        <v>140</v>
      </c>
      <c r="B141" s="1">
        <v>44267</v>
      </c>
      <c r="C141" t="s">
        <v>6</v>
      </c>
      <c r="D141">
        <v>9590</v>
      </c>
      <c r="F141" s="1" t="str">
        <f t="shared" si="4"/>
        <v/>
      </c>
      <c r="G141">
        <f t="shared" si="5"/>
        <v>0</v>
      </c>
      <c r="I141">
        <v>0</v>
      </c>
    </row>
    <row r="142" spans="1:9" x14ac:dyDescent="0.25">
      <c r="A142">
        <v>141</v>
      </c>
      <c r="B142" s="1">
        <v>44267</v>
      </c>
      <c r="C142" t="s">
        <v>4</v>
      </c>
      <c r="D142">
        <v>820</v>
      </c>
      <c r="F142" s="1">
        <f t="shared" si="4"/>
        <v>44267</v>
      </c>
      <c r="G142">
        <f t="shared" si="5"/>
        <v>1</v>
      </c>
      <c r="I142">
        <v>1</v>
      </c>
    </row>
    <row r="143" spans="1:9" x14ac:dyDescent="0.25">
      <c r="A143">
        <v>142</v>
      </c>
      <c r="B143" s="1">
        <v>44268</v>
      </c>
      <c r="C143" t="s">
        <v>4</v>
      </c>
      <c r="D143">
        <v>5220</v>
      </c>
      <c r="F143" s="1">
        <f t="shared" si="4"/>
        <v>44268</v>
      </c>
      <c r="G143">
        <f t="shared" si="5"/>
        <v>2</v>
      </c>
      <c r="I143">
        <v>2</v>
      </c>
    </row>
    <row r="144" spans="1:9" x14ac:dyDescent="0.25">
      <c r="A144">
        <v>143</v>
      </c>
      <c r="B144" s="1">
        <v>44269</v>
      </c>
      <c r="C144" t="s">
        <v>6</v>
      </c>
      <c r="D144">
        <v>6210</v>
      </c>
      <c r="F144" s="1" t="str">
        <f t="shared" si="4"/>
        <v/>
      </c>
      <c r="G144">
        <f t="shared" si="5"/>
        <v>0</v>
      </c>
      <c r="I144">
        <v>0</v>
      </c>
    </row>
    <row r="145" spans="1:9" x14ac:dyDescent="0.25">
      <c r="A145">
        <v>144</v>
      </c>
      <c r="B145" s="1">
        <v>44269</v>
      </c>
      <c r="C145" t="s">
        <v>5</v>
      </c>
      <c r="D145">
        <v>3180</v>
      </c>
      <c r="F145" s="1" t="str">
        <f t="shared" si="4"/>
        <v/>
      </c>
      <c r="G145">
        <f t="shared" si="5"/>
        <v>0</v>
      </c>
      <c r="I145">
        <v>0</v>
      </c>
    </row>
    <row r="146" spans="1:9" x14ac:dyDescent="0.25">
      <c r="A146">
        <v>145</v>
      </c>
      <c r="B146" s="1">
        <v>44270</v>
      </c>
      <c r="C146" t="s">
        <v>4</v>
      </c>
      <c r="D146">
        <v>6860</v>
      </c>
      <c r="F146" s="1">
        <f t="shared" si="4"/>
        <v>44270</v>
      </c>
      <c r="G146">
        <f t="shared" si="5"/>
        <v>1</v>
      </c>
      <c r="I146">
        <v>1</v>
      </c>
    </row>
    <row r="147" spans="1:9" x14ac:dyDescent="0.25">
      <c r="A147">
        <v>146</v>
      </c>
      <c r="B147" s="1">
        <v>44271</v>
      </c>
      <c r="C147" t="s">
        <v>4</v>
      </c>
      <c r="D147">
        <v>2020</v>
      </c>
      <c r="F147" s="1">
        <f t="shared" si="4"/>
        <v>44271</v>
      </c>
      <c r="G147">
        <f t="shared" si="5"/>
        <v>2</v>
      </c>
      <c r="I147">
        <v>2</v>
      </c>
    </row>
    <row r="148" spans="1:9" x14ac:dyDescent="0.25">
      <c r="A148">
        <v>147</v>
      </c>
      <c r="B148" s="1">
        <v>44271</v>
      </c>
      <c r="C148" t="s">
        <v>5</v>
      </c>
      <c r="D148">
        <v>3650</v>
      </c>
      <c r="F148" s="1" t="str">
        <f t="shared" si="4"/>
        <v/>
      </c>
      <c r="G148">
        <f t="shared" si="5"/>
        <v>0</v>
      </c>
      <c r="I148">
        <v>0</v>
      </c>
    </row>
    <row r="149" spans="1:9" x14ac:dyDescent="0.25">
      <c r="A149">
        <v>148</v>
      </c>
      <c r="B149" s="1">
        <v>44272</v>
      </c>
      <c r="C149" t="s">
        <v>4</v>
      </c>
      <c r="D149">
        <v>9720</v>
      </c>
      <c r="F149" s="1">
        <f t="shared" si="4"/>
        <v>44272</v>
      </c>
      <c r="G149">
        <f t="shared" si="5"/>
        <v>1</v>
      </c>
      <c r="I149">
        <v>1</v>
      </c>
    </row>
    <row r="150" spans="1:9" x14ac:dyDescent="0.25">
      <c r="A150">
        <v>149</v>
      </c>
      <c r="B150" s="1">
        <v>44273</v>
      </c>
      <c r="C150" t="s">
        <v>5</v>
      </c>
      <c r="D150">
        <v>7840</v>
      </c>
      <c r="F150" s="1" t="str">
        <f t="shared" si="4"/>
        <v/>
      </c>
      <c r="G150">
        <f t="shared" si="5"/>
        <v>0</v>
      </c>
      <c r="I150">
        <v>0</v>
      </c>
    </row>
    <row r="151" spans="1:9" x14ac:dyDescent="0.25">
      <c r="A151">
        <v>150</v>
      </c>
      <c r="B151" s="1">
        <v>44273</v>
      </c>
      <c r="C151" t="s">
        <v>4</v>
      </c>
      <c r="D151">
        <v>6780</v>
      </c>
      <c r="F151" s="1">
        <f t="shared" si="4"/>
        <v>44273</v>
      </c>
      <c r="G151">
        <f t="shared" si="5"/>
        <v>1</v>
      </c>
      <c r="I151">
        <v>1</v>
      </c>
    </row>
    <row r="152" spans="1:9" x14ac:dyDescent="0.25">
      <c r="A152">
        <v>151</v>
      </c>
      <c r="B152" s="1">
        <v>44273</v>
      </c>
      <c r="C152" t="s">
        <v>6</v>
      </c>
      <c r="D152">
        <v>3490</v>
      </c>
      <c r="F152" s="1" t="str">
        <f t="shared" si="4"/>
        <v/>
      </c>
      <c r="G152">
        <f t="shared" si="5"/>
        <v>0</v>
      </c>
      <c r="I152">
        <v>0</v>
      </c>
    </row>
    <row r="153" spans="1:9" x14ac:dyDescent="0.25">
      <c r="A153">
        <v>152</v>
      </c>
      <c r="B153" s="1">
        <v>44273</v>
      </c>
      <c r="C153" t="s">
        <v>7</v>
      </c>
      <c r="D153">
        <v>9980</v>
      </c>
      <c r="F153" s="1" t="str">
        <f t="shared" si="4"/>
        <v/>
      </c>
      <c r="G153">
        <f t="shared" si="5"/>
        <v>0</v>
      </c>
      <c r="I153">
        <v>0</v>
      </c>
    </row>
    <row r="154" spans="1:9" x14ac:dyDescent="0.25">
      <c r="A154">
        <v>153</v>
      </c>
      <c r="B154" s="1">
        <v>44274</v>
      </c>
      <c r="C154" t="s">
        <v>7</v>
      </c>
      <c r="D154">
        <v>7850</v>
      </c>
      <c r="F154" s="1" t="str">
        <f t="shared" si="4"/>
        <v/>
      </c>
      <c r="G154">
        <f t="shared" si="5"/>
        <v>0</v>
      </c>
      <c r="I154">
        <v>0</v>
      </c>
    </row>
    <row r="155" spans="1:9" x14ac:dyDescent="0.25">
      <c r="A155">
        <v>154</v>
      </c>
      <c r="B155" s="1">
        <v>44274</v>
      </c>
      <c r="C155" t="s">
        <v>6</v>
      </c>
      <c r="D155">
        <v>9770</v>
      </c>
      <c r="F155" s="1" t="str">
        <f t="shared" si="4"/>
        <v/>
      </c>
      <c r="G155">
        <f t="shared" si="5"/>
        <v>0</v>
      </c>
      <c r="I155">
        <v>0</v>
      </c>
    </row>
    <row r="156" spans="1:9" x14ac:dyDescent="0.25">
      <c r="A156">
        <v>155</v>
      </c>
      <c r="B156" s="1">
        <v>44275</v>
      </c>
      <c r="C156" t="s">
        <v>6</v>
      </c>
      <c r="D156">
        <v>750</v>
      </c>
      <c r="F156" s="1" t="str">
        <f t="shared" si="4"/>
        <v/>
      </c>
      <c r="G156">
        <f t="shared" si="5"/>
        <v>0</v>
      </c>
      <c r="I156">
        <v>0</v>
      </c>
    </row>
    <row r="157" spans="1:9" x14ac:dyDescent="0.25">
      <c r="A157">
        <v>156</v>
      </c>
      <c r="B157" s="1">
        <v>44275</v>
      </c>
      <c r="C157" t="s">
        <v>7</v>
      </c>
      <c r="D157">
        <v>8900</v>
      </c>
      <c r="F157" s="1" t="str">
        <f t="shared" si="4"/>
        <v/>
      </c>
      <c r="G157">
        <f t="shared" si="5"/>
        <v>0</v>
      </c>
      <c r="I157">
        <v>0</v>
      </c>
    </row>
    <row r="158" spans="1:9" x14ac:dyDescent="0.25">
      <c r="A158">
        <v>157</v>
      </c>
      <c r="B158" s="1">
        <v>44275</v>
      </c>
      <c r="C158" t="s">
        <v>4</v>
      </c>
      <c r="D158">
        <v>9410</v>
      </c>
      <c r="F158" s="1">
        <f t="shared" si="4"/>
        <v>44275</v>
      </c>
      <c r="G158">
        <f t="shared" si="5"/>
        <v>1</v>
      </c>
      <c r="I158">
        <v>1</v>
      </c>
    </row>
    <row r="159" spans="1:9" x14ac:dyDescent="0.25">
      <c r="A159">
        <v>158</v>
      </c>
      <c r="B159" s="1">
        <v>44276</v>
      </c>
      <c r="C159" t="s">
        <v>6</v>
      </c>
      <c r="D159">
        <v>9310</v>
      </c>
      <c r="F159" s="1" t="str">
        <f t="shared" si="4"/>
        <v/>
      </c>
      <c r="G159">
        <f t="shared" si="5"/>
        <v>0</v>
      </c>
      <c r="I159">
        <v>0</v>
      </c>
    </row>
    <row r="160" spans="1:9" x14ac:dyDescent="0.25">
      <c r="A160">
        <v>159</v>
      </c>
      <c r="B160" s="1">
        <v>44276</v>
      </c>
      <c r="C160" t="s">
        <v>4</v>
      </c>
      <c r="D160">
        <v>2480</v>
      </c>
      <c r="F160" s="1">
        <f t="shared" si="4"/>
        <v>44276</v>
      </c>
      <c r="G160">
        <f t="shared" si="5"/>
        <v>1</v>
      </c>
      <c r="I160">
        <v>1</v>
      </c>
    </row>
    <row r="161" spans="1:9" x14ac:dyDescent="0.25">
      <c r="A161">
        <v>160</v>
      </c>
      <c r="B161" s="1">
        <v>44276</v>
      </c>
      <c r="C161" t="s">
        <v>5</v>
      </c>
      <c r="D161">
        <v>1740</v>
      </c>
      <c r="F161" s="1" t="str">
        <f t="shared" si="4"/>
        <v/>
      </c>
      <c r="G161">
        <f t="shared" si="5"/>
        <v>0</v>
      </c>
      <c r="I161">
        <v>0</v>
      </c>
    </row>
    <row r="162" spans="1:9" x14ac:dyDescent="0.25">
      <c r="A162">
        <v>161</v>
      </c>
      <c r="B162" s="1">
        <v>44277</v>
      </c>
      <c r="C162" t="s">
        <v>4</v>
      </c>
      <c r="D162">
        <v>860</v>
      </c>
      <c r="F162" s="1">
        <f t="shared" si="4"/>
        <v>44277</v>
      </c>
      <c r="G162">
        <f t="shared" si="5"/>
        <v>1</v>
      </c>
      <c r="I162">
        <v>1</v>
      </c>
    </row>
    <row r="163" spans="1:9" x14ac:dyDescent="0.25">
      <c r="A163">
        <v>162</v>
      </c>
      <c r="B163" s="1">
        <v>44278</v>
      </c>
      <c r="C163" t="s">
        <v>5</v>
      </c>
      <c r="D163">
        <v>1830</v>
      </c>
      <c r="F163" s="1" t="str">
        <f t="shared" si="4"/>
        <v/>
      </c>
      <c r="G163">
        <f t="shared" si="5"/>
        <v>0</v>
      </c>
      <c r="I163">
        <v>0</v>
      </c>
    </row>
    <row r="164" spans="1:9" x14ac:dyDescent="0.25">
      <c r="A164">
        <v>163</v>
      </c>
      <c r="B164" s="1">
        <v>44279</v>
      </c>
      <c r="C164" t="s">
        <v>6</v>
      </c>
      <c r="D164">
        <v>1770</v>
      </c>
      <c r="F164" s="1" t="str">
        <f t="shared" si="4"/>
        <v/>
      </c>
      <c r="G164">
        <f t="shared" si="5"/>
        <v>0</v>
      </c>
      <c r="I164">
        <v>0</v>
      </c>
    </row>
    <row r="165" spans="1:9" x14ac:dyDescent="0.25">
      <c r="A165">
        <v>164</v>
      </c>
      <c r="B165" s="1">
        <v>44279</v>
      </c>
      <c r="C165" t="s">
        <v>7</v>
      </c>
      <c r="D165">
        <v>7830</v>
      </c>
      <c r="F165" s="1" t="str">
        <f t="shared" si="4"/>
        <v/>
      </c>
      <c r="G165">
        <f t="shared" si="5"/>
        <v>0</v>
      </c>
      <c r="I165">
        <v>0</v>
      </c>
    </row>
    <row r="166" spans="1:9" x14ac:dyDescent="0.25">
      <c r="A166">
        <v>165</v>
      </c>
      <c r="B166" s="1">
        <v>44279</v>
      </c>
      <c r="C166" t="s">
        <v>4</v>
      </c>
      <c r="D166">
        <v>8300</v>
      </c>
      <c r="F166" s="1">
        <f t="shared" si="4"/>
        <v>44279</v>
      </c>
      <c r="G166">
        <f t="shared" si="5"/>
        <v>1</v>
      </c>
      <c r="I166">
        <v>1</v>
      </c>
    </row>
    <row r="167" spans="1:9" x14ac:dyDescent="0.25">
      <c r="A167">
        <v>166</v>
      </c>
      <c r="B167" s="1">
        <v>44280</v>
      </c>
      <c r="C167" t="s">
        <v>5</v>
      </c>
      <c r="D167">
        <v>1050</v>
      </c>
      <c r="F167" s="1" t="str">
        <f t="shared" si="4"/>
        <v/>
      </c>
      <c r="G167">
        <f t="shared" si="5"/>
        <v>0</v>
      </c>
      <c r="I167">
        <v>0</v>
      </c>
    </row>
    <row r="168" spans="1:9" x14ac:dyDescent="0.25">
      <c r="A168">
        <v>167</v>
      </c>
      <c r="B168" s="1">
        <v>44280</v>
      </c>
      <c r="C168" t="s">
        <v>7</v>
      </c>
      <c r="D168">
        <v>5150</v>
      </c>
      <c r="F168" s="1" t="str">
        <f t="shared" si="4"/>
        <v/>
      </c>
      <c r="G168">
        <f t="shared" si="5"/>
        <v>0</v>
      </c>
      <c r="I168">
        <v>0</v>
      </c>
    </row>
    <row r="169" spans="1:9" x14ac:dyDescent="0.25">
      <c r="A169">
        <v>168</v>
      </c>
      <c r="B169" s="1">
        <v>44280</v>
      </c>
      <c r="C169" t="s">
        <v>6</v>
      </c>
      <c r="D169">
        <v>6860</v>
      </c>
      <c r="F169" s="1" t="str">
        <f t="shared" si="4"/>
        <v/>
      </c>
      <c r="G169">
        <f t="shared" si="5"/>
        <v>0</v>
      </c>
      <c r="I169">
        <v>0</v>
      </c>
    </row>
    <row r="170" spans="1:9" x14ac:dyDescent="0.25">
      <c r="A170">
        <v>169</v>
      </c>
      <c r="B170" s="1">
        <v>44281</v>
      </c>
      <c r="C170" t="s">
        <v>4</v>
      </c>
      <c r="D170">
        <v>1300</v>
      </c>
      <c r="F170" s="1">
        <f t="shared" si="4"/>
        <v>44281</v>
      </c>
      <c r="G170">
        <f t="shared" si="5"/>
        <v>1</v>
      </c>
      <c r="I170">
        <v>1</v>
      </c>
    </row>
    <row r="171" spans="1:9" x14ac:dyDescent="0.25">
      <c r="A171">
        <v>170</v>
      </c>
      <c r="B171" s="1">
        <v>44281</v>
      </c>
      <c r="C171" t="s">
        <v>5</v>
      </c>
      <c r="D171">
        <v>8800</v>
      </c>
      <c r="F171" s="1" t="str">
        <f t="shared" si="4"/>
        <v/>
      </c>
      <c r="G171">
        <f t="shared" si="5"/>
        <v>0</v>
      </c>
      <c r="I171">
        <v>0</v>
      </c>
    </row>
    <row r="172" spans="1:9" x14ac:dyDescent="0.25">
      <c r="A172">
        <v>171</v>
      </c>
      <c r="B172" s="1">
        <v>44282</v>
      </c>
      <c r="C172" t="s">
        <v>6</v>
      </c>
      <c r="D172">
        <v>1250</v>
      </c>
      <c r="F172" s="1" t="str">
        <f t="shared" si="4"/>
        <v/>
      </c>
      <c r="G172">
        <f t="shared" si="5"/>
        <v>0</v>
      </c>
      <c r="I172">
        <v>0</v>
      </c>
    </row>
    <row r="173" spans="1:9" x14ac:dyDescent="0.25">
      <c r="A173">
        <v>172</v>
      </c>
      <c r="B173" s="1">
        <v>44283</v>
      </c>
      <c r="C173" t="s">
        <v>5</v>
      </c>
      <c r="D173">
        <v>3910</v>
      </c>
      <c r="F173" s="1" t="str">
        <f t="shared" si="4"/>
        <v/>
      </c>
      <c r="G173">
        <f t="shared" si="5"/>
        <v>0</v>
      </c>
      <c r="I173">
        <v>0</v>
      </c>
    </row>
    <row r="174" spans="1:9" x14ac:dyDescent="0.25">
      <c r="A174">
        <v>173</v>
      </c>
      <c r="B174" s="1">
        <v>44283</v>
      </c>
      <c r="C174" t="s">
        <v>4</v>
      </c>
      <c r="D174">
        <v>1460</v>
      </c>
      <c r="F174" s="1">
        <f t="shared" si="4"/>
        <v>44283</v>
      </c>
      <c r="G174">
        <f t="shared" si="5"/>
        <v>1</v>
      </c>
      <c r="I174">
        <v>1</v>
      </c>
    </row>
    <row r="175" spans="1:9" x14ac:dyDescent="0.25">
      <c r="A175">
        <v>174</v>
      </c>
      <c r="B175" s="1">
        <v>44283</v>
      </c>
      <c r="C175" t="s">
        <v>7</v>
      </c>
      <c r="D175">
        <v>6470</v>
      </c>
      <c r="F175" s="1" t="str">
        <f t="shared" si="4"/>
        <v/>
      </c>
      <c r="G175">
        <f t="shared" si="5"/>
        <v>0</v>
      </c>
      <c r="I175">
        <v>0</v>
      </c>
    </row>
    <row r="176" spans="1:9" x14ac:dyDescent="0.25">
      <c r="A176">
        <v>175</v>
      </c>
      <c r="B176" s="1">
        <v>44283</v>
      </c>
      <c r="C176" t="s">
        <v>6</v>
      </c>
      <c r="D176">
        <v>6580</v>
      </c>
      <c r="F176" s="1" t="str">
        <f t="shared" si="4"/>
        <v/>
      </c>
      <c r="G176">
        <f t="shared" si="5"/>
        <v>0</v>
      </c>
      <c r="I176">
        <v>0</v>
      </c>
    </row>
    <row r="177" spans="1:9" x14ac:dyDescent="0.25">
      <c r="A177">
        <v>176</v>
      </c>
      <c r="B177" s="1">
        <v>44284</v>
      </c>
      <c r="C177" t="s">
        <v>4</v>
      </c>
      <c r="D177">
        <v>8090</v>
      </c>
      <c r="F177" s="1">
        <f t="shared" si="4"/>
        <v>44284</v>
      </c>
      <c r="G177">
        <f t="shared" si="5"/>
        <v>1</v>
      </c>
      <c r="I177">
        <v>1</v>
      </c>
    </row>
    <row r="178" spans="1:9" x14ac:dyDescent="0.25">
      <c r="A178">
        <v>177</v>
      </c>
      <c r="B178" s="1">
        <v>44285</v>
      </c>
      <c r="C178" t="s">
        <v>4</v>
      </c>
      <c r="D178">
        <v>4230</v>
      </c>
      <c r="F178" s="1">
        <f t="shared" si="4"/>
        <v>44285</v>
      </c>
      <c r="G178">
        <f t="shared" si="5"/>
        <v>2</v>
      </c>
      <c r="I178">
        <v>2</v>
      </c>
    </row>
    <row r="179" spans="1:9" x14ac:dyDescent="0.25">
      <c r="A179">
        <v>178</v>
      </c>
      <c r="B179" s="1">
        <v>44286</v>
      </c>
      <c r="C179" t="s">
        <v>7</v>
      </c>
      <c r="D179">
        <v>2750</v>
      </c>
      <c r="F179" s="1" t="str">
        <f t="shared" si="4"/>
        <v/>
      </c>
      <c r="G179">
        <f t="shared" si="5"/>
        <v>0</v>
      </c>
      <c r="I179">
        <v>0</v>
      </c>
    </row>
    <row r="180" spans="1:9" x14ac:dyDescent="0.25">
      <c r="A180">
        <v>179</v>
      </c>
      <c r="B180" s="1">
        <v>44286</v>
      </c>
      <c r="C180" t="s">
        <v>5</v>
      </c>
      <c r="D180">
        <v>5660</v>
      </c>
      <c r="F180" s="1" t="str">
        <f t="shared" si="4"/>
        <v/>
      </c>
      <c r="G180">
        <f t="shared" si="5"/>
        <v>0</v>
      </c>
      <c r="I180">
        <v>0</v>
      </c>
    </row>
    <row r="181" spans="1:9" x14ac:dyDescent="0.25">
      <c r="A181">
        <v>180</v>
      </c>
      <c r="B181" s="1">
        <v>44287</v>
      </c>
      <c r="C181" t="s">
        <v>4</v>
      </c>
      <c r="D181">
        <v>3540</v>
      </c>
      <c r="F181" s="1">
        <f t="shared" si="4"/>
        <v>44287</v>
      </c>
      <c r="G181">
        <f t="shared" si="5"/>
        <v>1</v>
      </c>
      <c r="I181">
        <v>1</v>
      </c>
    </row>
    <row r="182" spans="1:9" x14ac:dyDescent="0.25">
      <c r="A182">
        <v>181</v>
      </c>
      <c r="B182" s="1">
        <v>44287</v>
      </c>
      <c r="C182" t="s">
        <v>7</v>
      </c>
      <c r="D182">
        <v>2630</v>
      </c>
      <c r="F182" s="1" t="str">
        <f t="shared" si="4"/>
        <v/>
      </c>
      <c r="G182">
        <f t="shared" si="5"/>
        <v>0</v>
      </c>
      <c r="I182">
        <v>0</v>
      </c>
    </row>
    <row r="183" spans="1:9" x14ac:dyDescent="0.25">
      <c r="A183">
        <v>182</v>
      </c>
      <c r="B183" s="1">
        <v>44288</v>
      </c>
      <c r="C183" t="s">
        <v>6</v>
      </c>
      <c r="D183">
        <v>1030</v>
      </c>
      <c r="F183" s="1" t="str">
        <f t="shared" si="4"/>
        <v/>
      </c>
      <c r="G183">
        <f t="shared" si="5"/>
        <v>0</v>
      </c>
      <c r="I183">
        <v>0</v>
      </c>
    </row>
    <row r="184" spans="1:9" x14ac:dyDescent="0.25">
      <c r="A184">
        <v>183</v>
      </c>
      <c r="B184" s="1">
        <v>44288</v>
      </c>
      <c r="C184" t="s">
        <v>4</v>
      </c>
      <c r="D184">
        <v>4560</v>
      </c>
      <c r="F184" s="1">
        <f t="shared" si="4"/>
        <v>44288</v>
      </c>
      <c r="G184">
        <f t="shared" si="5"/>
        <v>1</v>
      </c>
      <c r="I184">
        <v>1</v>
      </c>
    </row>
    <row r="185" spans="1:9" x14ac:dyDescent="0.25">
      <c r="A185">
        <v>184</v>
      </c>
      <c r="B185" s="1">
        <v>44289</v>
      </c>
      <c r="C185" t="s">
        <v>5</v>
      </c>
      <c r="D185">
        <v>6400</v>
      </c>
      <c r="F185" s="1" t="str">
        <f t="shared" si="4"/>
        <v/>
      </c>
      <c r="G185">
        <f t="shared" si="5"/>
        <v>0</v>
      </c>
      <c r="I185">
        <v>0</v>
      </c>
    </row>
    <row r="186" spans="1:9" x14ac:dyDescent="0.25">
      <c r="A186">
        <v>185</v>
      </c>
      <c r="B186" s="1">
        <v>44290</v>
      </c>
      <c r="C186" t="s">
        <v>5</v>
      </c>
      <c r="D186">
        <v>3040</v>
      </c>
      <c r="F186" s="1" t="str">
        <f t="shared" si="4"/>
        <v/>
      </c>
      <c r="G186">
        <f t="shared" si="5"/>
        <v>0</v>
      </c>
      <c r="I186">
        <v>0</v>
      </c>
    </row>
    <row r="187" spans="1:9" x14ac:dyDescent="0.25">
      <c r="A187">
        <v>186</v>
      </c>
      <c r="B187" s="1">
        <v>44290</v>
      </c>
      <c r="C187" t="s">
        <v>6</v>
      </c>
      <c r="D187">
        <v>6450</v>
      </c>
      <c r="F187" s="1" t="str">
        <f t="shared" si="4"/>
        <v/>
      </c>
      <c r="G187">
        <f t="shared" si="5"/>
        <v>0</v>
      </c>
      <c r="I187">
        <v>0</v>
      </c>
    </row>
    <row r="188" spans="1:9" x14ac:dyDescent="0.25">
      <c r="A188">
        <v>187</v>
      </c>
      <c r="B188" s="1">
        <v>44291</v>
      </c>
      <c r="C188" t="s">
        <v>6</v>
      </c>
      <c r="D188">
        <v>7650</v>
      </c>
      <c r="F188" s="1" t="str">
        <f t="shared" si="4"/>
        <v/>
      </c>
      <c r="G188">
        <f t="shared" si="5"/>
        <v>0</v>
      </c>
      <c r="I188">
        <v>0</v>
      </c>
    </row>
    <row r="189" spans="1:9" x14ac:dyDescent="0.25">
      <c r="A189">
        <v>188</v>
      </c>
      <c r="B189" s="1">
        <v>44292</v>
      </c>
      <c r="C189" t="s">
        <v>5</v>
      </c>
      <c r="D189">
        <v>7190</v>
      </c>
      <c r="F189" s="1" t="str">
        <f t="shared" si="4"/>
        <v/>
      </c>
      <c r="G189">
        <f t="shared" si="5"/>
        <v>0</v>
      </c>
      <c r="I189">
        <v>0</v>
      </c>
    </row>
    <row r="190" spans="1:9" x14ac:dyDescent="0.25">
      <c r="A190">
        <v>189</v>
      </c>
      <c r="B190" s="1">
        <v>44292</v>
      </c>
      <c r="C190" t="s">
        <v>4</v>
      </c>
      <c r="D190">
        <v>7100</v>
      </c>
      <c r="F190" s="1">
        <f t="shared" si="4"/>
        <v>44292</v>
      </c>
      <c r="G190">
        <f t="shared" si="5"/>
        <v>1</v>
      </c>
      <c r="I190">
        <v>1</v>
      </c>
    </row>
    <row r="191" spans="1:9" x14ac:dyDescent="0.25">
      <c r="A191">
        <v>190</v>
      </c>
      <c r="B191" s="1">
        <v>44292</v>
      </c>
      <c r="C191" t="s">
        <v>7</v>
      </c>
      <c r="D191">
        <v>8950</v>
      </c>
      <c r="F191" s="1" t="str">
        <f t="shared" si="4"/>
        <v/>
      </c>
      <c r="G191">
        <f t="shared" si="5"/>
        <v>0</v>
      </c>
      <c r="I191">
        <v>0</v>
      </c>
    </row>
    <row r="192" spans="1:9" x14ac:dyDescent="0.25">
      <c r="A192">
        <v>191</v>
      </c>
      <c r="B192" s="1">
        <v>44293</v>
      </c>
      <c r="C192" t="s">
        <v>4</v>
      </c>
      <c r="D192">
        <v>7650</v>
      </c>
      <c r="F192" s="1">
        <f t="shared" si="4"/>
        <v>44293</v>
      </c>
      <c r="G192">
        <f t="shared" si="5"/>
        <v>1</v>
      </c>
      <c r="I192">
        <v>1</v>
      </c>
    </row>
    <row r="193" spans="1:9" x14ac:dyDescent="0.25">
      <c r="A193">
        <v>192</v>
      </c>
      <c r="B193" s="1">
        <v>44293</v>
      </c>
      <c r="C193" t="s">
        <v>6</v>
      </c>
      <c r="D193">
        <v>3350</v>
      </c>
      <c r="F193" s="1" t="str">
        <f t="shared" si="4"/>
        <v/>
      </c>
      <c r="G193">
        <f t="shared" si="5"/>
        <v>0</v>
      </c>
      <c r="I193">
        <v>0</v>
      </c>
    </row>
    <row r="194" spans="1:9" x14ac:dyDescent="0.25">
      <c r="A194">
        <v>193</v>
      </c>
      <c r="B194" s="1">
        <v>44294</v>
      </c>
      <c r="C194" t="s">
        <v>4</v>
      </c>
      <c r="D194">
        <v>8230</v>
      </c>
      <c r="F194" s="1">
        <f t="shared" si="4"/>
        <v>44294</v>
      </c>
      <c r="G194">
        <f t="shared" si="5"/>
        <v>1</v>
      </c>
      <c r="I194">
        <v>1</v>
      </c>
    </row>
    <row r="195" spans="1:9" x14ac:dyDescent="0.25">
      <c r="A195">
        <v>194</v>
      </c>
      <c r="B195" s="1">
        <v>44294</v>
      </c>
      <c r="C195" t="s">
        <v>7</v>
      </c>
      <c r="D195">
        <v>4860</v>
      </c>
      <c r="F195" s="1" t="str">
        <f t="shared" ref="F195:F258" si="6">IF(C195="Ogrodzieniec",B195,"")</f>
        <v/>
      </c>
      <c r="G195">
        <f t="shared" si="5"/>
        <v>0</v>
      </c>
      <c r="I195">
        <v>0</v>
      </c>
    </row>
    <row r="196" spans="1:9" x14ac:dyDescent="0.25">
      <c r="A196">
        <v>195</v>
      </c>
      <c r="B196" s="1">
        <v>44294</v>
      </c>
      <c r="C196" t="s">
        <v>6</v>
      </c>
      <c r="D196">
        <v>2250</v>
      </c>
      <c r="F196" s="1" t="str">
        <f t="shared" si="6"/>
        <v/>
      </c>
      <c r="G196">
        <f t="shared" ref="G196:G259" si="7">IF(F196&lt;&gt;"",G195+1,0)</f>
        <v>0</v>
      </c>
      <c r="I196">
        <v>0</v>
      </c>
    </row>
    <row r="197" spans="1:9" x14ac:dyDescent="0.25">
      <c r="A197">
        <v>196</v>
      </c>
      <c r="B197" s="1">
        <v>44295</v>
      </c>
      <c r="C197" t="s">
        <v>4</v>
      </c>
      <c r="D197">
        <v>9980</v>
      </c>
      <c r="F197" s="1">
        <f t="shared" si="6"/>
        <v>44295</v>
      </c>
      <c r="G197">
        <f t="shared" si="7"/>
        <v>1</v>
      </c>
      <c r="I197">
        <v>1</v>
      </c>
    </row>
    <row r="198" spans="1:9" x14ac:dyDescent="0.25">
      <c r="A198">
        <v>197</v>
      </c>
      <c r="B198" s="1">
        <v>44295</v>
      </c>
      <c r="C198" t="s">
        <v>6</v>
      </c>
      <c r="D198">
        <v>6320</v>
      </c>
      <c r="F198" s="1" t="str">
        <f t="shared" si="6"/>
        <v/>
      </c>
      <c r="G198">
        <f t="shared" si="7"/>
        <v>0</v>
      </c>
      <c r="I198">
        <v>0</v>
      </c>
    </row>
    <row r="199" spans="1:9" x14ac:dyDescent="0.25">
      <c r="A199">
        <v>198</v>
      </c>
      <c r="B199" s="1">
        <v>44295</v>
      </c>
      <c r="C199" t="s">
        <v>7</v>
      </c>
      <c r="D199">
        <v>4600</v>
      </c>
      <c r="F199" s="1" t="str">
        <f t="shared" si="6"/>
        <v/>
      </c>
      <c r="G199">
        <f t="shared" si="7"/>
        <v>0</v>
      </c>
      <c r="I199">
        <v>0</v>
      </c>
    </row>
    <row r="200" spans="1:9" x14ac:dyDescent="0.25">
      <c r="A200">
        <v>199</v>
      </c>
      <c r="B200" s="1">
        <v>44296</v>
      </c>
      <c r="C200" t="s">
        <v>5</v>
      </c>
      <c r="D200">
        <v>9150</v>
      </c>
      <c r="F200" s="1" t="str">
        <f t="shared" si="6"/>
        <v/>
      </c>
      <c r="G200">
        <f t="shared" si="7"/>
        <v>0</v>
      </c>
      <c r="I200">
        <v>0</v>
      </c>
    </row>
    <row r="201" spans="1:9" x14ac:dyDescent="0.25">
      <c r="A201">
        <v>200</v>
      </c>
      <c r="B201" s="1">
        <v>44297</v>
      </c>
      <c r="C201" t="s">
        <v>7</v>
      </c>
      <c r="D201">
        <v>4940</v>
      </c>
      <c r="F201" s="1" t="str">
        <f t="shared" si="6"/>
        <v/>
      </c>
      <c r="G201">
        <f t="shared" si="7"/>
        <v>0</v>
      </c>
      <c r="I201">
        <v>0</v>
      </c>
    </row>
    <row r="202" spans="1:9" x14ac:dyDescent="0.25">
      <c r="A202">
        <v>201</v>
      </c>
      <c r="B202" s="1">
        <v>44298</v>
      </c>
      <c r="C202" t="s">
        <v>5</v>
      </c>
      <c r="D202">
        <v>7550</v>
      </c>
      <c r="F202" s="1" t="str">
        <f t="shared" si="6"/>
        <v/>
      </c>
      <c r="G202">
        <f t="shared" si="7"/>
        <v>0</v>
      </c>
      <c r="I202">
        <v>0</v>
      </c>
    </row>
    <row r="203" spans="1:9" x14ac:dyDescent="0.25">
      <c r="A203">
        <v>202</v>
      </c>
      <c r="B203" s="1">
        <v>44298</v>
      </c>
      <c r="C203" t="s">
        <v>4</v>
      </c>
      <c r="D203">
        <v>4460</v>
      </c>
      <c r="F203" s="1">
        <f t="shared" si="6"/>
        <v>44298</v>
      </c>
      <c r="G203">
        <f t="shared" si="7"/>
        <v>1</v>
      </c>
      <c r="I203">
        <v>1</v>
      </c>
    </row>
    <row r="204" spans="1:9" x14ac:dyDescent="0.25">
      <c r="A204">
        <v>203</v>
      </c>
      <c r="B204" s="1">
        <v>44299</v>
      </c>
      <c r="C204" t="s">
        <v>5</v>
      </c>
      <c r="D204">
        <v>1680</v>
      </c>
      <c r="F204" s="1" t="str">
        <f t="shared" si="6"/>
        <v/>
      </c>
      <c r="G204">
        <f t="shared" si="7"/>
        <v>0</v>
      </c>
      <c r="I204">
        <v>0</v>
      </c>
    </row>
    <row r="205" spans="1:9" x14ac:dyDescent="0.25">
      <c r="A205">
        <v>204</v>
      </c>
      <c r="B205" s="1">
        <v>44299</v>
      </c>
      <c r="C205" t="s">
        <v>7</v>
      </c>
      <c r="D205">
        <v>5220</v>
      </c>
      <c r="F205" s="1" t="str">
        <f t="shared" si="6"/>
        <v/>
      </c>
      <c r="G205">
        <f t="shared" si="7"/>
        <v>0</v>
      </c>
      <c r="I205">
        <v>0</v>
      </c>
    </row>
    <row r="206" spans="1:9" x14ac:dyDescent="0.25">
      <c r="A206">
        <v>205</v>
      </c>
      <c r="B206" s="1">
        <v>44299</v>
      </c>
      <c r="C206" t="s">
        <v>6</v>
      </c>
      <c r="D206">
        <v>6180</v>
      </c>
      <c r="F206" s="1" t="str">
        <f t="shared" si="6"/>
        <v/>
      </c>
      <c r="G206">
        <f t="shared" si="7"/>
        <v>0</v>
      </c>
      <c r="I206">
        <v>0</v>
      </c>
    </row>
    <row r="207" spans="1:9" x14ac:dyDescent="0.25">
      <c r="A207">
        <v>206</v>
      </c>
      <c r="B207" s="1">
        <v>44300</v>
      </c>
      <c r="C207" t="s">
        <v>4</v>
      </c>
      <c r="D207">
        <v>6780</v>
      </c>
      <c r="F207" s="1">
        <f t="shared" si="6"/>
        <v>44300</v>
      </c>
      <c r="G207">
        <f t="shared" si="7"/>
        <v>1</v>
      </c>
      <c r="I207">
        <v>1</v>
      </c>
    </row>
    <row r="208" spans="1:9" x14ac:dyDescent="0.25">
      <c r="A208">
        <v>207</v>
      </c>
      <c r="B208" s="1">
        <v>44300</v>
      </c>
      <c r="C208" t="s">
        <v>6</v>
      </c>
      <c r="D208">
        <v>6770</v>
      </c>
      <c r="F208" s="1" t="str">
        <f t="shared" si="6"/>
        <v/>
      </c>
      <c r="G208">
        <f t="shared" si="7"/>
        <v>0</v>
      </c>
      <c r="I208">
        <v>0</v>
      </c>
    </row>
    <row r="209" spans="1:9" x14ac:dyDescent="0.25">
      <c r="A209">
        <v>208</v>
      </c>
      <c r="B209" s="1">
        <v>44300</v>
      </c>
      <c r="C209" t="s">
        <v>7</v>
      </c>
      <c r="D209">
        <v>2070</v>
      </c>
      <c r="F209" s="1" t="str">
        <f t="shared" si="6"/>
        <v/>
      </c>
      <c r="G209">
        <f t="shared" si="7"/>
        <v>0</v>
      </c>
      <c r="I209">
        <v>0</v>
      </c>
    </row>
    <row r="210" spans="1:9" x14ac:dyDescent="0.25">
      <c r="A210">
        <v>209</v>
      </c>
      <c r="B210" s="1">
        <v>44301</v>
      </c>
      <c r="C210" t="s">
        <v>4</v>
      </c>
      <c r="D210">
        <v>6720</v>
      </c>
      <c r="F210" s="1">
        <f t="shared" si="6"/>
        <v>44301</v>
      </c>
      <c r="G210">
        <f t="shared" si="7"/>
        <v>1</v>
      </c>
      <c r="I210">
        <v>1</v>
      </c>
    </row>
    <row r="211" spans="1:9" x14ac:dyDescent="0.25">
      <c r="A211">
        <v>210</v>
      </c>
      <c r="B211" s="1">
        <v>44301</v>
      </c>
      <c r="C211" t="s">
        <v>6</v>
      </c>
      <c r="D211">
        <v>5160</v>
      </c>
      <c r="F211" s="1" t="str">
        <f t="shared" si="6"/>
        <v/>
      </c>
      <c r="G211">
        <f t="shared" si="7"/>
        <v>0</v>
      </c>
      <c r="I211">
        <v>0</v>
      </c>
    </row>
    <row r="212" spans="1:9" x14ac:dyDescent="0.25">
      <c r="A212">
        <v>211</v>
      </c>
      <c r="B212" s="1">
        <v>44301</v>
      </c>
      <c r="C212" t="s">
        <v>7</v>
      </c>
      <c r="D212">
        <v>3130</v>
      </c>
      <c r="F212" s="1" t="str">
        <f t="shared" si="6"/>
        <v/>
      </c>
      <c r="G212">
        <f t="shared" si="7"/>
        <v>0</v>
      </c>
      <c r="I212">
        <v>0</v>
      </c>
    </row>
    <row r="213" spans="1:9" x14ac:dyDescent="0.25">
      <c r="A213">
        <v>212</v>
      </c>
      <c r="B213" s="1">
        <v>44302</v>
      </c>
      <c r="C213" t="s">
        <v>5</v>
      </c>
      <c r="D213">
        <v>6560</v>
      </c>
      <c r="F213" s="1" t="str">
        <f t="shared" si="6"/>
        <v/>
      </c>
      <c r="G213">
        <f t="shared" si="7"/>
        <v>0</v>
      </c>
      <c r="I213">
        <v>0</v>
      </c>
    </row>
    <row r="214" spans="1:9" x14ac:dyDescent="0.25">
      <c r="A214">
        <v>213</v>
      </c>
      <c r="B214" s="1">
        <v>44302</v>
      </c>
      <c r="C214" t="s">
        <v>4</v>
      </c>
      <c r="D214">
        <v>1000</v>
      </c>
      <c r="F214" s="1">
        <f t="shared" si="6"/>
        <v>44302</v>
      </c>
      <c r="G214">
        <f t="shared" si="7"/>
        <v>1</v>
      </c>
      <c r="I214">
        <v>1</v>
      </c>
    </row>
    <row r="215" spans="1:9" x14ac:dyDescent="0.25">
      <c r="A215">
        <v>214</v>
      </c>
      <c r="B215" s="1">
        <v>44303</v>
      </c>
      <c r="C215" t="s">
        <v>7</v>
      </c>
      <c r="D215">
        <v>2660</v>
      </c>
      <c r="F215" s="1" t="str">
        <f t="shared" si="6"/>
        <v/>
      </c>
      <c r="G215">
        <f t="shared" si="7"/>
        <v>0</v>
      </c>
      <c r="I215">
        <v>0</v>
      </c>
    </row>
    <row r="216" spans="1:9" x14ac:dyDescent="0.25">
      <c r="A216">
        <v>215</v>
      </c>
      <c r="B216" s="1">
        <v>44303</v>
      </c>
      <c r="C216" t="s">
        <v>6</v>
      </c>
      <c r="D216">
        <v>8880</v>
      </c>
      <c r="F216" s="1" t="str">
        <f t="shared" si="6"/>
        <v/>
      </c>
      <c r="G216">
        <f t="shared" si="7"/>
        <v>0</v>
      </c>
      <c r="I216">
        <v>0</v>
      </c>
    </row>
    <row r="217" spans="1:9" x14ac:dyDescent="0.25">
      <c r="A217">
        <v>216</v>
      </c>
      <c r="B217" s="1">
        <v>44303</v>
      </c>
      <c r="C217" t="s">
        <v>4</v>
      </c>
      <c r="D217">
        <v>1800</v>
      </c>
      <c r="F217" s="1">
        <f t="shared" si="6"/>
        <v>44303</v>
      </c>
      <c r="G217">
        <f t="shared" si="7"/>
        <v>1</v>
      </c>
      <c r="I217">
        <v>1</v>
      </c>
    </row>
    <row r="218" spans="1:9" x14ac:dyDescent="0.25">
      <c r="A218">
        <v>217</v>
      </c>
      <c r="B218" s="1">
        <v>44304</v>
      </c>
      <c r="C218" t="s">
        <v>6</v>
      </c>
      <c r="D218">
        <v>6820</v>
      </c>
      <c r="F218" s="1" t="str">
        <f t="shared" si="6"/>
        <v/>
      </c>
      <c r="G218">
        <f t="shared" si="7"/>
        <v>0</v>
      </c>
      <c r="I218">
        <v>0</v>
      </c>
    </row>
    <row r="219" spans="1:9" x14ac:dyDescent="0.25">
      <c r="A219">
        <v>218</v>
      </c>
      <c r="B219" s="1">
        <v>44304</v>
      </c>
      <c r="C219" t="s">
        <v>7</v>
      </c>
      <c r="D219">
        <v>3860</v>
      </c>
      <c r="F219" s="1" t="str">
        <f t="shared" si="6"/>
        <v/>
      </c>
      <c r="G219">
        <f t="shared" si="7"/>
        <v>0</v>
      </c>
      <c r="I219">
        <v>0</v>
      </c>
    </row>
    <row r="220" spans="1:9" x14ac:dyDescent="0.25">
      <c r="A220">
        <v>219</v>
      </c>
      <c r="B220" s="1">
        <v>44304</v>
      </c>
      <c r="C220" t="s">
        <v>4</v>
      </c>
      <c r="D220">
        <v>6470</v>
      </c>
      <c r="F220" s="1">
        <f t="shared" si="6"/>
        <v>44304</v>
      </c>
      <c r="G220">
        <f t="shared" si="7"/>
        <v>1</v>
      </c>
      <c r="I220">
        <v>1</v>
      </c>
    </row>
    <row r="221" spans="1:9" x14ac:dyDescent="0.25">
      <c r="A221">
        <v>220</v>
      </c>
      <c r="B221" s="1">
        <v>44305</v>
      </c>
      <c r="C221" t="s">
        <v>6</v>
      </c>
      <c r="D221">
        <v>1560</v>
      </c>
      <c r="F221" s="1" t="str">
        <f t="shared" si="6"/>
        <v/>
      </c>
      <c r="G221">
        <f t="shared" si="7"/>
        <v>0</v>
      </c>
      <c r="I221">
        <v>0</v>
      </c>
    </row>
    <row r="222" spans="1:9" x14ac:dyDescent="0.25">
      <c r="A222">
        <v>221</v>
      </c>
      <c r="B222" s="1">
        <v>44305</v>
      </c>
      <c r="C222" t="s">
        <v>7</v>
      </c>
      <c r="D222">
        <v>3420</v>
      </c>
      <c r="F222" s="1" t="str">
        <f t="shared" si="6"/>
        <v/>
      </c>
      <c r="G222">
        <f t="shared" si="7"/>
        <v>0</v>
      </c>
      <c r="I222">
        <v>0</v>
      </c>
    </row>
    <row r="223" spans="1:9" x14ac:dyDescent="0.25">
      <c r="A223">
        <v>222</v>
      </c>
      <c r="B223" s="1">
        <v>44305</v>
      </c>
      <c r="C223" t="s">
        <v>4</v>
      </c>
      <c r="D223">
        <v>5220</v>
      </c>
      <c r="F223" s="1">
        <f t="shared" si="6"/>
        <v>44305</v>
      </c>
      <c r="G223">
        <f t="shared" si="7"/>
        <v>1</v>
      </c>
      <c r="I223">
        <v>1</v>
      </c>
    </row>
    <row r="224" spans="1:9" x14ac:dyDescent="0.25">
      <c r="A224">
        <v>223</v>
      </c>
      <c r="B224" s="1">
        <v>44306</v>
      </c>
      <c r="C224" t="s">
        <v>7</v>
      </c>
      <c r="D224">
        <v>6100</v>
      </c>
      <c r="F224" s="1" t="str">
        <f t="shared" si="6"/>
        <v/>
      </c>
      <c r="G224">
        <f t="shared" si="7"/>
        <v>0</v>
      </c>
      <c r="I224">
        <v>0</v>
      </c>
    </row>
    <row r="225" spans="1:9" x14ac:dyDescent="0.25">
      <c r="A225">
        <v>224</v>
      </c>
      <c r="B225" s="1">
        <v>44306</v>
      </c>
      <c r="C225" t="s">
        <v>5</v>
      </c>
      <c r="D225">
        <v>3800</v>
      </c>
      <c r="F225" s="1" t="str">
        <f t="shared" si="6"/>
        <v/>
      </c>
      <c r="G225">
        <f t="shared" si="7"/>
        <v>0</v>
      </c>
      <c r="I225">
        <v>0</v>
      </c>
    </row>
    <row r="226" spans="1:9" x14ac:dyDescent="0.25">
      <c r="A226">
        <v>225</v>
      </c>
      <c r="B226" s="1">
        <v>44307</v>
      </c>
      <c r="C226" t="s">
        <v>7</v>
      </c>
      <c r="D226">
        <v>3170</v>
      </c>
      <c r="F226" s="1" t="str">
        <f t="shared" si="6"/>
        <v/>
      </c>
      <c r="G226">
        <f t="shared" si="7"/>
        <v>0</v>
      </c>
      <c r="I226">
        <v>0</v>
      </c>
    </row>
    <row r="227" spans="1:9" x14ac:dyDescent="0.25">
      <c r="A227">
        <v>226</v>
      </c>
      <c r="B227" s="1">
        <v>44307</v>
      </c>
      <c r="C227" t="s">
        <v>4</v>
      </c>
      <c r="D227">
        <v>4140</v>
      </c>
      <c r="F227" s="1">
        <f t="shared" si="6"/>
        <v>44307</v>
      </c>
      <c r="G227">
        <f t="shared" si="7"/>
        <v>1</v>
      </c>
      <c r="I227">
        <v>1</v>
      </c>
    </row>
    <row r="228" spans="1:9" x14ac:dyDescent="0.25">
      <c r="A228">
        <v>227</v>
      </c>
      <c r="B228" s="1">
        <v>44307</v>
      </c>
      <c r="C228" t="s">
        <v>5</v>
      </c>
      <c r="D228">
        <v>2060</v>
      </c>
      <c r="F228" s="1" t="str">
        <f t="shared" si="6"/>
        <v/>
      </c>
      <c r="G228">
        <f t="shared" si="7"/>
        <v>0</v>
      </c>
      <c r="I228">
        <v>0</v>
      </c>
    </row>
    <row r="229" spans="1:9" x14ac:dyDescent="0.25">
      <c r="A229">
        <v>228</v>
      </c>
      <c r="B229" s="1">
        <v>44308</v>
      </c>
      <c r="C229" t="s">
        <v>5</v>
      </c>
      <c r="D229">
        <v>8220</v>
      </c>
      <c r="F229" s="1" t="str">
        <f t="shared" si="6"/>
        <v/>
      </c>
      <c r="G229">
        <f t="shared" si="7"/>
        <v>0</v>
      </c>
      <c r="I229">
        <v>0</v>
      </c>
    </row>
    <row r="230" spans="1:9" x14ac:dyDescent="0.25">
      <c r="A230">
        <v>229</v>
      </c>
      <c r="B230" s="1">
        <v>44309</v>
      </c>
      <c r="C230" t="s">
        <v>7</v>
      </c>
      <c r="D230">
        <v>9490</v>
      </c>
      <c r="F230" s="1" t="str">
        <f t="shared" si="6"/>
        <v/>
      </c>
      <c r="G230">
        <f t="shared" si="7"/>
        <v>0</v>
      </c>
      <c r="I230">
        <v>0</v>
      </c>
    </row>
    <row r="231" spans="1:9" x14ac:dyDescent="0.25">
      <c r="A231">
        <v>230</v>
      </c>
      <c r="B231" s="1">
        <v>44309</v>
      </c>
      <c r="C231" t="s">
        <v>4</v>
      </c>
      <c r="D231">
        <v>950</v>
      </c>
      <c r="F231" s="1">
        <f t="shared" si="6"/>
        <v>44309</v>
      </c>
      <c r="G231">
        <f t="shared" si="7"/>
        <v>1</v>
      </c>
      <c r="I231">
        <v>1</v>
      </c>
    </row>
    <row r="232" spans="1:9" x14ac:dyDescent="0.25">
      <c r="A232">
        <v>231</v>
      </c>
      <c r="B232" s="1">
        <v>44310</v>
      </c>
      <c r="C232" t="s">
        <v>5</v>
      </c>
      <c r="D232">
        <v>3110</v>
      </c>
      <c r="F232" s="1" t="str">
        <f t="shared" si="6"/>
        <v/>
      </c>
      <c r="G232">
        <f t="shared" si="7"/>
        <v>0</v>
      </c>
      <c r="I232">
        <v>0</v>
      </c>
    </row>
    <row r="233" spans="1:9" x14ac:dyDescent="0.25">
      <c r="A233">
        <v>232</v>
      </c>
      <c r="B233" s="1">
        <v>44311</v>
      </c>
      <c r="C233" t="s">
        <v>6</v>
      </c>
      <c r="D233">
        <v>6010</v>
      </c>
      <c r="F233" s="1" t="str">
        <f t="shared" si="6"/>
        <v/>
      </c>
      <c r="G233">
        <f t="shared" si="7"/>
        <v>0</v>
      </c>
      <c r="I233">
        <v>0</v>
      </c>
    </row>
    <row r="234" spans="1:9" x14ac:dyDescent="0.25">
      <c r="A234">
        <v>233</v>
      </c>
      <c r="B234" s="1">
        <v>44311</v>
      </c>
      <c r="C234" t="s">
        <v>7</v>
      </c>
      <c r="D234">
        <v>1220</v>
      </c>
      <c r="F234" s="1" t="str">
        <f t="shared" si="6"/>
        <v/>
      </c>
      <c r="G234">
        <f t="shared" si="7"/>
        <v>0</v>
      </c>
      <c r="I234">
        <v>0</v>
      </c>
    </row>
    <row r="235" spans="1:9" x14ac:dyDescent="0.25">
      <c r="A235">
        <v>234</v>
      </c>
      <c r="B235" s="1">
        <v>44311</v>
      </c>
      <c r="C235" t="s">
        <v>4</v>
      </c>
      <c r="D235">
        <v>8060</v>
      </c>
      <c r="F235" s="1">
        <f t="shared" si="6"/>
        <v>44311</v>
      </c>
      <c r="G235">
        <f t="shared" si="7"/>
        <v>1</v>
      </c>
      <c r="I235">
        <v>1</v>
      </c>
    </row>
    <row r="236" spans="1:9" x14ac:dyDescent="0.25">
      <c r="A236">
        <v>235</v>
      </c>
      <c r="B236" s="1">
        <v>44312</v>
      </c>
      <c r="C236" t="s">
        <v>7</v>
      </c>
      <c r="D236">
        <v>4040</v>
      </c>
      <c r="F236" s="1" t="str">
        <f t="shared" si="6"/>
        <v/>
      </c>
      <c r="G236">
        <f t="shared" si="7"/>
        <v>0</v>
      </c>
      <c r="I236">
        <v>0</v>
      </c>
    </row>
    <row r="237" spans="1:9" x14ac:dyDescent="0.25">
      <c r="A237">
        <v>236</v>
      </c>
      <c r="B237" s="1">
        <v>44313</v>
      </c>
      <c r="C237" t="s">
        <v>6</v>
      </c>
      <c r="D237">
        <v>950</v>
      </c>
      <c r="F237" s="1" t="str">
        <f t="shared" si="6"/>
        <v/>
      </c>
      <c r="G237">
        <f t="shared" si="7"/>
        <v>0</v>
      </c>
      <c r="I237">
        <v>0</v>
      </c>
    </row>
    <row r="238" spans="1:9" x14ac:dyDescent="0.25">
      <c r="A238">
        <v>237</v>
      </c>
      <c r="B238" s="1">
        <v>44313</v>
      </c>
      <c r="C238" t="s">
        <v>5</v>
      </c>
      <c r="D238">
        <v>9470</v>
      </c>
      <c r="F238" s="1" t="str">
        <f t="shared" si="6"/>
        <v/>
      </c>
      <c r="G238">
        <f t="shared" si="7"/>
        <v>0</v>
      </c>
      <c r="I238">
        <v>0</v>
      </c>
    </row>
    <row r="239" spans="1:9" x14ac:dyDescent="0.25">
      <c r="A239">
        <v>238</v>
      </c>
      <c r="B239" s="1">
        <v>44313</v>
      </c>
      <c r="C239" t="s">
        <v>7</v>
      </c>
      <c r="D239">
        <v>4760</v>
      </c>
      <c r="F239" s="1" t="str">
        <f t="shared" si="6"/>
        <v/>
      </c>
      <c r="G239">
        <f t="shared" si="7"/>
        <v>0</v>
      </c>
      <c r="I239">
        <v>0</v>
      </c>
    </row>
    <row r="240" spans="1:9" x14ac:dyDescent="0.25">
      <c r="A240">
        <v>239</v>
      </c>
      <c r="B240" s="1">
        <v>44314</v>
      </c>
      <c r="C240" t="s">
        <v>4</v>
      </c>
      <c r="D240">
        <v>9390</v>
      </c>
      <c r="F240" s="1">
        <f t="shared" si="6"/>
        <v>44314</v>
      </c>
      <c r="G240">
        <f t="shared" si="7"/>
        <v>1</v>
      </c>
      <c r="I240">
        <v>1</v>
      </c>
    </row>
    <row r="241" spans="1:9" x14ac:dyDescent="0.25">
      <c r="A241">
        <v>240</v>
      </c>
      <c r="B241" s="1">
        <v>44314</v>
      </c>
      <c r="C241" t="s">
        <v>5</v>
      </c>
      <c r="D241">
        <v>4520</v>
      </c>
      <c r="F241" s="1" t="str">
        <f t="shared" si="6"/>
        <v/>
      </c>
      <c r="G241">
        <f t="shared" si="7"/>
        <v>0</v>
      </c>
      <c r="I241">
        <v>0</v>
      </c>
    </row>
    <row r="242" spans="1:9" x14ac:dyDescent="0.25">
      <c r="A242">
        <v>241</v>
      </c>
      <c r="B242" s="1">
        <v>44315</v>
      </c>
      <c r="C242" t="s">
        <v>5</v>
      </c>
      <c r="D242">
        <v>8460</v>
      </c>
      <c r="F242" s="1" t="str">
        <f t="shared" si="6"/>
        <v/>
      </c>
      <c r="G242">
        <f t="shared" si="7"/>
        <v>0</v>
      </c>
      <c r="I242">
        <v>0</v>
      </c>
    </row>
    <row r="243" spans="1:9" x14ac:dyDescent="0.25">
      <c r="A243">
        <v>242</v>
      </c>
      <c r="B243" s="1">
        <v>44316</v>
      </c>
      <c r="C243" t="s">
        <v>4</v>
      </c>
      <c r="D243">
        <v>4880</v>
      </c>
      <c r="F243" s="1">
        <f t="shared" si="6"/>
        <v>44316</v>
      </c>
      <c r="G243">
        <f t="shared" si="7"/>
        <v>1</v>
      </c>
      <c r="I243">
        <v>1</v>
      </c>
    </row>
    <row r="244" spans="1:9" x14ac:dyDescent="0.25">
      <c r="A244">
        <v>243</v>
      </c>
      <c r="B244" s="1">
        <v>44317</v>
      </c>
      <c r="C244" t="s">
        <v>4</v>
      </c>
      <c r="D244">
        <v>3980</v>
      </c>
      <c r="F244" s="1">
        <f t="shared" si="6"/>
        <v>44317</v>
      </c>
      <c r="G244">
        <f t="shared" si="7"/>
        <v>2</v>
      </c>
      <c r="I244">
        <v>2</v>
      </c>
    </row>
    <row r="245" spans="1:9" x14ac:dyDescent="0.25">
      <c r="A245">
        <v>244</v>
      </c>
      <c r="B245" s="1">
        <v>44318</v>
      </c>
      <c r="C245" t="s">
        <v>4</v>
      </c>
      <c r="D245">
        <v>3980</v>
      </c>
      <c r="F245" s="1">
        <f t="shared" si="6"/>
        <v>44318</v>
      </c>
      <c r="G245">
        <f t="shared" si="7"/>
        <v>3</v>
      </c>
      <c r="I245">
        <v>3</v>
      </c>
    </row>
    <row r="246" spans="1:9" x14ac:dyDescent="0.25">
      <c r="A246">
        <v>245</v>
      </c>
      <c r="B246" s="1">
        <v>44319</v>
      </c>
      <c r="C246" t="s">
        <v>6</v>
      </c>
      <c r="D246">
        <v>2130</v>
      </c>
      <c r="F246" s="1" t="str">
        <f t="shared" si="6"/>
        <v/>
      </c>
      <c r="G246">
        <f t="shared" si="7"/>
        <v>0</v>
      </c>
      <c r="I246">
        <v>0</v>
      </c>
    </row>
    <row r="247" spans="1:9" x14ac:dyDescent="0.25">
      <c r="A247">
        <v>246</v>
      </c>
      <c r="B247" s="1">
        <v>44319</v>
      </c>
      <c r="C247" t="s">
        <v>5</v>
      </c>
      <c r="D247">
        <v>7520</v>
      </c>
      <c r="F247" s="1" t="str">
        <f t="shared" si="6"/>
        <v/>
      </c>
      <c r="G247">
        <f t="shared" si="7"/>
        <v>0</v>
      </c>
      <c r="I247">
        <v>0</v>
      </c>
    </row>
    <row r="248" spans="1:9" x14ac:dyDescent="0.25">
      <c r="A248">
        <v>247</v>
      </c>
      <c r="B248" s="1">
        <v>44320</v>
      </c>
      <c r="C248" t="s">
        <v>5</v>
      </c>
      <c r="D248">
        <v>3900</v>
      </c>
      <c r="F248" s="1" t="str">
        <f t="shared" si="6"/>
        <v/>
      </c>
      <c r="G248">
        <f t="shared" si="7"/>
        <v>0</v>
      </c>
      <c r="I248">
        <v>0</v>
      </c>
    </row>
    <row r="249" spans="1:9" x14ac:dyDescent="0.25">
      <c r="A249">
        <v>248</v>
      </c>
      <c r="B249" s="1">
        <v>44321</v>
      </c>
      <c r="C249" t="s">
        <v>5</v>
      </c>
      <c r="D249">
        <v>8960</v>
      </c>
      <c r="F249" s="1" t="str">
        <f t="shared" si="6"/>
        <v/>
      </c>
      <c r="G249">
        <f t="shared" si="7"/>
        <v>0</v>
      </c>
      <c r="I249">
        <v>0</v>
      </c>
    </row>
    <row r="250" spans="1:9" x14ac:dyDescent="0.25">
      <c r="A250">
        <v>249</v>
      </c>
      <c r="B250" s="1">
        <v>44321</v>
      </c>
      <c r="C250" t="s">
        <v>4</v>
      </c>
      <c r="D250">
        <v>3070</v>
      </c>
      <c r="F250" s="1">
        <f t="shared" si="6"/>
        <v>44321</v>
      </c>
      <c r="G250">
        <f t="shared" si="7"/>
        <v>1</v>
      </c>
      <c r="I250">
        <v>1</v>
      </c>
    </row>
    <row r="251" spans="1:9" x14ac:dyDescent="0.25">
      <c r="A251">
        <v>250</v>
      </c>
      <c r="B251" s="1">
        <v>44322</v>
      </c>
      <c r="C251" t="s">
        <v>4</v>
      </c>
      <c r="D251">
        <v>1950</v>
      </c>
      <c r="F251" s="1">
        <f t="shared" si="6"/>
        <v>44322</v>
      </c>
      <c r="G251">
        <f t="shared" si="7"/>
        <v>2</v>
      </c>
      <c r="I251">
        <v>2</v>
      </c>
    </row>
    <row r="252" spans="1:9" x14ac:dyDescent="0.25">
      <c r="A252">
        <v>251</v>
      </c>
      <c r="B252" s="1">
        <v>44322</v>
      </c>
      <c r="C252" t="s">
        <v>7</v>
      </c>
      <c r="D252">
        <v>4340</v>
      </c>
      <c r="F252" s="1" t="str">
        <f t="shared" si="6"/>
        <v/>
      </c>
      <c r="G252">
        <f t="shared" si="7"/>
        <v>0</v>
      </c>
      <c r="I252">
        <v>0</v>
      </c>
    </row>
    <row r="253" spans="1:9" x14ac:dyDescent="0.25">
      <c r="A253">
        <v>252</v>
      </c>
      <c r="B253" s="1">
        <v>44323</v>
      </c>
      <c r="C253" t="s">
        <v>7</v>
      </c>
      <c r="D253">
        <v>8510</v>
      </c>
      <c r="F253" s="1" t="str">
        <f t="shared" si="6"/>
        <v/>
      </c>
      <c r="G253">
        <f t="shared" si="7"/>
        <v>0</v>
      </c>
      <c r="I253">
        <v>0</v>
      </c>
    </row>
    <row r="254" spans="1:9" x14ac:dyDescent="0.25">
      <c r="A254">
        <v>253</v>
      </c>
      <c r="B254" s="1">
        <v>44323</v>
      </c>
      <c r="C254" t="s">
        <v>4</v>
      </c>
      <c r="D254">
        <v>9810</v>
      </c>
      <c r="F254" s="1">
        <f t="shared" si="6"/>
        <v>44323</v>
      </c>
      <c r="G254">
        <f t="shared" si="7"/>
        <v>1</v>
      </c>
      <c r="I254">
        <v>1</v>
      </c>
    </row>
    <row r="255" spans="1:9" x14ac:dyDescent="0.25">
      <c r="A255">
        <v>254</v>
      </c>
      <c r="B255" s="1">
        <v>44323</v>
      </c>
      <c r="C255" t="s">
        <v>6</v>
      </c>
      <c r="D255">
        <v>5560</v>
      </c>
      <c r="F255" s="1" t="str">
        <f t="shared" si="6"/>
        <v/>
      </c>
      <c r="G255">
        <f t="shared" si="7"/>
        <v>0</v>
      </c>
      <c r="I255">
        <v>0</v>
      </c>
    </row>
    <row r="256" spans="1:9" x14ac:dyDescent="0.25">
      <c r="A256">
        <v>255</v>
      </c>
      <c r="B256" s="1">
        <v>44323</v>
      </c>
      <c r="C256" t="s">
        <v>5</v>
      </c>
      <c r="D256">
        <v>8340</v>
      </c>
      <c r="F256" s="1" t="str">
        <f t="shared" si="6"/>
        <v/>
      </c>
      <c r="G256">
        <f t="shared" si="7"/>
        <v>0</v>
      </c>
      <c r="I256">
        <v>0</v>
      </c>
    </row>
    <row r="257" spans="1:9" x14ac:dyDescent="0.25">
      <c r="A257">
        <v>256</v>
      </c>
      <c r="B257" s="1">
        <v>44324</v>
      </c>
      <c r="C257" t="s">
        <v>5</v>
      </c>
      <c r="D257">
        <v>4510</v>
      </c>
      <c r="F257" s="1" t="str">
        <f t="shared" si="6"/>
        <v/>
      </c>
      <c r="G257">
        <f t="shared" si="7"/>
        <v>0</v>
      </c>
      <c r="I257">
        <v>0</v>
      </c>
    </row>
    <row r="258" spans="1:9" x14ac:dyDescent="0.25">
      <c r="A258">
        <v>257</v>
      </c>
      <c r="B258" s="1">
        <v>44324</v>
      </c>
      <c r="C258" t="s">
        <v>4</v>
      </c>
      <c r="D258">
        <v>7270</v>
      </c>
      <c r="F258" s="1">
        <f t="shared" si="6"/>
        <v>44324</v>
      </c>
      <c r="G258">
        <f t="shared" si="7"/>
        <v>1</v>
      </c>
      <c r="I258">
        <v>1</v>
      </c>
    </row>
    <row r="259" spans="1:9" x14ac:dyDescent="0.25">
      <c r="A259">
        <v>258</v>
      </c>
      <c r="B259" s="1">
        <v>44325</v>
      </c>
      <c r="C259" t="s">
        <v>5</v>
      </c>
      <c r="D259">
        <v>7710</v>
      </c>
      <c r="F259" s="1" t="str">
        <f t="shared" ref="F259:F322" si="8">IF(C259="Ogrodzieniec",B259,"")</f>
        <v/>
      </c>
      <c r="G259">
        <f t="shared" si="7"/>
        <v>0</v>
      </c>
      <c r="I259">
        <v>0</v>
      </c>
    </row>
    <row r="260" spans="1:9" x14ac:dyDescent="0.25">
      <c r="A260">
        <v>259</v>
      </c>
      <c r="B260" s="1">
        <v>44325</v>
      </c>
      <c r="C260" t="s">
        <v>6</v>
      </c>
      <c r="D260">
        <v>8090</v>
      </c>
      <c r="F260" s="1" t="str">
        <f t="shared" si="8"/>
        <v/>
      </c>
      <c r="G260">
        <f t="shared" ref="G260:G323" si="9">IF(F260&lt;&gt;"",G259+1,0)</f>
        <v>0</v>
      </c>
      <c r="I260">
        <v>0</v>
      </c>
    </row>
    <row r="261" spans="1:9" x14ac:dyDescent="0.25">
      <c r="A261">
        <v>260</v>
      </c>
      <c r="B261" s="1">
        <v>44325</v>
      </c>
      <c r="C261" t="s">
        <v>4</v>
      </c>
      <c r="D261">
        <v>5440</v>
      </c>
      <c r="F261" s="1">
        <f t="shared" si="8"/>
        <v>44325</v>
      </c>
      <c r="G261">
        <f t="shared" si="9"/>
        <v>1</v>
      </c>
      <c r="I261">
        <v>1</v>
      </c>
    </row>
    <row r="262" spans="1:9" x14ac:dyDescent="0.25">
      <c r="A262">
        <v>261</v>
      </c>
      <c r="B262" s="1">
        <v>44325</v>
      </c>
      <c r="C262" t="s">
        <v>7</v>
      </c>
      <c r="D262">
        <v>4060</v>
      </c>
      <c r="F262" s="1" t="str">
        <f t="shared" si="8"/>
        <v/>
      </c>
      <c r="G262">
        <f t="shared" si="9"/>
        <v>0</v>
      </c>
      <c r="I262">
        <v>0</v>
      </c>
    </row>
    <row r="263" spans="1:9" x14ac:dyDescent="0.25">
      <c r="A263">
        <v>262</v>
      </c>
      <c r="B263" s="1">
        <v>44326</v>
      </c>
      <c r="C263" t="s">
        <v>5</v>
      </c>
      <c r="D263">
        <v>9620</v>
      </c>
      <c r="F263" s="1" t="str">
        <f t="shared" si="8"/>
        <v/>
      </c>
      <c r="G263">
        <f t="shared" si="9"/>
        <v>0</v>
      </c>
      <c r="I263">
        <v>0</v>
      </c>
    </row>
    <row r="264" spans="1:9" x14ac:dyDescent="0.25">
      <c r="A264">
        <v>263</v>
      </c>
      <c r="B264" s="1">
        <v>44327</v>
      </c>
      <c r="C264" t="s">
        <v>6</v>
      </c>
      <c r="D264">
        <v>9630</v>
      </c>
      <c r="F264" s="1" t="str">
        <f t="shared" si="8"/>
        <v/>
      </c>
      <c r="G264">
        <f t="shared" si="9"/>
        <v>0</v>
      </c>
      <c r="I264">
        <v>0</v>
      </c>
    </row>
    <row r="265" spans="1:9" x14ac:dyDescent="0.25">
      <c r="A265">
        <v>264</v>
      </c>
      <c r="B265" s="1">
        <v>44328</v>
      </c>
      <c r="C265" t="s">
        <v>6</v>
      </c>
      <c r="D265">
        <v>390</v>
      </c>
      <c r="F265" s="1" t="str">
        <f t="shared" si="8"/>
        <v/>
      </c>
      <c r="G265">
        <f t="shared" si="9"/>
        <v>0</v>
      </c>
      <c r="I265">
        <v>0</v>
      </c>
    </row>
    <row r="266" spans="1:9" x14ac:dyDescent="0.25">
      <c r="A266">
        <v>265</v>
      </c>
      <c r="B266" s="1">
        <v>44329</v>
      </c>
      <c r="C266" t="s">
        <v>7</v>
      </c>
      <c r="D266">
        <v>7870</v>
      </c>
      <c r="F266" s="1" t="str">
        <f t="shared" si="8"/>
        <v/>
      </c>
      <c r="G266">
        <f t="shared" si="9"/>
        <v>0</v>
      </c>
      <c r="I266">
        <v>0</v>
      </c>
    </row>
    <row r="267" spans="1:9" x14ac:dyDescent="0.25">
      <c r="A267">
        <v>266</v>
      </c>
      <c r="B267" s="1">
        <v>44329</v>
      </c>
      <c r="C267" t="s">
        <v>5</v>
      </c>
      <c r="D267">
        <v>4100</v>
      </c>
      <c r="F267" s="1" t="str">
        <f t="shared" si="8"/>
        <v/>
      </c>
      <c r="G267">
        <f t="shared" si="9"/>
        <v>0</v>
      </c>
      <c r="I267">
        <v>0</v>
      </c>
    </row>
    <row r="268" spans="1:9" x14ac:dyDescent="0.25">
      <c r="A268">
        <v>267</v>
      </c>
      <c r="B268" s="1">
        <v>44329</v>
      </c>
      <c r="C268" t="s">
        <v>4</v>
      </c>
      <c r="D268">
        <v>600</v>
      </c>
      <c r="F268" s="1">
        <f t="shared" si="8"/>
        <v>44329</v>
      </c>
      <c r="G268">
        <f t="shared" si="9"/>
        <v>1</v>
      </c>
      <c r="I268">
        <v>1</v>
      </c>
    </row>
    <row r="269" spans="1:9" x14ac:dyDescent="0.25">
      <c r="A269">
        <v>268</v>
      </c>
      <c r="B269" s="1">
        <v>44330</v>
      </c>
      <c r="C269" t="s">
        <v>4</v>
      </c>
      <c r="D269">
        <v>1170</v>
      </c>
      <c r="F269" s="1">
        <f t="shared" si="8"/>
        <v>44330</v>
      </c>
      <c r="G269">
        <f t="shared" si="9"/>
        <v>2</v>
      </c>
      <c r="I269">
        <v>2</v>
      </c>
    </row>
    <row r="270" spans="1:9" x14ac:dyDescent="0.25">
      <c r="A270">
        <v>269</v>
      </c>
      <c r="B270" s="1">
        <v>44330</v>
      </c>
      <c r="C270" t="s">
        <v>7</v>
      </c>
      <c r="D270">
        <v>860</v>
      </c>
      <c r="F270" s="1" t="str">
        <f t="shared" si="8"/>
        <v/>
      </c>
      <c r="G270">
        <f t="shared" si="9"/>
        <v>0</v>
      </c>
      <c r="I270">
        <v>0</v>
      </c>
    </row>
    <row r="271" spans="1:9" x14ac:dyDescent="0.25">
      <c r="A271">
        <v>270</v>
      </c>
      <c r="B271" s="1">
        <v>44331</v>
      </c>
      <c r="C271" t="s">
        <v>6</v>
      </c>
      <c r="D271">
        <v>2350</v>
      </c>
      <c r="F271" s="1" t="str">
        <f t="shared" si="8"/>
        <v/>
      </c>
      <c r="G271">
        <f t="shared" si="9"/>
        <v>0</v>
      </c>
      <c r="I271">
        <v>0</v>
      </c>
    </row>
    <row r="272" spans="1:9" x14ac:dyDescent="0.25">
      <c r="A272">
        <v>271</v>
      </c>
      <c r="B272" s="1">
        <v>44331</v>
      </c>
      <c r="C272" t="s">
        <v>7</v>
      </c>
      <c r="D272">
        <v>9230</v>
      </c>
      <c r="F272" s="1" t="str">
        <f t="shared" si="8"/>
        <v/>
      </c>
      <c r="G272">
        <f t="shared" si="9"/>
        <v>0</v>
      </c>
      <c r="I272">
        <v>0</v>
      </c>
    </row>
    <row r="273" spans="1:9" x14ac:dyDescent="0.25">
      <c r="A273">
        <v>272</v>
      </c>
      <c r="B273" s="1">
        <v>44332</v>
      </c>
      <c r="C273" t="s">
        <v>4</v>
      </c>
      <c r="D273">
        <v>1200</v>
      </c>
      <c r="F273" s="1">
        <f t="shared" si="8"/>
        <v>44332</v>
      </c>
      <c r="G273">
        <f t="shared" si="9"/>
        <v>1</v>
      </c>
      <c r="I273">
        <v>1</v>
      </c>
    </row>
    <row r="274" spans="1:9" x14ac:dyDescent="0.25">
      <c r="A274">
        <v>273</v>
      </c>
      <c r="B274" s="1">
        <v>44332</v>
      </c>
      <c r="C274" t="s">
        <v>5</v>
      </c>
      <c r="D274">
        <v>7370</v>
      </c>
      <c r="F274" s="1" t="str">
        <f t="shared" si="8"/>
        <v/>
      </c>
      <c r="G274">
        <f t="shared" si="9"/>
        <v>0</v>
      </c>
      <c r="I274">
        <v>0</v>
      </c>
    </row>
    <row r="275" spans="1:9" x14ac:dyDescent="0.25">
      <c r="A275">
        <v>274</v>
      </c>
      <c r="B275" s="1">
        <v>44333</v>
      </c>
      <c r="C275" t="s">
        <v>4</v>
      </c>
      <c r="D275">
        <v>2210</v>
      </c>
      <c r="F275" s="1">
        <f t="shared" si="8"/>
        <v>44333</v>
      </c>
      <c r="G275">
        <f t="shared" si="9"/>
        <v>1</v>
      </c>
      <c r="I275">
        <v>1</v>
      </c>
    </row>
    <row r="276" spans="1:9" x14ac:dyDescent="0.25">
      <c r="A276">
        <v>275</v>
      </c>
      <c r="B276" s="1">
        <v>44334</v>
      </c>
      <c r="C276" t="s">
        <v>4</v>
      </c>
      <c r="D276">
        <v>1170</v>
      </c>
      <c r="F276" s="1">
        <f t="shared" si="8"/>
        <v>44334</v>
      </c>
      <c r="G276">
        <f t="shared" si="9"/>
        <v>2</v>
      </c>
      <c r="I276">
        <v>2</v>
      </c>
    </row>
    <row r="277" spans="1:9" x14ac:dyDescent="0.25">
      <c r="A277">
        <v>276</v>
      </c>
      <c r="B277" s="1">
        <v>44334</v>
      </c>
      <c r="C277" t="s">
        <v>6</v>
      </c>
      <c r="D277">
        <v>4170</v>
      </c>
      <c r="F277" s="1" t="str">
        <f t="shared" si="8"/>
        <v/>
      </c>
      <c r="G277">
        <f t="shared" si="9"/>
        <v>0</v>
      </c>
      <c r="I277">
        <v>0</v>
      </c>
    </row>
    <row r="278" spans="1:9" x14ac:dyDescent="0.25">
      <c r="A278">
        <v>277</v>
      </c>
      <c r="B278" s="1">
        <v>44334</v>
      </c>
      <c r="C278" t="s">
        <v>5</v>
      </c>
      <c r="D278">
        <v>7330</v>
      </c>
      <c r="F278" s="1" t="str">
        <f t="shared" si="8"/>
        <v/>
      </c>
      <c r="G278">
        <f t="shared" si="9"/>
        <v>0</v>
      </c>
      <c r="I278">
        <v>0</v>
      </c>
    </row>
    <row r="279" spans="1:9" x14ac:dyDescent="0.25">
      <c r="A279">
        <v>278</v>
      </c>
      <c r="B279" s="1">
        <v>44335</v>
      </c>
      <c r="C279" t="s">
        <v>6</v>
      </c>
      <c r="D279">
        <v>6170</v>
      </c>
      <c r="F279" s="1" t="str">
        <f t="shared" si="8"/>
        <v/>
      </c>
      <c r="G279">
        <f t="shared" si="9"/>
        <v>0</v>
      </c>
      <c r="I279">
        <v>0</v>
      </c>
    </row>
    <row r="280" spans="1:9" x14ac:dyDescent="0.25">
      <c r="A280">
        <v>279</v>
      </c>
      <c r="B280" s="1">
        <v>44335</v>
      </c>
      <c r="C280" t="s">
        <v>7</v>
      </c>
      <c r="D280">
        <v>5020</v>
      </c>
      <c r="F280" s="1" t="str">
        <f t="shared" si="8"/>
        <v/>
      </c>
      <c r="G280">
        <f t="shared" si="9"/>
        <v>0</v>
      </c>
      <c r="I280">
        <v>0</v>
      </c>
    </row>
    <row r="281" spans="1:9" x14ac:dyDescent="0.25">
      <c r="A281">
        <v>280</v>
      </c>
      <c r="B281" s="1">
        <v>44335</v>
      </c>
      <c r="C281" t="s">
        <v>4</v>
      </c>
      <c r="D281">
        <v>4470</v>
      </c>
      <c r="F281" s="1">
        <f t="shared" si="8"/>
        <v>44335</v>
      </c>
      <c r="G281">
        <f t="shared" si="9"/>
        <v>1</v>
      </c>
      <c r="I281">
        <v>1</v>
      </c>
    </row>
    <row r="282" spans="1:9" x14ac:dyDescent="0.25">
      <c r="A282">
        <v>281</v>
      </c>
      <c r="B282" s="1">
        <v>44335</v>
      </c>
      <c r="C282" t="s">
        <v>5</v>
      </c>
      <c r="D282">
        <v>8450</v>
      </c>
      <c r="F282" s="1" t="str">
        <f t="shared" si="8"/>
        <v/>
      </c>
      <c r="G282">
        <f t="shared" si="9"/>
        <v>0</v>
      </c>
      <c r="I282">
        <v>0</v>
      </c>
    </row>
    <row r="283" spans="1:9" x14ac:dyDescent="0.25">
      <c r="A283">
        <v>282</v>
      </c>
      <c r="B283" s="1">
        <v>44336</v>
      </c>
      <c r="C283" t="s">
        <v>4</v>
      </c>
      <c r="D283">
        <v>2250</v>
      </c>
      <c r="F283" s="1">
        <f t="shared" si="8"/>
        <v>44336</v>
      </c>
      <c r="G283">
        <f t="shared" si="9"/>
        <v>1</v>
      </c>
      <c r="I283">
        <v>1</v>
      </c>
    </row>
    <row r="284" spans="1:9" x14ac:dyDescent="0.25">
      <c r="A284">
        <v>283</v>
      </c>
      <c r="B284" s="1">
        <v>44336</v>
      </c>
      <c r="C284" t="s">
        <v>5</v>
      </c>
      <c r="D284">
        <v>6050</v>
      </c>
      <c r="F284" s="1" t="str">
        <f t="shared" si="8"/>
        <v/>
      </c>
      <c r="G284">
        <f t="shared" si="9"/>
        <v>0</v>
      </c>
      <c r="I284">
        <v>0</v>
      </c>
    </row>
    <row r="285" spans="1:9" x14ac:dyDescent="0.25">
      <c r="A285">
        <v>284</v>
      </c>
      <c r="B285" s="1">
        <v>44337</v>
      </c>
      <c r="C285" t="s">
        <v>5</v>
      </c>
      <c r="D285">
        <v>5490</v>
      </c>
      <c r="F285" s="1" t="str">
        <f t="shared" si="8"/>
        <v/>
      </c>
      <c r="G285">
        <f t="shared" si="9"/>
        <v>0</v>
      </c>
      <c r="I285">
        <v>0</v>
      </c>
    </row>
    <row r="286" spans="1:9" x14ac:dyDescent="0.25">
      <c r="A286">
        <v>285</v>
      </c>
      <c r="B286" s="1">
        <v>44338</v>
      </c>
      <c r="C286" t="s">
        <v>7</v>
      </c>
      <c r="D286">
        <v>3000</v>
      </c>
      <c r="F286" s="1" t="str">
        <f t="shared" si="8"/>
        <v/>
      </c>
      <c r="G286">
        <f t="shared" si="9"/>
        <v>0</v>
      </c>
      <c r="I286">
        <v>0</v>
      </c>
    </row>
    <row r="287" spans="1:9" x14ac:dyDescent="0.25">
      <c r="A287">
        <v>286</v>
      </c>
      <c r="B287" s="1">
        <v>44338</v>
      </c>
      <c r="C287" t="s">
        <v>6</v>
      </c>
      <c r="D287">
        <v>9670</v>
      </c>
      <c r="F287" s="1" t="str">
        <f t="shared" si="8"/>
        <v/>
      </c>
      <c r="G287">
        <f t="shared" si="9"/>
        <v>0</v>
      </c>
      <c r="I287">
        <v>0</v>
      </c>
    </row>
    <row r="288" spans="1:9" x14ac:dyDescent="0.25">
      <c r="A288">
        <v>287</v>
      </c>
      <c r="B288" s="1">
        <v>44339</v>
      </c>
      <c r="C288" t="s">
        <v>7</v>
      </c>
      <c r="D288">
        <v>3710</v>
      </c>
      <c r="F288" s="1" t="str">
        <f t="shared" si="8"/>
        <v/>
      </c>
      <c r="G288">
        <f t="shared" si="9"/>
        <v>0</v>
      </c>
      <c r="I288">
        <v>0</v>
      </c>
    </row>
    <row r="289" spans="1:9" x14ac:dyDescent="0.25">
      <c r="A289">
        <v>288</v>
      </c>
      <c r="B289" s="1">
        <v>44339</v>
      </c>
      <c r="C289" t="s">
        <v>5</v>
      </c>
      <c r="D289">
        <v>2680</v>
      </c>
      <c r="F289" s="1" t="str">
        <f t="shared" si="8"/>
        <v/>
      </c>
      <c r="G289">
        <f t="shared" si="9"/>
        <v>0</v>
      </c>
      <c r="I289">
        <v>0</v>
      </c>
    </row>
    <row r="290" spans="1:9" x14ac:dyDescent="0.25">
      <c r="A290">
        <v>289</v>
      </c>
      <c r="B290" s="1">
        <v>44339</v>
      </c>
      <c r="C290" t="s">
        <v>4</v>
      </c>
      <c r="D290">
        <v>4700</v>
      </c>
      <c r="F290" s="1">
        <f t="shared" si="8"/>
        <v>44339</v>
      </c>
      <c r="G290">
        <f t="shared" si="9"/>
        <v>1</v>
      </c>
      <c r="I290">
        <v>1</v>
      </c>
    </row>
    <row r="291" spans="1:9" x14ac:dyDescent="0.25">
      <c r="A291">
        <v>290</v>
      </c>
      <c r="B291" s="1">
        <v>44340</v>
      </c>
      <c r="C291" t="s">
        <v>4</v>
      </c>
      <c r="D291">
        <v>1830</v>
      </c>
      <c r="F291" s="1">
        <f t="shared" si="8"/>
        <v>44340</v>
      </c>
      <c r="G291">
        <f t="shared" si="9"/>
        <v>2</v>
      </c>
      <c r="I291">
        <v>2</v>
      </c>
    </row>
    <row r="292" spans="1:9" x14ac:dyDescent="0.25">
      <c r="A292">
        <v>291</v>
      </c>
      <c r="B292" s="1">
        <v>44340</v>
      </c>
      <c r="C292" t="s">
        <v>5</v>
      </c>
      <c r="D292">
        <v>4100</v>
      </c>
      <c r="F292" s="1" t="str">
        <f t="shared" si="8"/>
        <v/>
      </c>
      <c r="G292">
        <f t="shared" si="9"/>
        <v>0</v>
      </c>
      <c r="I292">
        <v>0</v>
      </c>
    </row>
    <row r="293" spans="1:9" x14ac:dyDescent="0.25">
      <c r="A293">
        <v>292</v>
      </c>
      <c r="B293" s="1">
        <v>44341</v>
      </c>
      <c r="C293" t="s">
        <v>7</v>
      </c>
      <c r="D293">
        <v>7870</v>
      </c>
      <c r="F293" s="1" t="str">
        <f t="shared" si="8"/>
        <v/>
      </c>
      <c r="G293">
        <f t="shared" si="9"/>
        <v>0</v>
      </c>
      <c r="I293">
        <v>0</v>
      </c>
    </row>
    <row r="294" spans="1:9" x14ac:dyDescent="0.25">
      <c r="A294">
        <v>293</v>
      </c>
      <c r="B294" s="1">
        <v>44341</v>
      </c>
      <c r="C294" t="s">
        <v>5</v>
      </c>
      <c r="D294">
        <v>7160</v>
      </c>
      <c r="F294" s="1" t="str">
        <f t="shared" si="8"/>
        <v/>
      </c>
      <c r="G294">
        <f t="shared" si="9"/>
        <v>0</v>
      </c>
      <c r="I294">
        <v>0</v>
      </c>
    </row>
    <row r="295" spans="1:9" x14ac:dyDescent="0.25">
      <c r="A295">
        <v>294</v>
      </c>
      <c r="B295" s="1">
        <v>44341</v>
      </c>
      <c r="C295" t="s">
        <v>6</v>
      </c>
      <c r="D295">
        <v>9200</v>
      </c>
      <c r="F295" s="1" t="str">
        <f t="shared" si="8"/>
        <v/>
      </c>
      <c r="G295">
        <f t="shared" si="9"/>
        <v>0</v>
      </c>
      <c r="I295">
        <v>0</v>
      </c>
    </row>
    <row r="296" spans="1:9" x14ac:dyDescent="0.25">
      <c r="A296">
        <v>295</v>
      </c>
      <c r="B296" s="1">
        <v>44342</v>
      </c>
      <c r="C296" t="s">
        <v>5</v>
      </c>
      <c r="D296">
        <v>7390</v>
      </c>
      <c r="F296" s="1" t="str">
        <f t="shared" si="8"/>
        <v/>
      </c>
      <c r="G296">
        <f t="shared" si="9"/>
        <v>0</v>
      </c>
      <c r="I296">
        <v>0</v>
      </c>
    </row>
    <row r="297" spans="1:9" x14ac:dyDescent="0.25">
      <c r="A297">
        <v>296</v>
      </c>
      <c r="B297" s="1">
        <v>44342</v>
      </c>
      <c r="C297" t="s">
        <v>4</v>
      </c>
      <c r="D297">
        <v>4560</v>
      </c>
      <c r="F297" s="1">
        <f t="shared" si="8"/>
        <v>44342</v>
      </c>
      <c r="G297">
        <f t="shared" si="9"/>
        <v>1</v>
      </c>
      <c r="I297">
        <v>1</v>
      </c>
    </row>
    <row r="298" spans="1:9" x14ac:dyDescent="0.25">
      <c r="A298">
        <v>297</v>
      </c>
      <c r="B298" s="1">
        <v>44343</v>
      </c>
      <c r="C298" t="s">
        <v>5</v>
      </c>
      <c r="D298">
        <v>8680</v>
      </c>
      <c r="F298" s="1" t="str">
        <f t="shared" si="8"/>
        <v/>
      </c>
      <c r="G298">
        <f t="shared" si="9"/>
        <v>0</v>
      </c>
      <c r="I298">
        <v>0</v>
      </c>
    </row>
    <row r="299" spans="1:9" x14ac:dyDescent="0.25">
      <c r="A299">
        <v>298</v>
      </c>
      <c r="B299" s="1">
        <v>44343</v>
      </c>
      <c r="C299" t="s">
        <v>4</v>
      </c>
      <c r="D299">
        <v>3110</v>
      </c>
      <c r="F299" s="1">
        <f t="shared" si="8"/>
        <v>44343</v>
      </c>
      <c r="G299">
        <f t="shared" si="9"/>
        <v>1</v>
      </c>
      <c r="I299">
        <v>1</v>
      </c>
    </row>
    <row r="300" spans="1:9" x14ac:dyDescent="0.25">
      <c r="A300">
        <v>299</v>
      </c>
      <c r="B300" s="1">
        <v>44343</v>
      </c>
      <c r="C300" t="s">
        <v>7</v>
      </c>
      <c r="D300">
        <v>8770</v>
      </c>
      <c r="F300" s="1" t="str">
        <f t="shared" si="8"/>
        <v/>
      </c>
      <c r="G300">
        <f t="shared" si="9"/>
        <v>0</v>
      </c>
      <c r="I300">
        <v>0</v>
      </c>
    </row>
    <row r="301" spans="1:9" x14ac:dyDescent="0.25">
      <c r="A301">
        <v>300</v>
      </c>
      <c r="B301" s="1">
        <v>44344</v>
      </c>
      <c r="C301" t="s">
        <v>7</v>
      </c>
      <c r="D301">
        <v>6900</v>
      </c>
      <c r="F301" s="1" t="str">
        <f t="shared" si="8"/>
        <v/>
      </c>
      <c r="G301">
        <f t="shared" si="9"/>
        <v>0</v>
      </c>
      <c r="I301">
        <v>0</v>
      </c>
    </row>
    <row r="302" spans="1:9" x14ac:dyDescent="0.25">
      <c r="A302">
        <v>301</v>
      </c>
      <c r="B302" s="1">
        <v>44344</v>
      </c>
      <c r="C302" t="s">
        <v>4</v>
      </c>
      <c r="D302">
        <v>9220</v>
      </c>
      <c r="F302" s="1">
        <f t="shared" si="8"/>
        <v>44344</v>
      </c>
      <c r="G302">
        <f t="shared" si="9"/>
        <v>1</v>
      </c>
      <c r="I302">
        <v>1</v>
      </c>
    </row>
    <row r="303" spans="1:9" x14ac:dyDescent="0.25">
      <c r="A303">
        <v>302</v>
      </c>
      <c r="B303" s="1">
        <v>44345</v>
      </c>
      <c r="C303" t="s">
        <v>4</v>
      </c>
      <c r="D303">
        <v>9740</v>
      </c>
      <c r="F303" s="1">
        <f t="shared" si="8"/>
        <v>44345</v>
      </c>
      <c r="G303">
        <f t="shared" si="9"/>
        <v>2</v>
      </c>
      <c r="I303">
        <v>2</v>
      </c>
    </row>
    <row r="304" spans="1:9" x14ac:dyDescent="0.25">
      <c r="A304">
        <v>303</v>
      </c>
      <c r="B304" s="1">
        <v>44346</v>
      </c>
      <c r="C304" t="s">
        <v>4</v>
      </c>
      <c r="D304">
        <v>4500</v>
      </c>
      <c r="F304" s="1">
        <f t="shared" si="8"/>
        <v>44346</v>
      </c>
      <c r="G304">
        <f t="shared" si="9"/>
        <v>3</v>
      </c>
      <c r="I304">
        <v>3</v>
      </c>
    </row>
    <row r="305" spans="1:9" x14ac:dyDescent="0.25">
      <c r="A305">
        <v>304</v>
      </c>
      <c r="B305" s="1">
        <v>44346</v>
      </c>
      <c r="C305" t="s">
        <v>6</v>
      </c>
      <c r="D305">
        <v>9950</v>
      </c>
      <c r="F305" s="1" t="str">
        <f t="shared" si="8"/>
        <v/>
      </c>
      <c r="G305">
        <f t="shared" si="9"/>
        <v>0</v>
      </c>
      <c r="I305">
        <v>0</v>
      </c>
    </row>
    <row r="306" spans="1:9" x14ac:dyDescent="0.25">
      <c r="A306">
        <v>305</v>
      </c>
      <c r="B306" s="1">
        <v>44347</v>
      </c>
      <c r="C306" t="s">
        <v>4</v>
      </c>
      <c r="D306">
        <v>9960</v>
      </c>
      <c r="F306" s="1">
        <f t="shared" si="8"/>
        <v>44347</v>
      </c>
      <c r="G306">
        <f t="shared" si="9"/>
        <v>1</v>
      </c>
      <c r="I306">
        <v>1</v>
      </c>
    </row>
    <row r="307" spans="1:9" x14ac:dyDescent="0.25">
      <c r="A307">
        <v>306</v>
      </c>
      <c r="B307" s="1">
        <v>44347</v>
      </c>
      <c r="C307" t="s">
        <v>6</v>
      </c>
      <c r="D307">
        <v>8880</v>
      </c>
      <c r="F307" s="1" t="str">
        <f t="shared" si="8"/>
        <v/>
      </c>
      <c r="G307">
        <f t="shared" si="9"/>
        <v>0</v>
      </c>
      <c r="I307">
        <v>0</v>
      </c>
    </row>
    <row r="308" spans="1:9" x14ac:dyDescent="0.25">
      <c r="A308">
        <v>307</v>
      </c>
      <c r="B308" s="1">
        <v>44347</v>
      </c>
      <c r="C308" t="s">
        <v>5</v>
      </c>
      <c r="D308">
        <v>4160</v>
      </c>
      <c r="F308" s="1" t="str">
        <f t="shared" si="8"/>
        <v/>
      </c>
      <c r="G308">
        <f t="shared" si="9"/>
        <v>0</v>
      </c>
      <c r="I308">
        <v>0</v>
      </c>
    </row>
    <row r="309" spans="1:9" x14ac:dyDescent="0.25">
      <c r="A309">
        <v>308</v>
      </c>
      <c r="B309" s="1">
        <v>44348</v>
      </c>
      <c r="C309" t="s">
        <v>5</v>
      </c>
      <c r="D309">
        <v>6300</v>
      </c>
      <c r="F309" s="1" t="str">
        <f t="shared" si="8"/>
        <v/>
      </c>
      <c r="G309">
        <f t="shared" si="9"/>
        <v>0</v>
      </c>
      <c r="I309">
        <v>0</v>
      </c>
    </row>
    <row r="310" spans="1:9" x14ac:dyDescent="0.25">
      <c r="A310">
        <v>309</v>
      </c>
      <c r="B310" s="1">
        <v>44348</v>
      </c>
      <c r="C310" t="s">
        <v>7</v>
      </c>
      <c r="D310">
        <v>9040</v>
      </c>
      <c r="F310" s="1" t="str">
        <f t="shared" si="8"/>
        <v/>
      </c>
      <c r="G310">
        <f t="shared" si="9"/>
        <v>0</v>
      </c>
      <c r="I310">
        <v>0</v>
      </c>
    </row>
    <row r="311" spans="1:9" x14ac:dyDescent="0.25">
      <c r="A311">
        <v>310</v>
      </c>
      <c r="B311" s="1">
        <v>44349</v>
      </c>
      <c r="C311" t="s">
        <v>7</v>
      </c>
      <c r="D311">
        <v>8880</v>
      </c>
      <c r="F311" s="1" t="str">
        <f t="shared" si="8"/>
        <v/>
      </c>
      <c r="G311">
        <f t="shared" si="9"/>
        <v>0</v>
      </c>
      <c r="I311">
        <v>0</v>
      </c>
    </row>
    <row r="312" spans="1:9" x14ac:dyDescent="0.25">
      <c r="A312">
        <v>311</v>
      </c>
      <c r="B312" s="1">
        <v>44350</v>
      </c>
      <c r="C312" t="s">
        <v>4</v>
      </c>
      <c r="D312">
        <v>5030</v>
      </c>
      <c r="F312" s="1">
        <f t="shared" si="8"/>
        <v>44350</v>
      </c>
      <c r="G312">
        <f t="shared" si="9"/>
        <v>1</v>
      </c>
      <c r="I312">
        <v>1</v>
      </c>
    </row>
    <row r="313" spans="1:9" x14ac:dyDescent="0.25">
      <c r="A313">
        <v>312</v>
      </c>
      <c r="B313" s="1">
        <v>44350</v>
      </c>
      <c r="C313" t="s">
        <v>6</v>
      </c>
      <c r="D313">
        <v>6010</v>
      </c>
      <c r="F313" s="1" t="str">
        <f t="shared" si="8"/>
        <v/>
      </c>
      <c r="G313">
        <f t="shared" si="9"/>
        <v>0</v>
      </c>
      <c r="I313">
        <v>0</v>
      </c>
    </row>
    <row r="314" spans="1:9" x14ac:dyDescent="0.25">
      <c r="A314">
        <v>313</v>
      </c>
      <c r="B314" s="1">
        <v>44351</v>
      </c>
      <c r="C314" t="s">
        <v>5</v>
      </c>
      <c r="D314">
        <v>8880</v>
      </c>
      <c r="F314" s="1" t="str">
        <f t="shared" si="8"/>
        <v/>
      </c>
      <c r="G314">
        <f t="shared" si="9"/>
        <v>0</v>
      </c>
      <c r="I314">
        <v>0</v>
      </c>
    </row>
    <row r="315" spans="1:9" x14ac:dyDescent="0.25">
      <c r="A315">
        <v>314</v>
      </c>
      <c r="B315" s="1">
        <v>44352</v>
      </c>
      <c r="C315" t="s">
        <v>4</v>
      </c>
      <c r="D315">
        <v>5490</v>
      </c>
      <c r="F315" s="1">
        <f t="shared" si="8"/>
        <v>44352</v>
      </c>
      <c r="G315">
        <f t="shared" si="9"/>
        <v>1</v>
      </c>
      <c r="I315">
        <v>1</v>
      </c>
    </row>
    <row r="316" spans="1:9" x14ac:dyDescent="0.25">
      <c r="A316">
        <v>315</v>
      </c>
      <c r="B316" s="1">
        <v>44353</v>
      </c>
      <c r="C316" t="s">
        <v>7</v>
      </c>
      <c r="D316">
        <v>9370</v>
      </c>
      <c r="F316" s="1" t="str">
        <f t="shared" si="8"/>
        <v/>
      </c>
      <c r="G316">
        <f t="shared" si="9"/>
        <v>0</v>
      </c>
      <c r="I316">
        <v>0</v>
      </c>
    </row>
    <row r="317" spans="1:9" x14ac:dyDescent="0.25">
      <c r="A317">
        <v>316</v>
      </c>
      <c r="B317" s="1">
        <v>44353</v>
      </c>
      <c r="C317" t="s">
        <v>4</v>
      </c>
      <c r="D317">
        <v>6790</v>
      </c>
      <c r="F317" s="1">
        <f t="shared" si="8"/>
        <v>44353</v>
      </c>
      <c r="G317">
        <f t="shared" si="9"/>
        <v>1</v>
      </c>
      <c r="I317">
        <v>1</v>
      </c>
    </row>
    <row r="318" spans="1:9" x14ac:dyDescent="0.25">
      <c r="A318">
        <v>317</v>
      </c>
      <c r="B318" s="1">
        <v>44354</v>
      </c>
      <c r="C318" t="s">
        <v>5</v>
      </c>
      <c r="D318">
        <v>2540</v>
      </c>
      <c r="F318" s="1" t="str">
        <f t="shared" si="8"/>
        <v/>
      </c>
      <c r="G318">
        <f t="shared" si="9"/>
        <v>0</v>
      </c>
      <c r="I318">
        <v>0</v>
      </c>
    </row>
    <row r="319" spans="1:9" x14ac:dyDescent="0.25">
      <c r="A319">
        <v>318</v>
      </c>
      <c r="B319" s="1">
        <v>44354</v>
      </c>
      <c r="C319" t="s">
        <v>4</v>
      </c>
      <c r="D319">
        <v>5530</v>
      </c>
      <c r="F319" s="1">
        <f t="shared" si="8"/>
        <v>44354</v>
      </c>
      <c r="G319">
        <f t="shared" si="9"/>
        <v>1</v>
      </c>
      <c r="I319">
        <v>1</v>
      </c>
    </row>
    <row r="320" spans="1:9" x14ac:dyDescent="0.25">
      <c r="A320">
        <v>319</v>
      </c>
      <c r="B320" s="1">
        <v>44354</v>
      </c>
      <c r="C320" t="s">
        <v>7</v>
      </c>
      <c r="D320">
        <v>7020</v>
      </c>
      <c r="F320" s="1" t="str">
        <f t="shared" si="8"/>
        <v/>
      </c>
      <c r="G320">
        <f t="shared" si="9"/>
        <v>0</v>
      </c>
      <c r="I320">
        <v>0</v>
      </c>
    </row>
    <row r="321" spans="1:9" x14ac:dyDescent="0.25">
      <c r="A321">
        <v>320</v>
      </c>
      <c r="B321" s="1">
        <v>44355</v>
      </c>
      <c r="C321" t="s">
        <v>5</v>
      </c>
      <c r="D321">
        <v>2330</v>
      </c>
      <c r="F321" s="1" t="str">
        <f t="shared" si="8"/>
        <v/>
      </c>
      <c r="G321">
        <f t="shared" si="9"/>
        <v>0</v>
      </c>
      <c r="I321">
        <v>0</v>
      </c>
    </row>
    <row r="322" spans="1:9" x14ac:dyDescent="0.25">
      <c r="A322">
        <v>321</v>
      </c>
      <c r="B322" s="1">
        <v>44356</v>
      </c>
      <c r="C322" t="s">
        <v>4</v>
      </c>
      <c r="D322">
        <v>5550</v>
      </c>
      <c r="F322" s="1">
        <f t="shared" si="8"/>
        <v>44356</v>
      </c>
      <c r="G322">
        <f t="shared" si="9"/>
        <v>1</v>
      </c>
      <c r="I322">
        <v>1</v>
      </c>
    </row>
    <row r="323" spans="1:9" x14ac:dyDescent="0.25">
      <c r="A323">
        <v>322</v>
      </c>
      <c r="B323" s="1">
        <v>44356</v>
      </c>
      <c r="C323" t="s">
        <v>6</v>
      </c>
      <c r="D323">
        <v>6150</v>
      </c>
      <c r="F323" s="1" t="str">
        <f t="shared" ref="F323:F386" si="10">IF(C323="Ogrodzieniec",B323,"")</f>
        <v/>
      </c>
      <c r="G323">
        <f t="shared" si="9"/>
        <v>0</v>
      </c>
      <c r="I323">
        <v>0</v>
      </c>
    </row>
    <row r="324" spans="1:9" x14ac:dyDescent="0.25">
      <c r="A324">
        <v>323</v>
      </c>
      <c r="B324" s="1">
        <v>44357</v>
      </c>
      <c r="C324" t="s">
        <v>7</v>
      </c>
      <c r="D324">
        <v>3220</v>
      </c>
      <c r="F324" s="1" t="str">
        <f t="shared" si="10"/>
        <v/>
      </c>
      <c r="G324">
        <f t="shared" ref="G324:G387" si="11">IF(F324&lt;&gt;"",G323+1,0)</f>
        <v>0</v>
      </c>
      <c r="I324">
        <v>0</v>
      </c>
    </row>
    <row r="325" spans="1:9" x14ac:dyDescent="0.25">
      <c r="A325">
        <v>324</v>
      </c>
      <c r="B325" s="1">
        <v>44357</v>
      </c>
      <c r="C325" t="s">
        <v>4</v>
      </c>
      <c r="D325">
        <v>4330</v>
      </c>
      <c r="F325" s="1">
        <f t="shared" si="10"/>
        <v>44357</v>
      </c>
      <c r="G325">
        <f t="shared" si="11"/>
        <v>1</v>
      </c>
      <c r="I325">
        <v>1</v>
      </c>
    </row>
    <row r="326" spans="1:9" x14ac:dyDescent="0.25">
      <c r="A326">
        <v>325</v>
      </c>
      <c r="B326" s="1">
        <v>44357</v>
      </c>
      <c r="C326" t="s">
        <v>5</v>
      </c>
      <c r="D326">
        <v>4000</v>
      </c>
      <c r="F326" s="1" t="str">
        <f t="shared" si="10"/>
        <v/>
      </c>
      <c r="G326">
        <f t="shared" si="11"/>
        <v>0</v>
      </c>
      <c r="I326">
        <v>0</v>
      </c>
    </row>
    <row r="327" spans="1:9" x14ac:dyDescent="0.25">
      <c r="A327">
        <v>326</v>
      </c>
      <c r="B327" s="1">
        <v>44358</v>
      </c>
      <c r="C327" t="s">
        <v>7</v>
      </c>
      <c r="D327">
        <v>4970</v>
      </c>
      <c r="F327" s="1" t="str">
        <f t="shared" si="10"/>
        <v/>
      </c>
      <c r="G327">
        <f t="shared" si="11"/>
        <v>0</v>
      </c>
      <c r="I327">
        <v>0</v>
      </c>
    </row>
    <row r="328" spans="1:9" x14ac:dyDescent="0.25">
      <c r="A328">
        <v>327</v>
      </c>
      <c r="B328" s="1">
        <v>44358</v>
      </c>
      <c r="C328" t="s">
        <v>6</v>
      </c>
      <c r="D328">
        <v>8900</v>
      </c>
      <c r="F328" s="1" t="str">
        <f t="shared" si="10"/>
        <v/>
      </c>
      <c r="G328">
        <f t="shared" si="11"/>
        <v>0</v>
      </c>
      <c r="I328">
        <v>0</v>
      </c>
    </row>
    <row r="329" spans="1:9" x14ac:dyDescent="0.25">
      <c r="A329">
        <v>328</v>
      </c>
      <c r="B329" s="1">
        <v>44359</v>
      </c>
      <c r="C329" t="s">
        <v>5</v>
      </c>
      <c r="D329">
        <v>5340</v>
      </c>
      <c r="F329" s="1" t="str">
        <f t="shared" si="10"/>
        <v/>
      </c>
      <c r="G329">
        <f t="shared" si="11"/>
        <v>0</v>
      </c>
      <c r="I329">
        <v>0</v>
      </c>
    </row>
    <row r="330" spans="1:9" x14ac:dyDescent="0.25">
      <c r="A330">
        <v>329</v>
      </c>
      <c r="B330" s="1">
        <v>44359</v>
      </c>
      <c r="C330" t="s">
        <v>4</v>
      </c>
      <c r="D330">
        <v>2240</v>
      </c>
      <c r="F330" s="1">
        <f t="shared" si="10"/>
        <v>44359</v>
      </c>
      <c r="G330">
        <f t="shared" si="11"/>
        <v>1</v>
      </c>
      <c r="I330">
        <v>1</v>
      </c>
    </row>
    <row r="331" spans="1:9" x14ac:dyDescent="0.25">
      <c r="A331">
        <v>330</v>
      </c>
      <c r="B331" s="1">
        <v>44360</v>
      </c>
      <c r="C331" t="s">
        <v>4</v>
      </c>
      <c r="D331">
        <v>1810</v>
      </c>
      <c r="F331" s="1">
        <f t="shared" si="10"/>
        <v>44360</v>
      </c>
      <c r="G331">
        <f t="shared" si="11"/>
        <v>2</v>
      </c>
      <c r="I331">
        <v>2</v>
      </c>
    </row>
    <row r="332" spans="1:9" x14ac:dyDescent="0.25">
      <c r="A332">
        <v>331</v>
      </c>
      <c r="B332" s="1">
        <v>44360</v>
      </c>
      <c r="C332" t="s">
        <v>6</v>
      </c>
      <c r="D332">
        <v>7960</v>
      </c>
      <c r="F332" s="1" t="str">
        <f t="shared" si="10"/>
        <v/>
      </c>
      <c r="G332">
        <f t="shared" si="11"/>
        <v>0</v>
      </c>
      <c r="I332">
        <v>0</v>
      </c>
    </row>
    <row r="333" spans="1:9" x14ac:dyDescent="0.25">
      <c r="A333">
        <v>332</v>
      </c>
      <c r="B333" s="1">
        <v>44360</v>
      </c>
      <c r="C333" t="s">
        <v>5</v>
      </c>
      <c r="D333">
        <v>9400</v>
      </c>
      <c r="F333" s="1" t="str">
        <f t="shared" si="10"/>
        <v/>
      </c>
      <c r="G333">
        <f t="shared" si="11"/>
        <v>0</v>
      </c>
      <c r="I333">
        <v>0</v>
      </c>
    </row>
    <row r="334" spans="1:9" x14ac:dyDescent="0.25">
      <c r="A334">
        <v>333</v>
      </c>
      <c r="B334" s="1">
        <v>44361</v>
      </c>
      <c r="C334" t="s">
        <v>7</v>
      </c>
      <c r="D334">
        <v>5380</v>
      </c>
      <c r="F334" s="1" t="str">
        <f t="shared" si="10"/>
        <v/>
      </c>
      <c r="G334">
        <f t="shared" si="11"/>
        <v>0</v>
      </c>
      <c r="I334">
        <v>0</v>
      </c>
    </row>
    <row r="335" spans="1:9" x14ac:dyDescent="0.25">
      <c r="A335">
        <v>334</v>
      </c>
      <c r="B335" s="1">
        <v>44361</v>
      </c>
      <c r="C335" t="s">
        <v>5</v>
      </c>
      <c r="D335">
        <v>4220</v>
      </c>
      <c r="F335" s="1" t="str">
        <f t="shared" si="10"/>
        <v/>
      </c>
      <c r="G335">
        <f t="shared" si="11"/>
        <v>0</v>
      </c>
      <c r="I335">
        <v>0</v>
      </c>
    </row>
    <row r="336" spans="1:9" x14ac:dyDescent="0.25">
      <c r="A336">
        <v>335</v>
      </c>
      <c r="B336" s="1">
        <v>44361</v>
      </c>
      <c r="C336" t="s">
        <v>4</v>
      </c>
      <c r="D336">
        <v>1230</v>
      </c>
      <c r="F336" s="1">
        <f t="shared" si="10"/>
        <v>44361</v>
      </c>
      <c r="G336">
        <f t="shared" si="11"/>
        <v>1</v>
      </c>
      <c r="I336">
        <v>1</v>
      </c>
    </row>
    <row r="337" spans="1:9" x14ac:dyDescent="0.25">
      <c r="A337">
        <v>336</v>
      </c>
      <c r="B337" s="1">
        <v>44362</v>
      </c>
      <c r="C337" t="s">
        <v>7</v>
      </c>
      <c r="D337">
        <v>1920</v>
      </c>
      <c r="F337" s="1" t="str">
        <f t="shared" si="10"/>
        <v/>
      </c>
      <c r="G337">
        <f t="shared" si="11"/>
        <v>0</v>
      </c>
      <c r="I337">
        <v>0</v>
      </c>
    </row>
    <row r="338" spans="1:9" x14ac:dyDescent="0.25">
      <c r="A338">
        <v>337</v>
      </c>
      <c r="B338" s="1">
        <v>44362</v>
      </c>
      <c r="C338" t="s">
        <v>5</v>
      </c>
      <c r="D338">
        <v>6790</v>
      </c>
      <c r="F338" s="1" t="str">
        <f t="shared" si="10"/>
        <v/>
      </c>
      <c r="G338">
        <f t="shared" si="11"/>
        <v>0</v>
      </c>
      <c r="I338">
        <v>0</v>
      </c>
    </row>
    <row r="339" spans="1:9" x14ac:dyDescent="0.25">
      <c r="A339">
        <v>338</v>
      </c>
      <c r="B339" s="1">
        <v>44362</v>
      </c>
      <c r="C339" t="s">
        <v>6</v>
      </c>
      <c r="D339">
        <v>7950</v>
      </c>
      <c r="F339" s="1" t="str">
        <f t="shared" si="10"/>
        <v/>
      </c>
      <c r="G339">
        <f t="shared" si="11"/>
        <v>0</v>
      </c>
      <c r="I339">
        <v>0</v>
      </c>
    </row>
    <row r="340" spans="1:9" x14ac:dyDescent="0.25">
      <c r="A340">
        <v>339</v>
      </c>
      <c r="B340" s="1">
        <v>44363</v>
      </c>
      <c r="C340" t="s">
        <v>4</v>
      </c>
      <c r="D340">
        <v>3020</v>
      </c>
      <c r="F340" s="1">
        <f t="shared" si="10"/>
        <v>44363</v>
      </c>
      <c r="G340">
        <f t="shared" si="11"/>
        <v>1</v>
      </c>
      <c r="I340">
        <v>1</v>
      </c>
    </row>
    <row r="341" spans="1:9" x14ac:dyDescent="0.25">
      <c r="A341">
        <v>340</v>
      </c>
      <c r="B341" s="1">
        <v>44364</v>
      </c>
      <c r="C341" t="s">
        <v>5</v>
      </c>
      <c r="D341">
        <v>7990</v>
      </c>
      <c r="F341" s="1" t="str">
        <f t="shared" si="10"/>
        <v/>
      </c>
      <c r="G341">
        <f t="shared" si="11"/>
        <v>0</v>
      </c>
      <c r="I341">
        <v>0</v>
      </c>
    </row>
    <row r="342" spans="1:9" x14ac:dyDescent="0.25">
      <c r="A342">
        <v>341</v>
      </c>
      <c r="B342" s="1">
        <v>44364</v>
      </c>
      <c r="C342" t="s">
        <v>6</v>
      </c>
      <c r="D342">
        <v>6390</v>
      </c>
      <c r="F342" s="1" t="str">
        <f t="shared" si="10"/>
        <v/>
      </c>
      <c r="G342">
        <f t="shared" si="11"/>
        <v>0</v>
      </c>
      <c r="I342">
        <v>0</v>
      </c>
    </row>
    <row r="343" spans="1:9" x14ac:dyDescent="0.25">
      <c r="A343">
        <v>342</v>
      </c>
      <c r="B343" s="1">
        <v>44364</v>
      </c>
      <c r="C343" t="s">
        <v>4</v>
      </c>
      <c r="D343">
        <v>4180</v>
      </c>
      <c r="F343" s="1">
        <f t="shared" si="10"/>
        <v>44364</v>
      </c>
      <c r="G343">
        <f t="shared" si="11"/>
        <v>1</v>
      </c>
      <c r="I343">
        <v>1</v>
      </c>
    </row>
    <row r="344" spans="1:9" x14ac:dyDescent="0.25">
      <c r="A344">
        <v>343</v>
      </c>
      <c r="B344" s="1">
        <v>44365</v>
      </c>
      <c r="C344" t="s">
        <v>7</v>
      </c>
      <c r="D344">
        <v>7940</v>
      </c>
      <c r="F344" s="1" t="str">
        <f t="shared" si="10"/>
        <v/>
      </c>
      <c r="G344">
        <f t="shared" si="11"/>
        <v>0</v>
      </c>
      <c r="I344">
        <v>0</v>
      </c>
    </row>
    <row r="345" spans="1:9" x14ac:dyDescent="0.25">
      <c r="A345">
        <v>344</v>
      </c>
      <c r="B345" s="1">
        <v>44365</v>
      </c>
      <c r="C345" t="s">
        <v>6</v>
      </c>
      <c r="D345">
        <v>8070</v>
      </c>
      <c r="F345" s="1" t="str">
        <f t="shared" si="10"/>
        <v/>
      </c>
      <c r="G345">
        <f t="shared" si="11"/>
        <v>0</v>
      </c>
      <c r="I345">
        <v>0</v>
      </c>
    </row>
    <row r="346" spans="1:9" x14ac:dyDescent="0.25">
      <c r="A346">
        <v>345</v>
      </c>
      <c r="B346" s="1">
        <v>44365</v>
      </c>
      <c r="C346" t="s">
        <v>5</v>
      </c>
      <c r="D346">
        <v>6060</v>
      </c>
      <c r="F346" s="1" t="str">
        <f t="shared" si="10"/>
        <v/>
      </c>
      <c r="G346">
        <f t="shared" si="11"/>
        <v>0</v>
      </c>
      <c r="I346">
        <v>0</v>
      </c>
    </row>
    <row r="347" spans="1:9" x14ac:dyDescent="0.25">
      <c r="A347">
        <v>346</v>
      </c>
      <c r="B347" s="1">
        <v>44365</v>
      </c>
      <c r="C347" t="s">
        <v>4</v>
      </c>
      <c r="D347">
        <v>9420</v>
      </c>
      <c r="F347" s="1">
        <f t="shared" si="10"/>
        <v>44365</v>
      </c>
      <c r="G347">
        <f t="shared" si="11"/>
        <v>1</v>
      </c>
      <c r="I347">
        <v>1</v>
      </c>
    </row>
    <row r="348" spans="1:9" x14ac:dyDescent="0.25">
      <c r="A348">
        <v>347</v>
      </c>
      <c r="B348" s="1">
        <v>44366</v>
      </c>
      <c r="C348" t="s">
        <v>7</v>
      </c>
      <c r="D348">
        <v>4440</v>
      </c>
      <c r="F348" s="1" t="str">
        <f t="shared" si="10"/>
        <v/>
      </c>
      <c r="G348">
        <f t="shared" si="11"/>
        <v>0</v>
      </c>
      <c r="I348">
        <v>0</v>
      </c>
    </row>
    <row r="349" spans="1:9" x14ac:dyDescent="0.25">
      <c r="A349">
        <v>348</v>
      </c>
      <c r="B349" s="1">
        <v>44367</v>
      </c>
      <c r="C349" t="s">
        <v>7</v>
      </c>
      <c r="D349">
        <v>3010</v>
      </c>
      <c r="F349" s="1" t="str">
        <f t="shared" si="10"/>
        <v/>
      </c>
      <c r="G349">
        <f t="shared" si="11"/>
        <v>0</v>
      </c>
      <c r="I349">
        <v>0</v>
      </c>
    </row>
    <row r="350" spans="1:9" x14ac:dyDescent="0.25">
      <c r="A350">
        <v>349</v>
      </c>
      <c r="B350" s="1">
        <v>44367</v>
      </c>
      <c r="C350" t="s">
        <v>4</v>
      </c>
      <c r="D350">
        <v>1060</v>
      </c>
      <c r="F350" s="1">
        <f t="shared" si="10"/>
        <v>44367</v>
      </c>
      <c r="G350">
        <f t="shared" si="11"/>
        <v>1</v>
      </c>
      <c r="I350">
        <v>1</v>
      </c>
    </row>
    <row r="351" spans="1:9" x14ac:dyDescent="0.25">
      <c r="A351">
        <v>350</v>
      </c>
      <c r="B351" s="1">
        <v>44368</v>
      </c>
      <c r="C351" t="s">
        <v>7</v>
      </c>
      <c r="D351">
        <v>5970</v>
      </c>
      <c r="F351" s="1" t="str">
        <f t="shared" si="10"/>
        <v/>
      </c>
      <c r="G351">
        <f t="shared" si="11"/>
        <v>0</v>
      </c>
      <c r="I351">
        <v>0</v>
      </c>
    </row>
    <row r="352" spans="1:9" x14ac:dyDescent="0.25">
      <c r="A352">
        <v>351</v>
      </c>
      <c r="B352" s="1">
        <v>44368</v>
      </c>
      <c r="C352" t="s">
        <v>5</v>
      </c>
      <c r="D352">
        <v>1180</v>
      </c>
      <c r="F352" s="1" t="str">
        <f t="shared" si="10"/>
        <v/>
      </c>
      <c r="G352">
        <f t="shared" si="11"/>
        <v>0</v>
      </c>
      <c r="I352">
        <v>0</v>
      </c>
    </row>
    <row r="353" spans="1:9" x14ac:dyDescent="0.25">
      <c r="A353">
        <v>352</v>
      </c>
      <c r="B353" s="1">
        <v>44369</v>
      </c>
      <c r="C353" t="s">
        <v>5</v>
      </c>
      <c r="D353">
        <v>1510</v>
      </c>
      <c r="F353" s="1" t="str">
        <f t="shared" si="10"/>
        <v/>
      </c>
      <c r="G353">
        <f t="shared" si="11"/>
        <v>0</v>
      </c>
      <c r="I353">
        <v>0</v>
      </c>
    </row>
    <row r="354" spans="1:9" x14ac:dyDescent="0.25">
      <c r="A354">
        <v>353</v>
      </c>
      <c r="B354" s="1">
        <v>44370</v>
      </c>
      <c r="C354" t="s">
        <v>6</v>
      </c>
      <c r="D354">
        <v>5610</v>
      </c>
      <c r="F354" s="1" t="str">
        <f t="shared" si="10"/>
        <v/>
      </c>
      <c r="G354">
        <f t="shared" si="11"/>
        <v>0</v>
      </c>
      <c r="I354">
        <v>0</v>
      </c>
    </row>
    <row r="355" spans="1:9" x14ac:dyDescent="0.25">
      <c r="A355">
        <v>354</v>
      </c>
      <c r="B355" s="1">
        <v>44370</v>
      </c>
      <c r="C355" t="s">
        <v>7</v>
      </c>
      <c r="D355">
        <v>4850</v>
      </c>
      <c r="F355" s="1" t="str">
        <f t="shared" si="10"/>
        <v/>
      </c>
      <c r="G355">
        <f t="shared" si="11"/>
        <v>0</v>
      </c>
      <c r="I355">
        <v>0</v>
      </c>
    </row>
    <row r="356" spans="1:9" x14ac:dyDescent="0.25">
      <c r="A356">
        <v>355</v>
      </c>
      <c r="B356" s="1">
        <v>44371</v>
      </c>
      <c r="C356" t="s">
        <v>6</v>
      </c>
      <c r="D356">
        <v>3640</v>
      </c>
      <c r="F356" s="1" t="str">
        <f t="shared" si="10"/>
        <v/>
      </c>
      <c r="G356">
        <f t="shared" si="11"/>
        <v>0</v>
      </c>
      <c r="I356">
        <v>0</v>
      </c>
    </row>
    <row r="357" spans="1:9" x14ac:dyDescent="0.25">
      <c r="A357">
        <v>356</v>
      </c>
      <c r="B357" s="1">
        <v>44372</v>
      </c>
      <c r="C357" t="s">
        <v>6</v>
      </c>
      <c r="D357">
        <v>6950</v>
      </c>
      <c r="F357" s="1" t="str">
        <f t="shared" si="10"/>
        <v/>
      </c>
      <c r="G357">
        <f t="shared" si="11"/>
        <v>0</v>
      </c>
      <c r="I357">
        <v>0</v>
      </c>
    </row>
    <row r="358" spans="1:9" x14ac:dyDescent="0.25">
      <c r="A358">
        <v>357</v>
      </c>
      <c r="B358" s="1">
        <v>44372</v>
      </c>
      <c r="C358" t="s">
        <v>7</v>
      </c>
      <c r="D358">
        <v>3790</v>
      </c>
      <c r="F358" s="1" t="str">
        <f t="shared" si="10"/>
        <v/>
      </c>
      <c r="G358">
        <f t="shared" si="11"/>
        <v>0</v>
      </c>
      <c r="I358">
        <v>0</v>
      </c>
    </row>
    <row r="359" spans="1:9" x14ac:dyDescent="0.25">
      <c r="A359">
        <v>358</v>
      </c>
      <c r="B359" s="1">
        <v>44373</v>
      </c>
      <c r="C359" t="s">
        <v>5</v>
      </c>
      <c r="D359">
        <v>6570</v>
      </c>
      <c r="F359" s="1" t="str">
        <f t="shared" si="10"/>
        <v/>
      </c>
      <c r="G359">
        <f t="shared" si="11"/>
        <v>0</v>
      </c>
      <c r="I359">
        <v>0</v>
      </c>
    </row>
    <row r="360" spans="1:9" x14ac:dyDescent="0.25">
      <c r="A360">
        <v>359</v>
      </c>
      <c r="B360" s="1">
        <v>44374</v>
      </c>
      <c r="C360" t="s">
        <v>6</v>
      </c>
      <c r="D360">
        <v>6200</v>
      </c>
      <c r="F360" s="1" t="str">
        <f t="shared" si="10"/>
        <v/>
      </c>
      <c r="G360">
        <f t="shared" si="11"/>
        <v>0</v>
      </c>
      <c r="I360">
        <v>0</v>
      </c>
    </row>
    <row r="361" spans="1:9" x14ac:dyDescent="0.25">
      <c r="A361">
        <v>360</v>
      </c>
      <c r="B361" s="1">
        <v>44374</v>
      </c>
      <c r="C361" t="s">
        <v>4</v>
      </c>
      <c r="D361">
        <v>9010</v>
      </c>
      <c r="F361" s="1">
        <f t="shared" si="10"/>
        <v>44374</v>
      </c>
      <c r="G361">
        <f t="shared" si="11"/>
        <v>1</v>
      </c>
      <c r="I361">
        <v>1</v>
      </c>
    </row>
    <row r="362" spans="1:9" x14ac:dyDescent="0.25">
      <c r="A362">
        <v>361</v>
      </c>
      <c r="B362" s="1">
        <v>44375</v>
      </c>
      <c r="C362" t="s">
        <v>7</v>
      </c>
      <c r="D362">
        <v>1510</v>
      </c>
      <c r="F362" s="1" t="str">
        <f t="shared" si="10"/>
        <v/>
      </c>
      <c r="G362">
        <f t="shared" si="11"/>
        <v>0</v>
      </c>
      <c r="I362">
        <v>0</v>
      </c>
    </row>
    <row r="363" spans="1:9" x14ac:dyDescent="0.25">
      <c r="A363">
        <v>362</v>
      </c>
      <c r="B363" s="1">
        <v>44376</v>
      </c>
      <c r="C363" t="s">
        <v>4</v>
      </c>
      <c r="D363">
        <v>2910</v>
      </c>
      <c r="F363" s="1">
        <f t="shared" si="10"/>
        <v>44376</v>
      </c>
      <c r="G363">
        <f t="shared" si="11"/>
        <v>1</v>
      </c>
      <c r="I363">
        <v>1</v>
      </c>
    </row>
    <row r="364" spans="1:9" x14ac:dyDescent="0.25">
      <c r="A364">
        <v>363</v>
      </c>
      <c r="B364" s="1">
        <v>44376</v>
      </c>
      <c r="C364" t="s">
        <v>6</v>
      </c>
      <c r="D364">
        <v>6310</v>
      </c>
      <c r="F364" s="1" t="str">
        <f t="shared" si="10"/>
        <v/>
      </c>
      <c r="G364">
        <f t="shared" si="11"/>
        <v>0</v>
      </c>
      <c r="I364">
        <v>0</v>
      </c>
    </row>
    <row r="365" spans="1:9" x14ac:dyDescent="0.25">
      <c r="A365">
        <v>364</v>
      </c>
      <c r="B365" s="1">
        <v>44377</v>
      </c>
      <c r="C365" t="s">
        <v>6</v>
      </c>
      <c r="D365">
        <v>7110</v>
      </c>
      <c r="F365" s="1" t="str">
        <f t="shared" si="10"/>
        <v/>
      </c>
      <c r="G365">
        <f t="shared" si="11"/>
        <v>0</v>
      </c>
      <c r="I365">
        <v>0</v>
      </c>
    </row>
    <row r="366" spans="1:9" x14ac:dyDescent="0.25">
      <c r="A366">
        <v>365</v>
      </c>
      <c r="B366" s="1">
        <v>44377</v>
      </c>
      <c r="C366" t="s">
        <v>5</v>
      </c>
      <c r="D366">
        <v>2540</v>
      </c>
      <c r="F366" s="1" t="str">
        <f t="shared" si="10"/>
        <v/>
      </c>
      <c r="G366">
        <f t="shared" si="11"/>
        <v>0</v>
      </c>
      <c r="I366">
        <v>0</v>
      </c>
    </row>
    <row r="367" spans="1:9" x14ac:dyDescent="0.25">
      <c r="A367">
        <v>366</v>
      </c>
      <c r="B367" s="1">
        <v>44377</v>
      </c>
      <c r="C367" t="s">
        <v>7</v>
      </c>
      <c r="D367">
        <v>8140</v>
      </c>
      <c r="F367" s="1" t="str">
        <f t="shared" si="10"/>
        <v/>
      </c>
      <c r="G367">
        <f t="shared" si="11"/>
        <v>0</v>
      </c>
      <c r="I367">
        <v>0</v>
      </c>
    </row>
    <row r="368" spans="1:9" x14ac:dyDescent="0.25">
      <c r="A368">
        <v>367</v>
      </c>
      <c r="B368" s="1">
        <v>44378</v>
      </c>
      <c r="C368" t="s">
        <v>4</v>
      </c>
      <c r="D368">
        <v>1740</v>
      </c>
      <c r="F368" s="1">
        <f t="shared" si="10"/>
        <v>44378</v>
      </c>
      <c r="G368">
        <f t="shared" si="11"/>
        <v>1</v>
      </c>
      <c r="I368">
        <v>1</v>
      </c>
    </row>
    <row r="369" spans="1:9" x14ac:dyDescent="0.25">
      <c r="A369">
        <v>368</v>
      </c>
      <c r="B369" s="1">
        <v>44378</v>
      </c>
      <c r="C369" t="s">
        <v>7</v>
      </c>
      <c r="D369">
        <v>5840</v>
      </c>
      <c r="F369" s="1" t="str">
        <f t="shared" si="10"/>
        <v/>
      </c>
      <c r="G369">
        <f t="shared" si="11"/>
        <v>0</v>
      </c>
      <c r="I369">
        <v>0</v>
      </c>
    </row>
    <row r="370" spans="1:9" x14ac:dyDescent="0.25">
      <c r="A370">
        <v>369</v>
      </c>
      <c r="B370" s="1">
        <v>44379</v>
      </c>
      <c r="C370" t="s">
        <v>5</v>
      </c>
      <c r="D370">
        <v>3170</v>
      </c>
      <c r="F370" s="1" t="str">
        <f t="shared" si="10"/>
        <v/>
      </c>
      <c r="G370">
        <f t="shared" si="11"/>
        <v>0</v>
      </c>
      <c r="I370">
        <v>0</v>
      </c>
    </row>
    <row r="371" spans="1:9" x14ac:dyDescent="0.25">
      <c r="A371">
        <v>370</v>
      </c>
      <c r="B371" s="1">
        <v>44379</v>
      </c>
      <c r="C371" t="s">
        <v>7</v>
      </c>
      <c r="D371">
        <v>4000</v>
      </c>
      <c r="F371" s="1" t="str">
        <f t="shared" si="10"/>
        <v/>
      </c>
      <c r="G371">
        <f t="shared" si="11"/>
        <v>0</v>
      </c>
      <c r="I371">
        <v>0</v>
      </c>
    </row>
    <row r="372" spans="1:9" x14ac:dyDescent="0.25">
      <c r="A372">
        <v>371</v>
      </c>
      <c r="B372" s="1">
        <v>44380</v>
      </c>
      <c r="C372" t="s">
        <v>4</v>
      </c>
      <c r="D372">
        <v>4600</v>
      </c>
      <c r="F372" s="1">
        <f t="shared" si="10"/>
        <v>44380</v>
      </c>
      <c r="G372">
        <f t="shared" si="11"/>
        <v>1</v>
      </c>
      <c r="I372">
        <v>1</v>
      </c>
    </row>
    <row r="373" spans="1:9" x14ac:dyDescent="0.25">
      <c r="A373">
        <v>372</v>
      </c>
      <c r="B373" s="1">
        <v>44380</v>
      </c>
      <c r="C373" t="s">
        <v>5</v>
      </c>
      <c r="D373">
        <v>9870</v>
      </c>
      <c r="F373" s="1" t="str">
        <f t="shared" si="10"/>
        <v/>
      </c>
      <c r="G373">
        <f t="shared" si="11"/>
        <v>0</v>
      </c>
      <c r="I373">
        <v>0</v>
      </c>
    </row>
    <row r="374" spans="1:9" x14ac:dyDescent="0.25">
      <c r="A374">
        <v>373</v>
      </c>
      <c r="B374" s="1">
        <v>44381</v>
      </c>
      <c r="C374" t="s">
        <v>5</v>
      </c>
      <c r="D374">
        <v>9390</v>
      </c>
      <c r="F374" s="1" t="str">
        <f t="shared" si="10"/>
        <v/>
      </c>
      <c r="G374">
        <f t="shared" si="11"/>
        <v>0</v>
      </c>
      <c r="I374">
        <v>0</v>
      </c>
    </row>
    <row r="375" spans="1:9" x14ac:dyDescent="0.25">
      <c r="A375">
        <v>374</v>
      </c>
      <c r="B375" s="1">
        <v>44382</v>
      </c>
      <c r="C375" t="s">
        <v>7</v>
      </c>
      <c r="D375">
        <v>1300</v>
      </c>
      <c r="F375" s="1" t="str">
        <f t="shared" si="10"/>
        <v/>
      </c>
      <c r="G375">
        <f t="shared" si="11"/>
        <v>0</v>
      </c>
      <c r="I375">
        <v>0</v>
      </c>
    </row>
    <row r="376" spans="1:9" x14ac:dyDescent="0.25">
      <c r="A376">
        <v>375</v>
      </c>
      <c r="B376" s="1">
        <v>44382</v>
      </c>
      <c r="C376" t="s">
        <v>4</v>
      </c>
      <c r="D376">
        <v>2650</v>
      </c>
      <c r="F376" s="1">
        <f t="shared" si="10"/>
        <v>44382</v>
      </c>
      <c r="G376">
        <f t="shared" si="11"/>
        <v>1</v>
      </c>
      <c r="I376">
        <v>1</v>
      </c>
    </row>
    <row r="377" spans="1:9" x14ac:dyDescent="0.25">
      <c r="A377">
        <v>376</v>
      </c>
      <c r="B377" s="1">
        <v>44383</v>
      </c>
      <c r="C377" t="s">
        <v>5</v>
      </c>
      <c r="D377">
        <v>4060</v>
      </c>
      <c r="F377" s="1" t="str">
        <f t="shared" si="10"/>
        <v/>
      </c>
      <c r="G377">
        <f t="shared" si="11"/>
        <v>0</v>
      </c>
      <c r="I377">
        <v>0</v>
      </c>
    </row>
    <row r="378" spans="1:9" x14ac:dyDescent="0.25">
      <c r="A378">
        <v>377</v>
      </c>
      <c r="B378" s="1">
        <v>44383</v>
      </c>
      <c r="C378" t="s">
        <v>4</v>
      </c>
      <c r="D378">
        <v>4460</v>
      </c>
      <c r="F378" s="1">
        <f t="shared" si="10"/>
        <v>44383</v>
      </c>
      <c r="G378">
        <f t="shared" si="11"/>
        <v>1</v>
      </c>
      <c r="I378">
        <v>1</v>
      </c>
    </row>
    <row r="379" spans="1:9" x14ac:dyDescent="0.25">
      <c r="A379">
        <v>378</v>
      </c>
      <c r="B379" s="1">
        <v>44384</v>
      </c>
      <c r="C379" t="s">
        <v>6</v>
      </c>
      <c r="D379">
        <v>9390</v>
      </c>
      <c r="F379" s="1" t="str">
        <f t="shared" si="10"/>
        <v/>
      </c>
      <c r="G379">
        <f t="shared" si="11"/>
        <v>0</v>
      </c>
      <c r="I379">
        <v>0</v>
      </c>
    </row>
    <row r="380" spans="1:9" x14ac:dyDescent="0.25">
      <c r="A380">
        <v>379</v>
      </c>
      <c r="B380" s="1">
        <v>44384</v>
      </c>
      <c r="C380" t="s">
        <v>4</v>
      </c>
      <c r="D380">
        <v>9670</v>
      </c>
      <c r="F380" s="1">
        <f t="shared" si="10"/>
        <v>44384</v>
      </c>
      <c r="G380">
        <f t="shared" si="11"/>
        <v>1</v>
      </c>
      <c r="I380">
        <v>1</v>
      </c>
    </row>
    <row r="381" spans="1:9" x14ac:dyDescent="0.25">
      <c r="A381">
        <v>380</v>
      </c>
      <c r="B381" s="1">
        <v>44384</v>
      </c>
      <c r="C381" t="s">
        <v>5</v>
      </c>
      <c r="D381">
        <v>3460</v>
      </c>
      <c r="F381" s="1" t="str">
        <f t="shared" si="10"/>
        <v/>
      </c>
      <c r="G381">
        <f t="shared" si="11"/>
        <v>0</v>
      </c>
      <c r="I381">
        <v>0</v>
      </c>
    </row>
    <row r="382" spans="1:9" x14ac:dyDescent="0.25">
      <c r="A382">
        <v>381</v>
      </c>
      <c r="B382" s="1">
        <v>44385</v>
      </c>
      <c r="C382" t="s">
        <v>4</v>
      </c>
      <c r="D382">
        <v>2030</v>
      </c>
      <c r="F382" s="1">
        <f t="shared" si="10"/>
        <v>44385</v>
      </c>
      <c r="G382">
        <f t="shared" si="11"/>
        <v>1</v>
      </c>
      <c r="I382">
        <v>1</v>
      </c>
    </row>
    <row r="383" spans="1:9" x14ac:dyDescent="0.25">
      <c r="A383">
        <v>382</v>
      </c>
      <c r="B383" s="1">
        <v>44385</v>
      </c>
      <c r="C383" t="s">
        <v>6</v>
      </c>
      <c r="D383">
        <v>3860</v>
      </c>
      <c r="F383" s="1" t="str">
        <f t="shared" si="10"/>
        <v/>
      </c>
      <c r="G383">
        <f t="shared" si="11"/>
        <v>0</v>
      </c>
      <c r="I383">
        <v>0</v>
      </c>
    </row>
    <row r="384" spans="1:9" x14ac:dyDescent="0.25">
      <c r="A384">
        <v>383</v>
      </c>
      <c r="B384" s="1">
        <v>44385</v>
      </c>
      <c r="C384" t="s">
        <v>5</v>
      </c>
      <c r="D384">
        <v>3770</v>
      </c>
      <c r="F384" s="1" t="str">
        <f t="shared" si="10"/>
        <v/>
      </c>
      <c r="G384">
        <f t="shared" si="11"/>
        <v>0</v>
      </c>
      <c r="I384">
        <v>0</v>
      </c>
    </row>
    <row r="385" spans="1:9" x14ac:dyDescent="0.25">
      <c r="A385">
        <v>384</v>
      </c>
      <c r="B385" s="1">
        <v>44386</v>
      </c>
      <c r="C385" t="s">
        <v>6</v>
      </c>
      <c r="D385">
        <v>3970</v>
      </c>
      <c r="F385" s="1" t="str">
        <f t="shared" si="10"/>
        <v/>
      </c>
      <c r="G385">
        <f t="shared" si="11"/>
        <v>0</v>
      </c>
      <c r="I385">
        <v>0</v>
      </c>
    </row>
    <row r="386" spans="1:9" x14ac:dyDescent="0.25">
      <c r="A386">
        <v>385</v>
      </c>
      <c r="B386" s="1">
        <v>44386</v>
      </c>
      <c r="C386" t="s">
        <v>4</v>
      </c>
      <c r="D386">
        <v>9280</v>
      </c>
      <c r="F386" s="1">
        <f t="shared" si="10"/>
        <v>44386</v>
      </c>
      <c r="G386">
        <f t="shared" si="11"/>
        <v>1</v>
      </c>
      <c r="I386">
        <v>1</v>
      </c>
    </row>
    <row r="387" spans="1:9" x14ac:dyDescent="0.25">
      <c r="A387">
        <v>386</v>
      </c>
      <c r="B387" s="1">
        <v>44387</v>
      </c>
      <c r="C387" t="s">
        <v>7</v>
      </c>
      <c r="D387">
        <v>6930</v>
      </c>
      <c r="F387" s="1" t="str">
        <f t="shared" ref="F387:F450" si="12">IF(C387="Ogrodzieniec",B387,"")</f>
        <v/>
      </c>
      <c r="G387">
        <f t="shared" si="11"/>
        <v>0</v>
      </c>
      <c r="I387">
        <v>0</v>
      </c>
    </row>
    <row r="388" spans="1:9" x14ac:dyDescent="0.25">
      <c r="A388">
        <v>387</v>
      </c>
      <c r="B388" s="1">
        <v>44388</v>
      </c>
      <c r="C388" t="s">
        <v>7</v>
      </c>
      <c r="D388">
        <v>2850</v>
      </c>
      <c r="F388" s="1" t="str">
        <f t="shared" si="12"/>
        <v/>
      </c>
      <c r="G388">
        <f t="shared" ref="G388:G451" si="13">IF(F388&lt;&gt;"",G387+1,0)</f>
        <v>0</v>
      </c>
      <c r="I388">
        <v>0</v>
      </c>
    </row>
    <row r="389" spans="1:9" x14ac:dyDescent="0.25">
      <c r="A389">
        <v>388</v>
      </c>
      <c r="B389" s="1">
        <v>44388</v>
      </c>
      <c r="C389" t="s">
        <v>5</v>
      </c>
      <c r="D389">
        <v>7480</v>
      </c>
      <c r="F389" s="1" t="str">
        <f t="shared" si="12"/>
        <v/>
      </c>
      <c r="G389">
        <f t="shared" si="13"/>
        <v>0</v>
      </c>
      <c r="I389">
        <v>0</v>
      </c>
    </row>
    <row r="390" spans="1:9" x14ac:dyDescent="0.25">
      <c r="A390">
        <v>389</v>
      </c>
      <c r="B390" s="1">
        <v>44388</v>
      </c>
      <c r="C390" t="s">
        <v>4</v>
      </c>
      <c r="D390">
        <v>4170</v>
      </c>
      <c r="F390" s="1">
        <f t="shared" si="12"/>
        <v>44388</v>
      </c>
      <c r="G390">
        <f t="shared" si="13"/>
        <v>1</v>
      </c>
      <c r="I390">
        <v>1</v>
      </c>
    </row>
    <row r="391" spans="1:9" x14ac:dyDescent="0.25">
      <c r="A391">
        <v>390</v>
      </c>
      <c r="B391" s="1">
        <v>44389</v>
      </c>
      <c r="C391" t="s">
        <v>4</v>
      </c>
      <c r="D391">
        <v>6110</v>
      </c>
      <c r="F391" s="1">
        <f t="shared" si="12"/>
        <v>44389</v>
      </c>
      <c r="G391">
        <f t="shared" si="13"/>
        <v>2</v>
      </c>
      <c r="I391">
        <v>2</v>
      </c>
    </row>
    <row r="392" spans="1:9" x14ac:dyDescent="0.25">
      <c r="A392">
        <v>391</v>
      </c>
      <c r="B392" s="1">
        <v>44389</v>
      </c>
      <c r="C392" t="s">
        <v>7</v>
      </c>
      <c r="D392">
        <v>3250</v>
      </c>
      <c r="F392" s="1" t="str">
        <f t="shared" si="12"/>
        <v/>
      </c>
      <c r="G392">
        <f t="shared" si="13"/>
        <v>0</v>
      </c>
      <c r="I392">
        <v>0</v>
      </c>
    </row>
    <row r="393" spans="1:9" x14ac:dyDescent="0.25">
      <c r="A393">
        <v>392</v>
      </c>
      <c r="B393" s="1">
        <v>44390</v>
      </c>
      <c r="C393" t="s">
        <v>4</v>
      </c>
      <c r="D393">
        <v>6930</v>
      </c>
      <c r="F393" s="1">
        <f t="shared" si="12"/>
        <v>44390</v>
      </c>
      <c r="G393">
        <f t="shared" si="13"/>
        <v>1</v>
      </c>
      <c r="I393">
        <v>1</v>
      </c>
    </row>
    <row r="394" spans="1:9" x14ac:dyDescent="0.25">
      <c r="A394">
        <v>393</v>
      </c>
      <c r="B394" s="1">
        <v>44390</v>
      </c>
      <c r="C394" t="s">
        <v>5</v>
      </c>
      <c r="D394">
        <v>4790</v>
      </c>
      <c r="F394" s="1" t="str">
        <f t="shared" si="12"/>
        <v/>
      </c>
      <c r="G394">
        <f t="shared" si="13"/>
        <v>0</v>
      </c>
      <c r="I394">
        <v>0</v>
      </c>
    </row>
    <row r="395" spans="1:9" x14ac:dyDescent="0.25">
      <c r="A395">
        <v>394</v>
      </c>
      <c r="B395" s="1">
        <v>44390</v>
      </c>
      <c r="C395" t="s">
        <v>7</v>
      </c>
      <c r="D395">
        <v>3110</v>
      </c>
      <c r="F395" s="1" t="str">
        <f t="shared" si="12"/>
        <v/>
      </c>
      <c r="G395">
        <f t="shared" si="13"/>
        <v>0</v>
      </c>
      <c r="I395">
        <v>0</v>
      </c>
    </row>
    <row r="396" spans="1:9" x14ac:dyDescent="0.25">
      <c r="A396">
        <v>395</v>
      </c>
      <c r="B396" s="1">
        <v>44391</v>
      </c>
      <c r="C396" t="s">
        <v>7</v>
      </c>
      <c r="D396">
        <v>6930</v>
      </c>
      <c r="F396" s="1" t="str">
        <f t="shared" si="12"/>
        <v/>
      </c>
      <c r="G396">
        <f t="shared" si="13"/>
        <v>0</v>
      </c>
      <c r="I396">
        <v>0</v>
      </c>
    </row>
    <row r="397" spans="1:9" x14ac:dyDescent="0.25">
      <c r="A397">
        <v>396</v>
      </c>
      <c r="B397" s="1">
        <v>44392</v>
      </c>
      <c r="C397" t="s">
        <v>5</v>
      </c>
      <c r="D397">
        <v>8100</v>
      </c>
      <c r="F397" s="1" t="str">
        <f t="shared" si="12"/>
        <v/>
      </c>
      <c r="G397">
        <f t="shared" si="13"/>
        <v>0</v>
      </c>
      <c r="I397">
        <v>0</v>
      </c>
    </row>
    <row r="398" spans="1:9" x14ac:dyDescent="0.25">
      <c r="A398">
        <v>397</v>
      </c>
      <c r="B398" s="1">
        <v>44392</v>
      </c>
      <c r="C398" t="s">
        <v>7</v>
      </c>
      <c r="D398">
        <v>6600</v>
      </c>
      <c r="F398" s="1" t="str">
        <f t="shared" si="12"/>
        <v/>
      </c>
      <c r="G398">
        <f t="shared" si="13"/>
        <v>0</v>
      </c>
      <c r="I398">
        <v>0</v>
      </c>
    </row>
    <row r="399" spans="1:9" x14ac:dyDescent="0.25">
      <c r="A399">
        <v>398</v>
      </c>
      <c r="B399" s="1">
        <v>44392</v>
      </c>
      <c r="C399" t="s">
        <v>4</v>
      </c>
      <c r="D399">
        <v>9850</v>
      </c>
      <c r="F399" s="1">
        <f t="shared" si="12"/>
        <v>44392</v>
      </c>
      <c r="G399">
        <f t="shared" si="13"/>
        <v>1</v>
      </c>
      <c r="I399">
        <v>1</v>
      </c>
    </row>
    <row r="400" spans="1:9" x14ac:dyDescent="0.25">
      <c r="A400">
        <v>399</v>
      </c>
      <c r="B400" s="1">
        <v>44393</v>
      </c>
      <c r="C400" t="s">
        <v>4</v>
      </c>
      <c r="D400">
        <v>8950</v>
      </c>
      <c r="F400" s="1">
        <f t="shared" si="12"/>
        <v>44393</v>
      </c>
      <c r="G400">
        <f t="shared" si="13"/>
        <v>2</v>
      </c>
      <c r="I400">
        <v>2</v>
      </c>
    </row>
    <row r="401" spans="1:9" x14ac:dyDescent="0.25">
      <c r="A401">
        <v>400</v>
      </c>
      <c r="B401" s="1">
        <v>44394</v>
      </c>
      <c r="C401" t="s">
        <v>7</v>
      </c>
      <c r="D401">
        <v>3280</v>
      </c>
      <c r="F401" s="1" t="str">
        <f t="shared" si="12"/>
        <v/>
      </c>
      <c r="G401">
        <f t="shared" si="13"/>
        <v>0</v>
      </c>
      <c r="I401">
        <v>0</v>
      </c>
    </row>
    <row r="402" spans="1:9" x14ac:dyDescent="0.25">
      <c r="A402">
        <v>401</v>
      </c>
      <c r="B402" s="1">
        <v>44394</v>
      </c>
      <c r="C402" t="s">
        <v>4</v>
      </c>
      <c r="D402">
        <v>4680</v>
      </c>
      <c r="F402" s="1">
        <f t="shared" si="12"/>
        <v>44394</v>
      </c>
      <c r="G402">
        <f t="shared" si="13"/>
        <v>1</v>
      </c>
      <c r="I402">
        <v>1</v>
      </c>
    </row>
    <row r="403" spans="1:9" x14ac:dyDescent="0.25">
      <c r="A403">
        <v>402</v>
      </c>
      <c r="B403" s="1">
        <v>44395</v>
      </c>
      <c r="C403" t="s">
        <v>6</v>
      </c>
      <c r="D403">
        <v>5750</v>
      </c>
      <c r="F403" s="1" t="str">
        <f t="shared" si="12"/>
        <v/>
      </c>
      <c r="G403">
        <f t="shared" si="13"/>
        <v>0</v>
      </c>
      <c r="I403">
        <v>0</v>
      </c>
    </row>
    <row r="404" spans="1:9" x14ac:dyDescent="0.25">
      <c r="A404">
        <v>403</v>
      </c>
      <c r="B404" s="1">
        <v>44395</v>
      </c>
      <c r="C404" t="s">
        <v>5</v>
      </c>
      <c r="D404">
        <v>7000</v>
      </c>
      <c r="F404" s="1" t="str">
        <f t="shared" si="12"/>
        <v/>
      </c>
      <c r="G404">
        <f t="shared" si="13"/>
        <v>0</v>
      </c>
      <c r="I404">
        <v>0</v>
      </c>
    </row>
    <row r="405" spans="1:9" x14ac:dyDescent="0.25">
      <c r="A405">
        <v>404</v>
      </c>
      <c r="B405" s="1">
        <v>44396</v>
      </c>
      <c r="C405" t="s">
        <v>4</v>
      </c>
      <c r="D405">
        <v>5870</v>
      </c>
      <c r="F405" s="1">
        <f t="shared" si="12"/>
        <v>44396</v>
      </c>
      <c r="G405">
        <f t="shared" si="13"/>
        <v>1</v>
      </c>
      <c r="I405">
        <v>1</v>
      </c>
    </row>
    <row r="406" spans="1:9" x14ac:dyDescent="0.25">
      <c r="A406">
        <v>405</v>
      </c>
      <c r="B406" s="1">
        <v>44396</v>
      </c>
      <c r="C406" t="s">
        <v>7</v>
      </c>
      <c r="D406">
        <v>6070</v>
      </c>
      <c r="F406" s="1" t="str">
        <f t="shared" si="12"/>
        <v/>
      </c>
      <c r="G406">
        <f t="shared" si="13"/>
        <v>0</v>
      </c>
      <c r="I406">
        <v>0</v>
      </c>
    </row>
    <row r="407" spans="1:9" x14ac:dyDescent="0.25">
      <c r="A407">
        <v>406</v>
      </c>
      <c r="B407" s="1">
        <v>44397</v>
      </c>
      <c r="C407" t="s">
        <v>4</v>
      </c>
      <c r="D407">
        <v>1500</v>
      </c>
      <c r="F407" s="1">
        <f t="shared" si="12"/>
        <v>44397</v>
      </c>
      <c r="G407">
        <f t="shared" si="13"/>
        <v>1</v>
      </c>
      <c r="I407">
        <v>1</v>
      </c>
    </row>
    <row r="408" spans="1:9" x14ac:dyDescent="0.25">
      <c r="A408">
        <v>407</v>
      </c>
      <c r="B408" s="1">
        <v>44397</v>
      </c>
      <c r="C408" t="s">
        <v>5</v>
      </c>
      <c r="D408">
        <v>6820</v>
      </c>
      <c r="F408" s="1" t="str">
        <f t="shared" si="12"/>
        <v/>
      </c>
      <c r="G408">
        <f t="shared" si="13"/>
        <v>0</v>
      </c>
      <c r="I408">
        <v>0</v>
      </c>
    </row>
    <row r="409" spans="1:9" x14ac:dyDescent="0.25">
      <c r="A409">
        <v>408</v>
      </c>
      <c r="B409" s="1">
        <v>44398</v>
      </c>
      <c r="C409" t="s">
        <v>4</v>
      </c>
      <c r="D409">
        <v>2150</v>
      </c>
      <c r="F409" s="1">
        <f t="shared" si="12"/>
        <v>44398</v>
      </c>
      <c r="G409">
        <f t="shared" si="13"/>
        <v>1</v>
      </c>
      <c r="I409">
        <v>1</v>
      </c>
    </row>
    <row r="410" spans="1:9" x14ac:dyDescent="0.25">
      <c r="A410">
        <v>409</v>
      </c>
      <c r="B410" s="1">
        <v>44399</v>
      </c>
      <c r="C410" t="s">
        <v>7</v>
      </c>
      <c r="D410">
        <v>6600</v>
      </c>
      <c r="F410" s="1" t="str">
        <f t="shared" si="12"/>
        <v/>
      </c>
      <c r="G410">
        <f t="shared" si="13"/>
        <v>0</v>
      </c>
      <c r="I410">
        <v>0</v>
      </c>
    </row>
    <row r="411" spans="1:9" x14ac:dyDescent="0.25">
      <c r="A411">
        <v>410</v>
      </c>
      <c r="B411" s="1">
        <v>44399</v>
      </c>
      <c r="C411" t="s">
        <v>5</v>
      </c>
      <c r="D411">
        <v>7270</v>
      </c>
      <c r="F411" s="1" t="str">
        <f t="shared" si="12"/>
        <v/>
      </c>
      <c r="G411">
        <f t="shared" si="13"/>
        <v>0</v>
      </c>
      <c r="I411">
        <v>0</v>
      </c>
    </row>
    <row r="412" spans="1:9" x14ac:dyDescent="0.25">
      <c r="A412">
        <v>411</v>
      </c>
      <c r="B412" s="1">
        <v>44399</v>
      </c>
      <c r="C412" t="s">
        <v>4</v>
      </c>
      <c r="D412">
        <v>1560</v>
      </c>
      <c r="F412" s="1">
        <f t="shared" si="12"/>
        <v>44399</v>
      </c>
      <c r="G412">
        <f t="shared" si="13"/>
        <v>1</v>
      </c>
      <c r="I412">
        <v>1</v>
      </c>
    </row>
    <row r="413" spans="1:9" x14ac:dyDescent="0.25">
      <c r="A413">
        <v>412</v>
      </c>
      <c r="B413" s="1">
        <v>44399</v>
      </c>
      <c r="C413" t="s">
        <v>6</v>
      </c>
      <c r="D413">
        <v>7040</v>
      </c>
      <c r="F413" s="1" t="str">
        <f t="shared" si="12"/>
        <v/>
      </c>
      <c r="G413">
        <f t="shared" si="13"/>
        <v>0</v>
      </c>
      <c r="I413">
        <v>0</v>
      </c>
    </row>
    <row r="414" spans="1:9" x14ac:dyDescent="0.25">
      <c r="A414">
        <v>413</v>
      </c>
      <c r="B414" s="1">
        <v>44400</v>
      </c>
      <c r="C414" t="s">
        <v>7</v>
      </c>
      <c r="D414">
        <v>2470</v>
      </c>
      <c r="F414" s="1" t="str">
        <f t="shared" si="12"/>
        <v/>
      </c>
      <c r="G414">
        <f t="shared" si="13"/>
        <v>0</v>
      </c>
      <c r="I414">
        <v>0</v>
      </c>
    </row>
    <row r="415" spans="1:9" x14ac:dyDescent="0.25">
      <c r="A415">
        <v>414</v>
      </c>
      <c r="B415" s="1">
        <v>44400</v>
      </c>
      <c r="C415" t="s">
        <v>4</v>
      </c>
      <c r="D415">
        <v>8550</v>
      </c>
      <c r="F415" s="1">
        <f t="shared" si="12"/>
        <v>44400</v>
      </c>
      <c r="G415">
        <f t="shared" si="13"/>
        <v>1</v>
      </c>
      <c r="I415">
        <v>1</v>
      </c>
    </row>
    <row r="416" spans="1:9" x14ac:dyDescent="0.25">
      <c r="A416">
        <v>415</v>
      </c>
      <c r="B416" s="1">
        <v>44400</v>
      </c>
      <c r="C416" t="s">
        <v>5</v>
      </c>
      <c r="D416">
        <v>6160</v>
      </c>
      <c r="F416" s="1" t="str">
        <f t="shared" si="12"/>
        <v/>
      </c>
      <c r="G416">
        <f t="shared" si="13"/>
        <v>0</v>
      </c>
      <c r="I416">
        <v>0</v>
      </c>
    </row>
    <row r="417" spans="1:9" x14ac:dyDescent="0.25">
      <c r="A417">
        <v>416</v>
      </c>
      <c r="B417" s="1">
        <v>44401</v>
      </c>
      <c r="C417" t="s">
        <v>7</v>
      </c>
      <c r="D417">
        <v>9010</v>
      </c>
      <c r="F417" s="1" t="str">
        <f t="shared" si="12"/>
        <v/>
      </c>
      <c r="G417">
        <f t="shared" si="13"/>
        <v>0</v>
      </c>
      <c r="I417">
        <v>0</v>
      </c>
    </row>
    <row r="418" spans="1:9" x14ac:dyDescent="0.25">
      <c r="A418">
        <v>417</v>
      </c>
      <c r="B418" s="1">
        <v>44401</v>
      </c>
      <c r="C418" t="s">
        <v>6</v>
      </c>
      <c r="D418">
        <v>1400</v>
      </c>
      <c r="F418" s="1" t="str">
        <f t="shared" si="12"/>
        <v/>
      </c>
      <c r="G418">
        <f t="shared" si="13"/>
        <v>0</v>
      </c>
      <c r="I418">
        <v>0</v>
      </c>
    </row>
    <row r="419" spans="1:9" x14ac:dyDescent="0.25">
      <c r="A419">
        <v>418</v>
      </c>
      <c r="B419" s="1">
        <v>44401</v>
      </c>
      <c r="C419" t="s">
        <v>5</v>
      </c>
      <c r="D419">
        <v>7730</v>
      </c>
      <c r="F419" s="1" t="str">
        <f t="shared" si="12"/>
        <v/>
      </c>
      <c r="G419">
        <f t="shared" si="13"/>
        <v>0</v>
      </c>
      <c r="I419">
        <v>0</v>
      </c>
    </row>
    <row r="420" spans="1:9" x14ac:dyDescent="0.25">
      <c r="A420">
        <v>419</v>
      </c>
      <c r="B420" s="1">
        <v>44401</v>
      </c>
      <c r="C420" t="s">
        <v>4</v>
      </c>
      <c r="D420">
        <v>8020</v>
      </c>
      <c r="F420" s="1">
        <f t="shared" si="12"/>
        <v>44401</v>
      </c>
      <c r="G420">
        <f t="shared" si="13"/>
        <v>1</v>
      </c>
      <c r="I420">
        <v>1</v>
      </c>
    </row>
    <row r="421" spans="1:9" x14ac:dyDescent="0.25">
      <c r="A421">
        <v>420</v>
      </c>
      <c r="B421" s="1">
        <v>44402</v>
      </c>
      <c r="C421" t="s">
        <v>4</v>
      </c>
      <c r="D421">
        <v>2730</v>
      </c>
      <c r="F421" s="1">
        <f t="shared" si="12"/>
        <v>44402</v>
      </c>
      <c r="G421">
        <f t="shared" si="13"/>
        <v>2</v>
      </c>
      <c r="I421">
        <v>2</v>
      </c>
    </row>
    <row r="422" spans="1:9" x14ac:dyDescent="0.25">
      <c r="A422">
        <v>421</v>
      </c>
      <c r="B422" s="1">
        <v>44403</v>
      </c>
      <c r="C422" t="s">
        <v>6</v>
      </c>
      <c r="D422">
        <v>8340</v>
      </c>
      <c r="F422" s="1" t="str">
        <f t="shared" si="12"/>
        <v/>
      </c>
      <c r="G422">
        <f t="shared" si="13"/>
        <v>0</v>
      </c>
      <c r="I422">
        <v>0</v>
      </c>
    </row>
    <row r="423" spans="1:9" x14ac:dyDescent="0.25">
      <c r="A423">
        <v>422</v>
      </c>
      <c r="B423" s="1">
        <v>44404</v>
      </c>
      <c r="C423" t="s">
        <v>5</v>
      </c>
      <c r="D423">
        <v>850</v>
      </c>
      <c r="F423" s="1" t="str">
        <f t="shared" si="12"/>
        <v/>
      </c>
      <c r="G423">
        <f t="shared" si="13"/>
        <v>0</v>
      </c>
      <c r="I423">
        <v>0</v>
      </c>
    </row>
    <row r="424" spans="1:9" x14ac:dyDescent="0.25">
      <c r="A424">
        <v>423</v>
      </c>
      <c r="B424" s="1">
        <v>44404</v>
      </c>
      <c r="C424" t="s">
        <v>7</v>
      </c>
      <c r="D424">
        <v>8740</v>
      </c>
      <c r="F424" s="1" t="str">
        <f t="shared" si="12"/>
        <v/>
      </c>
      <c r="G424">
        <f t="shared" si="13"/>
        <v>0</v>
      </c>
      <c r="I424">
        <v>0</v>
      </c>
    </row>
    <row r="425" spans="1:9" x14ac:dyDescent="0.25">
      <c r="A425">
        <v>424</v>
      </c>
      <c r="B425" s="1">
        <v>44405</v>
      </c>
      <c r="C425" t="s">
        <v>5</v>
      </c>
      <c r="D425">
        <v>6720</v>
      </c>
      <c r="F425" s="1" t="str">
        <f t="shared" si="12"/>
        <v/>
      </c>
      <c r="G425">
        <f t="shared" si="13"/>
        <v>0</v>
      </c>
      <c r="I425">
        <v>0</v>
      </c>
    </row>
    <row r="426" spans="1:9" x14ac:dyDescent="0.25">
      <c r="A426">
        <v>425</v>
      </c>
      <c r="B426" s="1">
        <v>44405</v>
      </c>
      <c r="C426" t="s">
        <v>4</v>
      </c>
      <c r="D426">
        <v>780</v>
      </c>
      <c r="F426" s="1">
        <f t="shared" si="12"/>
        <v>44405</v>
      </c>
      <c r="G426">
        <f t="shared" si="13"/>
        <v>1</v>
      </c>
      <c r="I426">
        <v>1</v>
      </c>
    </row>
    <row r="427" spans="1:9" x14ac:dyDescent="0.25">
      <c r="A427">
        <v>426</v>
      </c>
      <c r="B427" s="1">
        <v>44405</v>
      </c>
      <c r="C427" t="s">
        <v>7</v>
      </c>
      <c r="D427">
        <v>1020</v>
      </c>
      <c r="F427" s="1" t="str">
        <f t="shared" si="12"/>
        <v/>
      </c>
      <c r="G427">
        <f t="shared" si="13"/>
        <v>0</v>
      </c>
      <c r="I427">
        <v>0</v>
      </c>
    </row>
    <row r="428" spans="1:9" x14ac:dyDescent="0.25">
      <c r="A428">
        <v>427</v>
      </c>
      <c r="B428" s="1">
        <v>44406</v>
      </c>
      <c r="C428" t="s">
        <v>5</v>
      </c>
      <c r="D428">
        <v>4870</v>
      </c>
      <c r="F428" s="1" t="str">
        <f t="shared" si="12"/>
        <v/>
      </c>
      <c r="G428">
        <f t="shared" si="13"/>
        <v>0</v>
      </c>
      <c r="I428">
        <v>0</v>
      </c>
    </row>
    <row r="429" spans="1:9" x14ac:dyDescent="0.25">
      <c r="A429">
        <v>428</v>
      </c>
      <c r="B429" s="1">
        <v>44406</v>
      </c>
      <c r="C429" t="s">
        <v>6</v>
      </c>
      <c r="D429">
        <v>7250</v>
      </c>
      <c r="F429" s="1" t="str">
        <f t="shared" si="12"/>
        <v/>
      </c>
      <c r="G429">
        <f t="shared" si="13"/>
        <v>0</v>
      </c>
      <c r="I429">
        <v>0</v>
      </c>
    </row>
    <row r="430" spans="1:9" x14ac:dyDescent="0.25">
      <c r="A430">
        <v>429</v>
      </c>
      <c r="B430" s="1">
        <v>44406</v>
      </c>
      <c r="C430" t="s">
        <v>4</v>
      </c>
      <c r="D430">
        <v>330</v>
      </c>
      <c r="F430" s="1">
        <f t="shared" si="12"/>
        <v>44406</v>
      </c>
      <c r="G430">
        <f t="shared" si="13"/>
        <v>1</v>
      </c>
      <c r="I430">
        <v>1</v>
      </c>
    </row>
    <row r="431" spans="1:9" x14ac:dyDescent="0.25">
      <c r="A431">
        <v>430</v>
      </c>
      <c r="B431" s="1">
        <v>44407</v>
      </c>
      <c r="C431" t="s">
        <v>5</v>
      </c>
      <c r="D431">
        <v>3290</v>
      </c>
      <c r="F431" s="1" t="str">
        <f t="shared" si="12"/>
        <v/>
      </c>
      <c r="G431">
        <f t="shared" si="13"/>
        <v>0</v>
      </c>
      <c r="I431">
        <v>0</v>
      </c>
    </row>
    <row r="432" spans="1:9" x14ac:dyDescent="0.25">
      <c r="A432">
        <v>431</v>
      </c>
      <c r="B432" s="1">
        <v>44407</v>
      </c>
      <c r="C432" t="s">
        <v>6</v>
      </c>
      <c r="D432">
        <v>3820</v>
      </c>
      <c r="F432" s="1" t="str">
        <f t="shared" si="12"/>
        <v/>
      </c>
      <c r="G432">
        <f t="shared" si="13"/>
        <v>0</v>
      </c>
      <c r="I432">
        <v>0</v>
      </c>
    </row>
    <row r="433" spans="1:9" x14ac:dyDescent="0.25">
      <c r="A433">
        <v>432</v>
      </c>
      <c r="B433" s="1">
        <v>44407</v>
      </c>
      <c r="C433" t="s">
        <v>4</v>
      </c>
      <c r="D433">
        <v>5660</v>
      </c>
      <c r="F433" s="1">
        <f t="shared" si="12"/>
        <v>44407</v>
      </c>
      <c r="G433">
        <f t="shared" si="13"/>
        <v>1</v>
      </c>
      <c r="I433">
        <v>1</v>
      </c>
    </row>
    <row r="434" spans="1:9" x14ac:dyDescent="0.25">
      <c r="A434">
        <v>433</v>
      </c>
      <c r="B434" s="1">
        <v>44408</v>
      </c>
      <c r="C434" t="s">
        <v>4</v>
      </c>
      <c r="D434">
        <v>4200</v>
      </c>
      <c r="F434" s="1">
        <f t="shared" si="12"/>
        <v>44408</v>
      </c>
      <c r="G434">
        <f t="shared" si="13"/>
        <v>2</v>
      </c>
      <c r="I434">
        <v>2</v>
      </c>
    </row>
    <row r="435" spans="1:9" x14ac:dyDescent="0.25">
      <c r="A435">
        <v>434</v>
      </c>
      <c r="B435" s="1">
        <v>44408</v>
      </c>
      <c r="C435" t="s">
        <v>7</v>
      </c>
      <c r="D435">
        <v>5870</v>
      </c>
      <c r="F435" s="1" t="str">
        <f t="shared" si="12"/>
        <v/>
      </c>
      <c r="G435">
        <f t="shared" si="13"/>
        <v>0</v>
      </c>
      <c r="I435">
        <v>0</v>
      </c>
    </row>
    <row r="436" spans="1:9" x14ac:dyDescent="0.25">
      <c r="A436">
        <v>435</v>
      </c>
      <c r="B436" s="1">
        <v>44408</v>
      </c>
      <c r="C436" t="s">
        <v>6</v>
      </c>
      <c r="D436">
        <v>1670</v>
      </c>
      <c r="F436" s="1" t="str">
        <f t="shared" si="12"/>
        <v/>
      </c>
      <c r="G436">
        <f t="shared" si="13"/>
        <v>0</v>
      </c>
      <c r="I436">
        <v>0</v>
      </c>
    </row>
    <row r="437" spans="1:9" x14ac:dyDescent="0.25">
      <c r="A437">
        <v>436</v>
      </c>
      <c r="B437" s="1">
        <v>44408</v>
      </c>
      <c r="C437" t="s">
        <v>5</v>
      </c>
      <c r="D437">
        <v>3960</v>
      </c>
      <c r="F437" s="1" t="str">
        <f t="shared" si="12"/>
        <v/>
      </c>
      <c r="G437">
        <f t="shared" si="13"/>
        <v>0</v>
      </c>
      <c r="I437">
        <v>0</v>
      </c>
    </row>
    <row r="438" spans="1:9" x14ac:dyDescent="0.25">
      <c r="A438">
        <v>437</v>
      </c>
      <c r="B438" s="1">
        <v>44409</v>
      </c>
      <c r="C438" t="s">
        <v>4</v>
      </c>
      <c r="D438">
        <v>4200</v>
      </c>
      <c r="F438" s="1">
        <f t="shared" si="12"/>
        <v>44409</v>
      </c>
      <c r="G438">
        <f t="shared" si="13"/>
        <v>1</v>
      </c>
      <c r="I438">
        <v>1</v>
      </c>
    </row>
    <row r="439" spans="1:9" x14ac:dyDescent="0.25">
      <c r="A439">
        <v>438</v>
      </c>
      <c r="B439" s="1">
        <v>44410</v>
      </c>
      <c r="C439" t="s">
        <v>7</v>
      </c>
      <c r="D439">
        <v>7980</v>
      </c>
      <c r="F439" s="1" t="str">
        <f t="shared" si="12"/>
        <v/>
      </c>
      <c r="G439">
        <f t="shared" si="13"/>
        <v>0</v>
      </c>
      <c r="I439">
        <v>0</v>
      </c>
    </row>
    <row r="440" spans="1:9" x14ac:dyDescent="0.25">
      <c r="A440">
        <v>439</v>
      </c>
      <c r="B440" s="1">
        <v>44410</v>
      </c>
      <c r="C440" t="s">
        <v>4</v>
      </c>
      <c r="D440">
        <v>6110</v>
      </c>
      <c r="F440" s="1">
        <f t="shared" si="12"/>
        <v>44410</v>
      </c>
      <c r="G440">
        <f t="shared" si="13"/>
        <v>1</v>
      </c>
      <c r="I440">
        <v>1</v>
      </c>
    </row>
    <row r="441" spans="1:9" x14ac:dyDescent="0.25">
      <c r="A441">
        <v>440</v>
      </c>
      <c r="B441" s="1">
        <v>44411</v>
      </c>
      <c r="C441" t="s">
        <v>7</v>
      </c>
      <c r="D441">
        <v>7750</v>
      </c>
      <c r="F441" s="1" t="str">
        <f t="shared" si="12"/>
        <v/>
      </c>
      <c r="G441">
        <f t="shared" si="13"/>
        <v>0</v>
      </c>
      <c r="I441">
        <v>0</v>
      </c>
    </row>
    <row r="442" spans="1:9" x14ac:dyDescent="0.25">
      <c r="A442">
        <v>441</v>
      </c>
      <c r="B442" s="1">
        <v>44411</v>
      </c>
      <c r="C442" t="s">
        <v>5</v>
      </c>
      <c r="D442">
        <v>7450</v>
      </c>
      <c r="F442" s="1" t="str">
        <f t="shared" si="12"/>
        <v/>
      </c>
      <c r="G442">
        <f t="shared" si="13"/>
        <v>0</v>
      </c>
      <c r="I442">
        <v>0</v>
      </c>
    </row>
    <row r="443" spans="1:9" x14ac:dyDescent="0.25">
      <c r="A443">
        <v>442</v>
      </c>
      <c r="B443" s="1">
        <v>44412</v>
      </c>
      <c r="C443" t="s">
        <v>6</v>
      </c>
      <c r="D443">
        <v>3400</v>
      </c>
      <c r="F443" s="1" t="str">
        <f t="shared" si="12"/>
        <v/>
      </c>
      <c r="G443">
        <f t="shared" si="13"/>
        <v>0</v>
      </c>
      <c r="I443">
        <v>0</v>
      </c>
    </row>
    <row r="444" spans="1:9" x14ac:dyDescent="0.25">
      <c r="A444">
        <v>443</v>
      </c>
      <c r="B444" s="1">
        <v>44412</v>
      </c>
      <c r="C444" t="s">
        <v>7</v>
      </c>
      <c r="D444">
        <v>8560</v>
      </c>
      <c r="F444" s="1" t="str">
        <f t="shared" si="12"/>
        <v/>
      </c>
      <c r="G444">
        <f t="shared" si="13"/>
        <v>0</v>
      </c>
      <c r="I444">
        <v>0</v>
      </c>
    </row>
    <row r="445" spans="1:9" x14ac:dyDescent="0.25">
      <c r="A445">
        <v>444</v>
      </c>
      <c r="B445" s="1">
        <v>44413</v>
      </c>
      <c r="C445" t="s">
        <v>6</v>
      </c>
      <c r="D445">
        <v>7190</v>
      </c>
      <c r="F445" s="1" t="str">
        <f t="shared" si="12"/>
        <v/>
      </c>
      <c r="G445">
        <f t="shared" si="13"/>
        <v>0</v>
      </c>
      <c r="I445">
        <v>0</v>
      </c>
    </row>
    <row r="446" spans="1:9" x14ac:dyDescent="0.25">
      <c r="A446">
        <v>445</v>
      </c>
      <c r="B446" s="1">
        <v>44414</v>
      </c>
      <c r="C446" t="s">
        <v>6</v>
      </c>
      <c r="D446">
        <v>4590</v>
      </c>
      <c r="F446" s="1" t="str">
        <f t="shared" si="12"/>
        <v/>
      </c>
      <c r="G446">
        <f t="shared" si="13"/>
        <v>0</v>
      </c>
      <c r="I446">
        <v>0</v>
      </c>
    </row>
    <row r="447" spans="1:9" x14ac:dyDescent="0.25">
      <c r="A447">
        <v>446</v>
      </c>
      <c r="B447" s="1">
        <v>44415</v>
      </c>
      <c r="C447" t="s">
        <v>7</v>
      </c>
      <c r="D447">
        <v>4050</v>
      </c>
      <c r="F447" s="1" t="str">
        <f t="shared" si="12"/>
        <v/>
      </c>
      <c r="G447">
        <f t="shared" si="13"/>
        <v>0</v>
      </c>
      <c r="I447">
        <v>0</v>
      </c>
    </row>
    <row r="448" spans="1:9" x14ac:dyDescent="0.25">
      <c r="A448">
        <v>447</v>
      </c>
      <c r="B448" s="1">
        <v>44415</v>
      </c>
      <c r="C448" t="s">
        <v>5</v>
      </c>
      <c r="D448">
        <v>4310</v>
      </c>
      <c r="F448" s="1" t="str">
        <f t="shared" si="12"/>
        <v/>
      </c>
      <c r="G448">
        <f t="shared" si="13"/>
        <v>0</v>
      </c>
      <c r="I448">
        <v>0</v>
      </c>
    </row>
    <row r="449" spans="1:9" x14ac:dyDescent="0.25">
      <c r="A449">
        <v>448</v>
      </c>
      <c r="B449" s="1">
        <v>44416</v>
      </c>
      <c r="C449" t="s">
        <v>6</v>
      </c>
      <c r="D449">
        <v>7100</v>
      </c>
      <c r="F449" s="1" t="str">
        <f t="shared" si="12"/>
        <v/>
      </c>
      <c r="G449">
        <f t="shared" si="13"/>
        <v>0</v>
      </c>
      <c r="I449">
        <v>0</v>
      </c>
    </row>
    <row r="450" spans="1:9" x14ac:dyDescent="0.25">
      <c r="A450">
        <v>449</v>
      </c>
      <c r="B450" s="1">
        <v>44416</v>
      </c>
      <c r="C450" t="s">
        <v>4</v>
      </c>
      <c r="D450">
        <v>5280</v>
      </c>
      <c r="F450" s="1">
        <f t="shared" si="12"/>
        <v>44416</v>
      </c>
      <c r="G450">
        <f t="shared" si="13"/>
        <v>1</v>
      </c>
      <c r="I450">
        <v>1</v>
      </c>
    </row>
    <row r="451" spans="1:9" x14ac:dyDescent="0.25">
      <c r="A451">
        <v>450</v>
      </c>
      <c r="B451" s="1">
        <v>44416</v>
      </c>
      <c r="C451" t="s">
        <v>7</v>
      </c>
      <c r="D451">
        <v>3350</v>
      </c>
      <c r="F451" s="1" t="str">
        <f t="shared" ref="F451:F514" si="14">IF(C451="Ogrodzieniec",B451,"")</f>
        <v/>
      </c>
      <c r="G451">
        <f t="shared" si="13"/>
        <v>0</v>
      </c>
      <c r="I451">
        <v>0</v>
      </c>
    </row>
    <row r="452" spans="1:9" x14ac:dyDescent="0.25">
      <c r="A452">
        <v>451</v>
      </c>
      <c r="B452" s="1">
        <v>44417</v>
      </c>
      <c r="C452" t="s">
        <v>6</v>
      </c>
      <c r="D452">
        <v>7820</v>
      </c>
      <c r="F452" s="1" t="str">
        <f t="shared" si="14"/>
        <v/>
      </c>
      <c r="G452">
        <f t="shared" ref="G452:G515" si="15">IF(F452&lt;&gt;"",G451+1,0)</f>
        <v>0</v>
      </c>
      <c r="I452">
        <v>0</v>
      </c>
    </row>
    <row r="453" spans="1:9" x14ac:dyDescent="0.25">
      <c r="A453">
        <v>452</v>
      </c>
      <c r="B453" s="1">
        <v>44418</v>
      </c>
      <c r="C453" t="s">
        <v>6</v>
      </c>
      <c r="D453">
        <v>7910</v>
      </c>
      <c r="F453" s="1" t="str">
        <f t="shared" si="14"/>
        <v/>
      </c>
      <c r="G453">
        <f t="shared" si="15"/>
        <v>0</v>
      </c>
      <c r="I453">
        <v>0</v>
      </c>
    </row>
    <row r="454" spans="1:9" x14ac:dyDescent="0.25">
      <c r="A454">
        <v>453</v>
      </c>
      <c r="B454" s="1">
        <v>44418</v>
      </c>
      <c r="C454" t="s">
        <v>5</v>
      </c>
      <c r="D454">
        <v>9000</v>
      </c>
      <c r="F454" s="1" t="str">
        <f t="shared" si="14"/>
        <v/>
      </c>
      <c r="G454">
        <f t="shared" si="15"/>
        <v>0</v>
      </c>
      <c r="I454">
        <v>0</v>
      </c>
    </row>
    <row r="455" spans="1:9" x14ac:dyDescent="0.25">
      <c r="A455">
        <v>454</v>
      </c>
      <c r="B455" s="1">
        <v>44419</v>
      </c>
      <c r="C455" t="s">
        <v>5</v>
      </c>
      <c r="D455">
        <v>3240</v>
      </c>
      <c r="F455" s="1" t="str">
        <f t="shared" si="14"/>
        <v/>
      </c>
      <c r="G455">
        <f t="shared" si="15"/>
        <v>0</v>
      </c>
      <c r="I455">
        <v>0</v>
      </c>
    </row>
    <row r="456" spans="1:9" x14ac:dyDescent="0.25">
      <c r="A456">
        <v>455</v>
      </c>
      <c r="B456" s="1">
        <v>44419</v>
      </c>
      <c r="C456" t="s">
        <v>7</v>
      </c>
      <c r="D456">
        <v>8700</v>
      </c>
      <c r="F456" s="1" t="str">
        <f t="shared" si="14"/>
        <v/>
      </c>
      <c r="G456">
        <f t="shared" si="15"/>
        <v>0</v>
      </c>
      <c r="I456">
        <v>0</v>
      </c>
    </row>
    <row r="457" spans="1:9" x14ac:dyDescent="0.25">
      <c r="A457">
        <v>456</v>
      </c>
      <c r="B457" s="1">
        <v>44419</v>
      </c>
      <c r="C457" t="s">
        <v>4</v>
      </c>
      <c r="D457">
        <v>8110</v>
      </c>
      <c r="F457" s="1">
        <f t="shared" si="14"/>
        <v>44419</v>
      </c>
      <c r="G457">
        <f t="shared" si="15"/>
        <v>1</v>
      </c>
      <c r="I457">
        <v>1</v>
      </c>
    </row>
    <row r="458" spans="1:9" x14ac:dyDescent="0.25">
      <c r="A458">
        <v>457</v>
      </c>
      <c r="B458" s="1">
        <v>44420</v>
      </c>
      <c r="C458" t="s">
        <v>7</v>
      </c>
      <c r="D458">
        <v>6510</v>
      </c>
      <c r="F458" s="1" t="str">
        <f t="shared" si="14"/>
        <v/>
      </c>
      <c r="G458">
        <f t="shared" si="15"/>
        <v>0</v>
      </c>
      <c r="I458">
        <v>0</v>
      </c>
    </row>
    <row r="459" spans="1:9" x14ac:dyDescent="0.25">
      <c r="A459">
        <v>458</v>
      </c>
      <c r="B459" s="1">
        <v>44421</v>
      </c>
      <c r="C459" t="s">
        <v>5</v>
      </c>
      <c r="D459">
        <v>1150</v>
      </c>
      <c r="F459" s="1" t="str">
        <f t="shared" si="14"/>
        <v/>
      </c>
      <c r="G459">
        <f t="shared" si="15"/>
        <v>0</v>
      </c>
      <c r="I459">
        <v>0</v>
      </c>
    </row>
    <row r="460" spans="1:9" x14ac:dyDescent="0.25">
      <c r="A460">
        <v>459</v>
      </c>
      <c r="B460" s="1">
        <v>44422</v>
      </c>
      <c r="C460" t="s">
        <v>7</v>
      </c>
      <c r="D460">
        <v>9430</v>
      </c>
      <c r="F460" s="1" t="str">
        <f t="shared" si="14"/>
        <v/>
      </c>
      <c r="G460">
        <f t="shared" si="15"/>
        <v>0</v>
      </c>
      <c r="I460">
        <v>0</v>
      </c>
    </row>
    <row r="461" spans="1:9" x14ac:dyDescent="0.25">
      <c r="A461">
        <v>460</v>
      </c>
      <c r="B461" s="1">
        <v>44422</v>
      </c>
      <c r="C461" t="s">
        <v>4</v>
      </c>
      <c r="D461">
        <v>6500</v>
      </c>
      <c r="F461" s="1">
        <f t="shared" si="14"/>
        <v>44422</v>
      </c>
      <c r="G461">
        <f t="shared" si="15"/>
        <v>1</v>
      </c>
      <c r="I461">
        <v>1</v>
      </c>
    </row>
    <row r="462" spans="1:9" x14ac:dyDescent="0.25">
      <c r="A462">
        <v>461</v>
      </c>
      <c r="B462" s="1">
        <v>44422</v>
      </c>
      <c r="C462" t="s">
        <v>5</v>
      </c>
      <c r="D462">
        <v>6410</v>
      </c>
      <c r="F462" s="1" t="str">
        <f t="shared" si="14"/>
        <v/>
      </c>
      <c r="G462">
        <f t="shared" si="15"/>
        <v>0</v>
      </c>
      <c r="I462">
        <v>0</v>
      </c>
    </row>
    <row r="463" spans="1:9" x14ac:dyDescent="0.25">
      <c r="A463">
        <v>462</v>
      </c>
      <c r="B463" s="1">
        <v>44423</v>
      </c>
      <c r="C463" t="s">
        <v>7</v>
      </c>
      <c r="D463">
        <v>5300</v>
      </c>
      <c r="F463" s="1" t="str">
        <f t="shared" si="14"/>
        <v/>
      </c>
      <c r="G463">
        <f t="shared" si="15"/>
        <v>0</v>
      </c>
      <c r="I463">
        <v>0</v>
      </c>
    </row>
    <row r="464" spans="1:9" x14ac:dyDescent="0.25">
      <c r="A464">
        <v>463</v>
      </c>
      <c r="B464" s="1">
        <v>44423</v>
      </c>
      <c r="C464" t="s">
        <v>4</v>
      </c>
      <c r="D464">
        <v>5430</v>
      </c>
      <c r="F464" s="1">
        <f t="shared" si="14"/>
        <v>44423</v>
      </c>
      <c r="G464">
        <f t="shared" si="15"/>
        <v>1</v>
      </c>
      <c r="I464">
        <v>1</v>
      </c>
    </row>
    <row r="465" spans="1:9" x14ac:dyDescent="0.25">
      <c r="A465">
        <v>464</v>
      </c>
      <c r="B465" s="1">
        <v>44423</v>
      </c>
      <c r="C465" t="s">
        <v>5</v>
      </c>
      <c r="D465">
        <v>3660</v>
      </c>
      <c r="F465" s="1" t="str">
        <f t="shared" si="14"/>
        <v/>
      </c>
      <c r="G465">
        <f t="shared" si="15"/>
        <v>0</v>
      </c>
      <c r="I465">
        <v>0</v>
      </c>
    </row>
    <row r="466" spans="1:9" x14ac:dyDescent="0.25">
      <c r="A466">
        <v>465</v>
      </c>
      <c r="B466" s="1">
        <v>44424</v>
      </c>
      <c r="C466" t="s">
        <v>4</v>
      </c>
      <c r="D466">
        <v>3000</v>
      </c>
      <c r="F466" s="1">
        <f t="shared" si="14"/>
        <v>44424</v>
      </c>
      <c r="G466">
        <f t="shared" si="15"/>
        <v>1</v>
      </c>
      <c r="I466">
        <v>1</v>
      </c>
    </row>
    <row r="467" spans="1:9" x14ac:dyDescent="0.25">
      <c r="A467">
        <v>466</v>
      </c>
      <c r="B467" s="1">
        <v>44424</v>
      </c>
      <c r="C467" t="s">
        <v>5</v>
      </c>
      <c r="D467">
        <v>6120</v>
      </c>
      <c r="F467" s="1" t="str">
        <f t="shared" si="14"/>
        <v/>
      </c>
      <c r="G467">
        <f t="shared" si="15"/>
        <v>0</v>
      </c>
      <c r="I467">
        <v>0</v>
      </c>
    </row>
    <row r="468" spans="1:9" x14ac:dyDescent="0.25">
      <c r="A468">
        <v>467</v>
      </c>
      <c r="B468" s="1">
        <v>44424</v>
      </c>
      <c r="C468" t="s">
        <v>6</v>
      </c>
      <c r="D468">
        <v>5850</v>
      </c>
      <c r="F468" s="1" t="str">
        <f t="shared" si="14"/>
        <v/>
      </c>
      <c r="G468">
        <f t="shared" si="15"/>
        <v>0</v>
      </c>
      <c r="I468">
        <v>0</v>
      </c>
    </row>
    <row r="469" spans="1:9" x14ac:dyDescent="0.25">
      <c r="A469">
        <v>468</v>
      </c>
      <c r="B469" s="1">
        <v>44425</v>
      </c>
      <c r="C469" t="s">
        <v>5</v>
      </c>
      <c r="D469">
        <v>6690</v>
      </c>
      <c r="F469" s="1" t="str">
        <f t="shared" si="14"/>
        <v/>
      </c>
      <c r="G469">
        <f t="shared" si="15"/>
        <v>0</v>
      </c>
      <c r="I469">
        <v>0</v>
      </c>
    </row>
    <row r="470" spans="1:9" x14ac:dyDescent="0.25">
      <c r="A470">
        <v>469</v>
      </c>
      <c r="B470" s="1">
        <v>44425</v>
      </c>
      <c r="C470" t="s">
        <v>4</v>
      </c>
      <c r="D470">
        <v>2510</v>
      </c>
      <c r="F470" s="1">
        <f t="shared" si="14"/>
        <v>44425</v>
      </c>
      <c r="G470">
        <f t="shared" si="15"/>
        <v>1</v>
      </c>
      <c r="I470">
        <v>1</v>
      </c>
    </row>
    <row r="471" spans="1:9" x14ac:dyDescent="0.25">
      <c r="A471">
        <v>470</v>
      </c>
      <c r="B471" s="1">
        <v>44426</v>
      </c>
      <c r="C471" t="s">
        <v>6</v>
      </c>
      <c r="D471">
        <v>4090</v>
      </c>
      <c r="F471" s="1" t="str">
        <f t="shared" si="14"/>
        <v/>
      </c>
      <c r="G471">
        <f t="shared" si="15"/>
        <v>0</v>
      </c>
      <c r="I471">
        <v>0</v>
      </c>
    </row>
    <row r="472" spans="1:9" x14ac:dyDescent="0.25">
      <c r="A472">
        <v>471</v>
      </c>
      <c r="B472" s="1">
        <v>44427</v>
      </c>
      <c r="C472" t="s">
        <v>5</v>
      </c>
      <c r="D472">
        <v>4580</v>
      </c>
      <c r="F472" s="1" t="str">
        <f t="shared" si="14"/>
        <v/>
      </c>
      <c r="G472">
        <f t="shared" si="15"/>
        <v>0</v>
      </c>
      <c r="I472">
        <v>0</v>
      </c>
    </row>
    <row r="473" spans="1:9" x14ac:dyDescent="0.25">
      <c r="A473">
        <v>472</v>
      </c>
      <c r="B473" s="1">
        <v>44428</v>
      </c>
      <c r="C473" t="s">
        <v>6</v>
      </c>
      <c r="D473">
        <v>6590</v>
      </c>
      <c r="F473" s="1" t="str">
        <f t="shared" si="14"/>
        <v/>
      </c>
      <c r="G473">
        <f t="shared" si="15"/>
        <v>0</v>
      </c>
      <c r="I473">
        <v>0</v>
      </c>
    </row>
    <row r="474" spans="1:9" x14ac:dyDescent="0.25">
      <c r="A474">
        <v>473</v>
      </c>
      <c r="B474" s="1">
        <v>44428</v>
      </c>
      <c r="C474" t="s">
        <v>4</v>
      </c>
      <c r="D474">
        <v>3060</v>
      </c>
      <c r="F474" s="1">
        <f t="shared" si="14"/>
        <v>44428</v>
      </c>
      <c r="G474">
        <f t="shared" si="15"/>
        <v>1</v>
      </c>
      <c r="I474">
        <v>1</v>
      </c>
    </row>
    <row r="475" spans="1:9" x14ac:dyDescent="0.25">
      <c r="A475">
        <v>474</v>
      </c>
      <c r="B475" s="1">
        <v>44428</v>
      </c>
      <c r="C475" t="s">
        <v>7</v>
      </c>
      <c r="D475">
        <v>1220</v>
      </c>
      <c r="F475" s="1" t="str">
        <f t="shared" si="14"/>
        <v/>
      </c>
      <c r="G475">
        <f t="shared" si="15"/>
        <v>0</v>
      </c>
      <c r="I475">
        <v>0</v>
      </c>
    </row>
    <row r="476" spans="1:9" x14ac:dyDescent="0.25">
      <c r="A476">
        <v>475</v>
      </c>
      <c r="B476" s="1">
        <v>44429</v>
      </c>
      <c r="C476" t="s">
        <v>7</v>
      </c>
      <c r="D476">
        <v>6590</v>
      </c>
      <c r="F476" s="1" t="str">
        <f t="shared" si="14"/>
        <v/>
      </c>
      <c r="G476">
        <f t="shared" si="15"/>
        <v>0</v>
      </c>
      <c r="I476">
        <v>0</v>
      </c>
    </row>
    <row r="477" spans="1:9" x14ac:dyDescent="0.25">
      <c r="A477">
        <v>476</v>
      </c>
      <c r="B477" s="1">
        <v>44430</v>
      </c>
      <c r="C477" t="s">
        <v>5</v>
      </c>
      <c r="D477">
        <v>7000</v>
      </c>
      <c r="F477" s="1" t="str">
        <f t="shared" si="14"/>
        <v/>
      </c>
      <c r="G477">
        <f t="shared" si="15"/>
        <v>0</v>
      </c>
      <c r="I477">
        <v>0</v>
      </c>
    </row>
    <row r="478" spans="1:9" x14ac:dyDescent="0.25">
      <c r="A478">
        <v>477</v>
      </c>
      <c r="B478" s="1">
        <v>44430</v>
      </c>
      <c r="C478" t="s">
        <v>4</v>
      </c>
      <c r="D478">
        <v>4530</v>
      </c>
      <c r="F478" s="1">
        <f t="shared" si="14"/>
        <v>44430</v>
      </c>
      <c r="G478">
        <f t="shared" si="15"/>
        <v>1</v>
      </c>
      <c r="I478">
        <v>1</v>
      </c>
    </row>
    <row r="479" spans="1:9" x14ac:dyDescent="0.25">
      <c r="A479">
        <v>478</v>
      </c>
      <c r="B479" s="1">
        <v>44430</v>
      </c>
      <c r="C479" t="s">
        <v>7</v>
      </c>
      <c r="D479">
        <v>5480</v>
      </c>
      <c r="F479" s="1" t="str">
        <f t="shared" si="14"/>
        <v/>
      </c>
      <c r="G479">
        <f t="shared" si="15"/>
        <v>0</v>
      </c>
      <c r="I479">
        <v>0</v>
      </c>
    </row>
    <row r="480" spans="1:9" x14ac:dyDescent="0.25">
      <c r="A480">
        <v>479</v>
      </c>
      <c r="B480" s="1">
        <v>44431</v>
      </c>
      <c r="C480" t="s">
        <v>4</v>
      </c>
      <c r="D480">
        <v>6400</v>
      </c>
      <c r="F480" s="1">
        <f t="shared" si="14"/>
        <v>44431</v>
      </c>
      <c r="G480">
        <f t="shared" si="15"/>
        <v>1</v>
      </c>
      <c r="I480">
        <v>1</v>
      </c>
    </row>
    <row r="481" spans="1:9" x14ac:dyDescent="0.25">
      <c r="A481">
        <v>480</v>
      </c>
      <c r="B481" s="1">
        <v>44431</v>
      </c>
      <c r="C481" t="s">
        <v>5</v>
      </c>
      <c r="D481">
        <v>7870</v>
      </c>
      <c r="F481" s="1" t="str">
        <f t="shared" si="14"/>
        <v/>
      </c>
      <c r="G481">
        <f t="shared" si="15"/>
        <v>0</v>
      </c>
      <c r="I481">
        <v>0</v>
      </c>
    </row>
    <row r="482" spans="1:9" x14ac:dyDescent="0.25">
      <c r="A482">
        <v>481</v>
      </c>
      <c r="B482" s="1">
        <v>44431</v>
      </c>
      <c r="C482" t="s">
        <v>7</v>
      </c>
      <c r="D482">
        <v>7490</v>
      </c>
      <c r="F482" s="1" t="str">
        <f t="shared" si="14"/>
        <v/>
      </c>
      <c r="G482">
        <f t="shared" si="15"/>
        <v>0</v>
      </c>
      <c r="I482">
        <v>0</v>
      </c>
    </row>
    <row r="483" spans="1:9" x14ac:dyDescent="0.25">
      <c r="A483">
        <v>482</v>
      </c>
      <c r="B483" s="1">
        <v>44432</v>
      </c>
      <c r="C483" t="s">
        <v>5</v>
      </c>
      <c r="D483">
        <v>6900</v>
      </c>
      <c r="F483" s="1" t="str">
        <f t="shared" si="14"/>
        <v/>
      </c>
      <c r="G483">
        <f t="shared" si="15"/>
        <v>0</v>
      </c>
      <c r="I483">
        <v>0</v>
      </c>
    </row>
    <row r="484" spans="1:9" x14ac:dyDescent="0.25">
      <c r="A484">
        <v>483</v>
      </c>
      <c r="B484" s="1">
        <v>44432</v>
      </c>
      <c r="C484" t="s">
        <v>6</v>
      </c>
      <c r="D484">
        <v>5180</v>
      </c>
      <c r="F484" s="1" t="str">
        <f t="shared" si="14"/>
        <v/>
      </c>
      <c r="G484">
        <f t="shared" si="15"/>
        <v>0</v>
      </c>
      <c r="I484">
        <v>0</v>
      </c>
    </row>
    <row r="485" spans="1:9" x14ac:dyDescent="0.25">
      <c r="A485">
        <v>484</v>
      </c>
      <c r="B485" s="1">
        <v>44432</v>
      </c>
      <c r="C485" t="s">
        <v>4</v>
      </c>
      <c r="D485">
        <v>1870</v>
      </c>
      <c r="F485" s="1">
        <f t="shared" si="14"/>
        <v>44432</v>
      </c>
      <c r="G485">
        <f t="shared" si="15"/>
        <v>1</v>
      </c>
      <c r="I485">
        <v>1</v>
      </c>
    </row>
    <row r="486" spans="1:9" x14ac:dyDescent="0.25">
      <c r="A486">
        <v>485</v>
      </c>
      <c r="B486" s="1">
        <v>44433</v>
      </c>
      <c r="C486" t="s">
        <v>7</v>
      </c>
      <c r="D486">
        <v>2520</v>
      </c>
      <c r="F486" s="1" t="str">
        <f t="shared" si="14"/>
        <v/>
      </c>
      <c r="G486">
        <f t="shared" si="15"/>
        <v>0</v>
      </c>
      <c r="I486">
        <v>0</v>
      </c>
    </row>
    <row r="487" spans="1:9" x14ac:dyDescent="0.25">
      <c r="A487">
        <v>486</v>
      </c>
      <c r="B487" s="1">
        <v>44433</v>
      </c>
      <c r="C487" t="s">
        <v>5</v>
      </c>
      <c r="D487">
        <v>6360</v>
      </c>
      <c r="F487" s="1" t="str">
        <f t="shared" si="14"/>
        <v/>
      </c>
      <c r="G487">
        <f t="shared" si="15"/>
        <v>0</v>
      </c>
      <c r="I487">
        <v>0</v>
      </c>
    </row>
    <row r="488" spans="1:9" x14ac:dyDescent="0.25">
      <c r="A488">
        <v>487</v>
      </c>
      <c r="B488" s="1">
        <v>44434</v>
      </c>
      <c r="C488" t="s">
        <v>4</v>
      </c>
      <c r="D488">
        <v>8890</v>
      </c>
      <c r="F488" s="1">
        <f t="shared" si="14"/>
        <v>44434</v>
      </c>
      <c r="G488">
        <f t="shared" si="15"/>
        <v>1</v>
      </c>
      <c r="I488">
        <v>1</v>
      </c>
    </row>
    <row r="489" spans="1:9" x14ac:dyDescent="0.25">
      <c r="A489">
        <v>488</v>
      </c>
      <c r="B489" s="1">
        <v>44435</v>
      </c>
      <c r="C489" t="s">
        <v>7</v>
      </c>
      <c r="D489">
        <v>1470</v>
      </c>
      <c r="F489" s="1" t="str">
        <f t="shared" si="14"/>
        <v/>
      </c>
      <c r="G489">
        <f t="shared" si="15"/>
        <v>0</v>
      </c>
      <c r="I489">
        <v>0</v>
      </c>
    </row>
    <row r="490" spans="1:9" x14ac:dyDescent="0.25">
      <c r="A490">
        <v>489</v>
      </c>
      <c r="B490" s="1">
        <v>44436</v>
      </c>
      <c r="C490" t="s">
        <v>7</v>
      </c>
      <c r="D490">
        <v>2950</v>
      </c>
      <c r="F490" s="1" t="str">
        <f t="shared" si="14"/>
        <v/>
      </c>
      <c r="G490">
        <f t="shared" si="15"/>
        <v>0</v>
      </c>
      <c r="I490">
        <v>0</v>
      </c>
    </row>
    <row r="491" spans="1:9" x14ac:dyDescent="0.25">
      <c r="A491">
        <v>490</v>
      </c>
      <c r="B491" s="1">
        <v>44436</v>
      </c>
      <c r="C491" t="s">
        <v>4</v>
      </c>
      <c r="D491">
        <v>6730</v>
      </c>
      <c r="F491" s="1">
        <f t="shared" si="14"/>
        <v>44436</v>
      </c>
      <c r="G491">
        <f t="shared" si="15"/>
        <v>1</v>
      </c>
      <c r="I491">
        <v>1</v>
      </c>
    </row>
    <row r="492" spans="1:9" x14ac:dyDescent="0.25">
      <c r="A492">
        <v>491</v>
      </c>
      <c r="B492" s="1">
        <v>44437</v>
      </c>
      <c r="C492" t="s">
        <v>5</v>
      </c>
      <c r="D492">
        <v>5530</v>
      </c>
      <c r="F492" s="1" t="str">
        <f t="shared" si="14"/>
        <v/>
      </c>
      <c r="G492">
        <f t="shared" si="15"/>
        <v>0</v>
      </c>
      <c r="I492">
        <v>0</v>
      </c>
    </row>
    <row r="493" spans="1:9" x14ac:dyDescent="0.25">
      <c r="A493">
        <v>492</v>
      </c>
      <c r="B493" s="1">
        <v>44437</v>
      </c>
      <c r="C493" t="s">
        <v>7</v>
      </c>
      <c r="D493">
        <v>6600</v>
      </c>
      <c r="F493" s="1" t="str">
        <f t="shared" si="14"/>
        <v/>
      </c>
      <c r="G493">
        <f t="shared" si="15"/>
        <v>0</v>
      </c>
      <c r="I493">
        <v>0</v>
      </c>
    </row>
    <row r="494" spans="1:9" x14ac:dyDescent="0.25">
      <c r="A494">
        <v>493</v>
      </c>
      <c r="B494" s="1">
        <v>44438</v>
      </c>
      <c r="C494" t="s">
        <v>5</v>
      </c>
      <c r="D494">
        <v>7740</v>
      </c>
      <c r="F494" s="1" t="str">
        <f t="shared" si="14"/>
        <v/>
      </c>
      <c r="G494">
        <f t="shared" si="15"/>
        <v>0</v>
      </c>
      <c r="I494">
        <v>0</v>
      </c>
    </row>
    <row r="495" spans="1:9" x14ac:dyDescent="0.25">
      <c r="A495">
        <v>494</v>
      </c>
      <c r="B495" s="1">
        <v>44438</v>
      </c>
      <c r="C495" t="s">
        <v>7</v>
      </c>
      <c r="D495">
        <v>3800</v>
      </c>
      <c r="F495" s="1" t="str">
        <f t="shared" si="14"/>
        <v/>
      </c>
      <c r="G495">
        <f t="shared" si="15"/>
        <v>0</v>
      </c>
      <c r="I495">
        <v>0</v>
      </c>
    </row>
    <row r="496" spans="1:9" x14ac:dyDescent="0.25">
      <c r="A496">
        <v>495</v>
      </c>
      <c r="B496" s="1">
        <v>44438</v>
      </c>
      <c r="C496" t="s">
        <v>4</v>
      </c>
      <c r="D496">
        <v>7060</v>
      </c>
      <c r="F496" s="1">
        <f t="shared" si="14"/>
        <v>44438</v>
      </c>
      <c r="G496">
        <f t="shared" si="15"/>
        <v>1</v>
      </c>
      <c r="I496">
        <v>1</v>
      </c>
    </row>
    <row r="497" spans="1:9" x14ac:dyDescent="0.25">
      <c r="A497">
        <v>496</v>
      </c>
      <c r="B497" s="1">
        <v>44439</v>
      </c>
      <c r="C497" t="s">
        <v>4</v>
      </c>
      <c r="D497">
        <v>4560</v>
      </c>
      <c r="F497" s="1">
        <f t="shared" si="14"/>
        <v>44439</v>
      </c>
      <c r="G497">
        <f t="shared" si="15"/>
        <v>2</v>
      </c>
      <c r="I497">
        <v>2</v>
      </c>
    </row>
    <row r="498" spans="1:9" x14ac:dyDescent="0.25">
      <c r="A498">
        <v>497</v>
      </c>
      <c r="B498" s="1">
        <v>44440</v>
      </c>
      <c r="C498" t="s">
        <v>4</v>
      </c>
      <c r="D498">
        <v>4620</v>
      </c>
      <c r="F498" s="1">
        <f t="shared" si="14"/>
        <v>44440</v>
      </c>
      <c r="G498">
        <f t="shared" si="15"/>
        <v>3</v>
      </c>
      <c r="I498">
        <v>3</v>
      </c>
    </row>
    <row r="499" spans="1:9" x14ac:dyDescent="0.25">
      <c r="A499">
        <v>498</v>
      </c>
      <c r="B499" s="1">
        <v>44440</v>
      </c>
      <c r="C499" t="s">
        <v>7</v>
      </c>
      <c r="D499">
        <v>1530</v>
      </c>
      <c r="F499" s="1" t="str">
        <f t="shared" si="14"/>
        <v/>
      </c>
      <c r="G499">
        <f t="shared" si="15"/>
        <v>0</v>
      </c>
      <c r="I499">
        <v>0</v>
      </c>
    </row>
    <row r="500" spans="1:9" x14ac:dyDescent="0.25">
      <c r="A500">
        <v>499</v>
      </c>
      <c r="B500" s="1">
        <v>44441</v>
      </c>
      <c r="C500" t="s">
        <v>4</v>
      </c>
      <c r="D500">
        <v>6920</v>
      </c>
      <c r="F500" s="1">
        <f t="shared" si="14"/>
        <v>44441</v>
      </c>
      <c r="G500">
        <f t="shared" si="15"/>
        <v>1</v>
      </c>
      <c r="I500">
        <v>1</v>
      </c>
    </row>
    <row r="501" spans="1:9" x14ac:dyDescent="0.25">
      <c r="A501">
        <v>500</v>
      </c>
      <c r="B501" s="1">
        <v>44441</v>
      </c>
      <c r="C501" t="s">
        <v>6</v>
      </c>
      <c r="D501">
        <v>4100</v>
      </c>
      <c r="F501" s="1" t="str">
        <f t="shared" si="14"/>
        <v/>
      </c>
      <c r="G501">
        <f t="shared" si="15"/>
        <v>0</v>
      </c>
      <c r="I501">
        <v>0</v>
      </c>
    </row>
    <row r="502" spans="1:9" x14ac:dyDescent="0.25">
      <c r="A502">
        <v>501</v>
      </c>
      <c r="B502" s="1">
        <v>44442</v>
      </c>
      <c r="C502" t="s">
        <v>5</v>
      </c>
      <c r="D502">
        <v>2870</v>
      </c>
      <c r="F502" s="1" t="str">
        <f t="shared" si="14"/>
        <v/>
      </c>
      <c r="G502">
        <f t="shared" si="15"/>
        <v>0</v>
      </c>
      <c r="I502">
        <v>0</v>
      </c>
    </row>
    <row r="503" spans="1:9" x14ac:dyDescent="0.25">
      <c r="A503">
        <v>502</v>
      </c>
      <c r="B503" s="1">
        <v>44442</v>
      </c>
      <c r="C503" t="s">
        <v>4</v>
      </c>
      <c r="D503">
        <v>1160</v>
      </c>
      <c r="F503" s="1">
        <f t="shared" si="14"/>
        <v>44442</v>
      </c>
      <c r="G503">
        <f t="shared" si="15"/>
        <v>1</v>
      </c>
      <c r="I503">
        <v>1</v>
      </c>
    </row>
    <row r="504" spans="1:9" x14ac:dyDescent="0.25">
      <c r="A504">
        <v>503</v>
      </c>
      <c r="B504" s="1">
        <v>44442</v>
      </c>
      <c r="C504" t="s">
        <v>6</v>
      </c>
      <c r="D504">
        <v>8460</v>
      </c>
      <c r="F504" s="1" t="str">
        <f t="shared" si="14"/>
        <v/>
      </c>
      <c r="G504">
        <f t="shared" si="15"/>
        <v>0</v>
      </c>
      <c r="I504">
        <v>0</v>
      </c>
    </row>
    <row r="505" spans="1:9" x14ac:dyDescent="0.25">
      <c r="A505">
        <v>504</v>
      </c>
      <c r="B505" s="1">
        <v>44443</v>
      </c>
      <c r="C505" t="s">
        <v>5</v>
      </c>
      <c r="D505">
        <v>6880</v>
      </c>
      <c r="F505" s="1" t="str">
        <f t="shared" si="14"/>
        <v/>
      </c>
      <c r="G505">
        <f t="shared" si="15"/>
        <v>0</v>
      </c>
      <c r="I505">
        <v>0</v>
      </c>
    </row>
    <row r="506" spans="1:9" x14ac:dyDescent="0.25">
      <c r="A506">
        <v>505</v>
      </c>
      <c r="B506" s="1">
        <v>44444</v>
      </c>
      <c r="C506" t="s">
        <v>7</v>
      </c>
      <c r="D506">
        <v>3610</v>
      </c>
      <c r="F506" s="1" t="str">
        <f t="shared" si="14"/>
        <v/>
      </c>
      <c r="G506">
        <f t="shared" si="15"/>
        <v>0</v>
      </c>
      <c r="I506">
        <v>0</v>
      </c>
    </row>
    <row r="507" spans="1:9" x14ac:dyDescent="0.25">
      <c r="A507">
        <v>506</v>
      </c>
      <c r="B507" s="1">
        <v>44445</v>
      </c>
      <c r="C507" t="s">
        <v>6</v>
      </c>
      <c r="D507">
        <v>2400</v>
      </c>
      <c r="F507" s="1" t="str">
        <f t="shared" si="14"/>
        <v/>
      </c>
      <c r="G507">
        <f t="shared" si="15"/>
        <v>0</v>
      </c>
      <c r="I507">
        <v>0</v>
      </c>
    </row>
    <row r="508" spans="1:9" x14ac:dyDescent="0.25">
      <c r="A508">
        <v>507</v>
      </c>
      <c r="B508" s="1">
        <v>44446</v>
      </c>
      <c r="C508" t="s">
        <v>5</v>
      </c>
      <c r="D508">
        <v>2660</v>
      </c>
      <c r="F508" s="1" t="str">
        <f t="shared" si="14"/>
        <v/>
      </c>
      <c r="G508">
        <f t="shared" si="15"/>
        <v>0</v>
      </c>
      <c r="I508">
        <v>0</v>
      </c>
    </row>
    <row r="509" spans="1:9" x14ac:dyDescent="0.25">
      <c r="A509">
        <v>508</v>
      </c>
      <c r="B509" s="1">
        <v>44447</v>
      </c>
      <c r="C509" t="s">
        <v>7</v>
      </c>
      <c r="D509">
        <v>9310</v>
      </c>
      <c r="F509" s="1" t="str">
        <f t="shared" si="14"/>
        <v/>
      </c>
      <c r="G509">
        <f t="shared" si="15"/>
        <v>0</v>
      </c>
      <c r="I509">
        <v>0</v>
      </c>
    </row>
    <row r="510" spans="1:9" x14ac:dyDescent="0.25">
      <c r="A510">
        <v>509</v>
      </c>
      <c r="B510" s="1">
        <v>44447</v>
      </c>
      <c r="C510" t="s">
        <v>5</v>
      </c>
      <c r="D510">
        <v>3980</v>
      </c>
      <c r="F510" s="1" t="str">
        <f t="shared" si="14"/>
        <v/>
      </c>
      <c r="G510">
        <f t="shared" si="15"/>
        <v>0</v>
      </c>
      <c r="I510">
        <v>0</v>
      </c>
    </row>
    <row r="511" spans="1:9" x14ac:dyDescent="0.25">
      <c r="A511">
        <v>510</v>
      </c>
      <c r="B511" s="1">
        <v>44448</v>
      </c>
      <c r="C511" t="s">
        <v>6</v>
      </c>
      <c r="D511">
        <v>7000</v>
      </c>
      <c r="F511" s="1" t="str">
        <f t="shared" si="14"/>
        <v/>
      </c>
      <c r="G511">
        <f t="shared" si="15"/>
        <v>0</v>
      </c>
      <c r="I511">
        <v>0</v>
      </c>
    </row>
    <row r="512" spans="1:9" x14ac:dyDescent="0.25">
      <c r="A512">
        <v>511</v>
      </c>
      <c r="B512" s="1">
        <v>44448</v>
      </c>
      <c r="C512" t="s">
        <v>5</v>
      </c>
      <c r="D512">
        <v>4660</v>
      </c>
      <c r="F512" s="1" t="str">
        <f t="shared" si="14"/>
        <v/>
      </c>
      <c r="G512">
        <f t="shared" si="15"/>
        <v>0</v>
      </c>
      <c r="I512">
        <v>0</v>
      </c>
    </row>
    <row r="513" spans="1:9" x14ac:dyDescent="0.25">
      <c r="A513">
        <v>512</v>
      </c>
      <c r="B513" s="1">
        <v>44448</v>
      </c>
      <c r="C513" t="s">
        <v>4</v>
      </c>
      <c r="D513">
        <v>6620</v>
      </c>
      <c r="F513" s="1">
        <f t="shared" si="14"/>
        <v>44448</v>
      </c>
      <c r="G513">
        <f t="shared" si="15"/>
        <v>1</v>
      </c>
      <c r="I513">
        <v>1</v>
      </c>
    </row>
    <row r="514" spans="1:9" x14ac:dyDescent="0.25">
      <c r="A514">
        <v>513</v>
      </c>
      <c r="B514" s="1">
        <v>44449</v>
      </c>
      <c r="C514" t="s">
        <v>6</v>
      </c>
      <c r="D514">
        <v>1690</v>
      </c>
      <c r="F514" s="1" t="str">
        <f t="shared" si="14"/>
        <v/>
      </c>
      <c r="G514">
        <f t="shared" si="15"/>
        <v>0</v>
      </c>
      <c r="I514">
        <v>0</v>
      </c>
    </row>
    <row r="515" spans="1:9" x14ac:dyDescent="0.25">
      <c r="A515">
        <v>514</v>
      </c>
      <c r="B515" s="1">
        <v>44449</v>
      </c>
      <c r="C515" t="s">
        <v>7</v>
      </c>
      <c r="D515">
        <v>6080</v>
      </c>
      <c r="F515" s="1" t="str">
        <f t="shared" ref="F515:F578" si="16">IF(C515="Ogrodzieniec",B515,"")</f>
        <v/>
      </c>
      <c r="G515">
        <f t="shared" si="15"/>
        <v>0</v>
      </c>
      <c r="I515">
        <v>0</v>
      </c>
    </row>
    <row r="516" spans="1:9" x14ac:dyDescent="0.25">
      <c r="A516">
        <v>515</v>
      </c>
      <c r="B516" s="1">
        <v>44450</v>
      </c>
      <c r="C516" t="s">
        <v>4</v>
      </c>
      <c r="D516">
        <v>1970</v>
      </c>
      <c r="F516" s="1">
        <f t="shared" si="16"/>
        <v>44450</v>
      </c>
      <c r="G516">
        <f t="shared" ref="G516:G579" si="17">IF(F516&lt;&gt;"",G515+1,0)</f>
        <v>1</v>
      </c>
      <c r="I516">
        <v>1</v>
      </c>
    </row>
    <row r="517" spans="1:9" x14ac:dyDescent="0.25">
      <c r="A517">
        <v>516</v>
      </c>
      <c r="B517" s="1">
        <v>44450</v>
      </c>
      <c r="C517" t="s">
        <v>6</v>
      </c>
      <c r="D517">
        <v>4320</v>
      </c>
      <c r="F517" s="1" t="str">
        <f t="shared" si="16"/>
        <v/>
      </c>
      <c r="G517">
        <f t="shared" si="17"/>
        <v>0</v>
      </c>
      <c r="I517">
        <v>0</v>
      </c>
    </row>
    <row r="518" spans="1:9" x14ac:dyDescent="0.25">
      <c r="A518">
        <v>517</v>
      </c>
      <c r="B518" s="1">
        <v>44450</v>
      </c>
      <c r="C518" t="s">
        <v>5</v>
      </c>
      <c r="D518">
        <v>3310</v>
      </c>
      <c r="F518" s="1" t="str">
        <f t="shared" si="16"/>
        <v/>
      </c>
      <c r="G518">
        <f t="shared" si="17"/>
        <v>0</v>
      </c>
      <c r="I518">
        <v>0</v>
      </c>
    </row>
    <row r="519" spans="1:9" x14ac:dyDescent="0.25">
      <c r="A519">
        <v>518</v>
      </c>
      <c r="B519" s="1">
        <v>44451</v>
      </c>
      <c r="C519" t="s">
        <v>7</v>
      </c>
      <c r="D519">
        <v>3550</v>
      </c>
      <c r="F519" s="1" t="str">
        <f t="shared" si="16"/>
        <v/>
      </c>
      <c r="G519">
        <f t="shared" si="17"/>
        <v>0</v>
      </c>
      <c r="I519">
        <v>0</v>
      </c>
    </row>
    <row r="520" spans="1:9" x14ac:dyDescent="0.25">
      <c r="A520">
        <v>519</v>
      </c>
      <c r="B520" s="1">
        <v>44451</v>
      </c>
      <c r="C520" t="s">
        <v>4</v>
      </c>
      <c r="D520">
        <v>5210</v>
      </c>
      <c r="F520" s="1">
        <f t="shared" si="16"/>
        <v>44451</v>
      </c>
      <c r="G520">
        <f t="shared" si="17"/>
        <v>1</v>
      </c>
      <c r="I520">
        <v>1</v>
      </c>
    </row>
    <row r="521" spans="1:9" x14ac:dyDescent="0.25">
      <c r="A521">
        <v>520</v>
      </c>
      <c r="B521" s="1">
        <v>44451</v>
      </c>
      <c r="C521" t="s">
        <v>5</v>
      </c>
      <c r="D521">
        <v>2990</v>
      </c>
      <c r="F521" s="1" t="str">
        <f t="shared" si="16"/>
        <v/>
      </c>
      <c r="G521">
        <f t="shared" si="17"/>
        <v>0</v>
      </c>
      <c r="I521">
        <v>0</v>
      </c>
    </row>
    <row r="522" spans="1:9" x14ac:dyDescent="0.25">
      <c r="A522">
        <v>521</v>
      </c>
      <c r="B522" s="1">
        <v>44452</v>
      </c>
      <c r="C522" t="s">
        <v>6</v>
      </c>
      <c r="D522">
        <v>7890</v>
      </c>
      <c r="F522" s="1" t="str">
        <f t="shared" si="16"/>
        <v/>
      </c>
      <c r="G522">
        <f t="shared" si="17"/>
        <v>0</v>
      </c>
      <c r="I522">
        <v>0</v>
      </c>
    </row>
    <row r="523" spans="1:9" x14ac:dyDescent="0.25">
      <c r="A523">
        <v>522</v>
      </c>
      <c r="B523" s="1">
        <v>44452</v>
      </c>
      <c r="C523" t="s">
        <v>5</v>
      </c>
      <c r="D523">
        <v>3440</v>
      </c>
      <c r="F523" s="1" t="str">
        <f t="shared" si="16"/>
        <v/>
      </c>
      <c r="G523">
        <f t="shared" si="17"/>
        <v>0</v>
      </c>
      <c r="I523">
        <v>0</v>
      </c>
    </row>
    <row r="524" spans="1:9" x14ac:dyDescent="0.25">
      <c r="A524">
        <v>523</v>
      </c>
      <c r="B524" s="1">
        <v>44452</v>
      </c>
      <c r="C524" t="s">
        <v>7</v>
      </c>
      <c r="D524">
        <v>6170</v>
      </c>
      <c r="F524" s="1" t="str">
        <f t="shared" si="16"/>
        <v/>
      </c>
      <c r="G524">
        <f t="shared" si="17"/>
        <v>0</v>
      </c>
      <c r="I524">
        <v>0</v>
      </c>
    </row>
    <row r="525" spans="1:9" x14ac:dyDescent="0.25">
      <c r="A525">
        <v>524</v>
      </c>
      <c r="B525" s="1">
        <v>44453</v>
      </c>
      <c r="C525" t="s">
        <v>4</v>
      </c>
      <c r="D525">
        <v>8230</v>
      </c>
      <c r="F525" s="1">
        <f t="shared" si="16"/>
        <v>44453</v>
      </c>
      <c r="G525">
        <f t="shared" si="17"/>
        <v>1</v>
      </c>
      <c r="I525">
        <v>1</v>
      </c>
    </row>
    <row r="526" spans="1:9" x14ac:dyDescent="0.25">
      <c r="A526">
        <v>525</v>
      </c>
      <c r="B526" s="1">
        <v>44454</v>
      </c>
      <c r="C526" t="s">
        <v>5</v>
      </c>
      <c r="D526">
        <v>4710</v>
      </c>
      <c r="F526" s="1" t="str">
        <f t="shared" si="16"/>
        <v/>
      </c>
      <c r="G526">
        <f t="shared" si="17"/>
        <v>0</v>
      </c>
      <c r="I526">
        <v>0</v>
      </c>
    </row>
    <row r="527" spans="1:9" x14ac:dyDescent="0.25">
      <c r="A527">
        <v>526</v>
      </c>
      <c r="B527" s="1">
        <v>44454</v>
      </c>
      <c r="C527" t="s">
        <v>6</v>
      </c>
      <c r="D527">
        <v>5870</v>
      </c>
      <c r="F527" s="1" t="str">
        <f t="shared" si="16"/>
        <v/>
      </c>
      <c r="G527">
        <f t="shared" si="17"/>
        <v>0</v>
      </c>
      <c r="I527">
        <v>0</v>
      </c>
    </row>
    <row r="528" spans="1:9" x14ac:dyDescent="0.25">
      <c r="A528">
        <v>527</v>
      </c>
      <c r="B528" s="1">
        <v>44454</v>
      </c>
      <c r="C528" t="s">
        <v>7</v>
      </c>
      <c r="D528">
        <v>4400</v>
      </c>
      <c r="F528" s="1" t="str">
        <f t="shared" si="16"/>
        <v/>
      </c>
      <c r="G528">
        <f t="shared" si="17"/>
        <v>0</v>
      </c>
      <c r="I528">
        <v>0</v>
      </c>
    </row>
    <row r="529" spans="1:9" x14ac:dyDescent="0.25">
      <c r="A529">
        <v>528</v>
      </c>
      <c r="B529" s="1">
        <v>44455</v>
      </c>
      <c r="C529" t="s">
        <v>4</v>
      </c>
      <c r="D529">
        <v>9580</v>
      </c>
      <c r="F529" s="1">
        <f t="shared" si="16"/>
        <v>44455</v>
      </c>
      <c r="G529">
        <f t="shared" si="17"/>
        <v>1</v>
      </c>
      <c r="I529">
        <v>1</v>
      </c>
    </row>
    <row r="530" spans="1:9" x14ac:dyDescent="0.25">
      <c r="A530">
        <v>529</v>
      </c>
      <c r="B530" s="1">
        <v>44456</v>
      </c>
      <c r="C530" t="s">
        <v>5</v>
      </c>
      <c r="D530">
        <v>6730</v>
      </c>
      <c r="F530" s="1" t="str">
        <f t="shared" si="16"/>
        <v/>
      </c>
      <c r="G530">
        <f t="shared" si="17"/>
        <v>0</v>
      </c>
      <c r="I530">
        <v>0</v>
      </c>
    </row>
    <row r="531" spans="1:9" x14ac:dyDescent="0.25">
      <c r="A531">
        <v>530</v>
      </c>
      <c r="B531" s="1">
        <v>44456</v>
      </c>
      <c r="C531" t="s">
        <v>7</v>
      </c>
      <c r="D531">
        <v>3320</v>
      </c>
      <c r="F531" s="1" t="str">
        <f t="shared" si="16"/>
        <v/>
      </c>
      <c r="G531">
        <f t="shared" si="17"/>
        <v>0</v>
      </c>
      <c r="I531">
        <v>0</v>
      </c>
    </row>
    <row r="532" spans="1:9" x14ac:dyDescent="0.25">
      <c r="A532">
        <v>531</v>
      </c>
      <c r="B532" s="1">
        <v>44456</v>
      </c>
      <c r="C532" t="s">
        <v>4</v>
      </c>
      <c r="D532">
        <v>7580</v>
      </c>
      <c r="F532" s="1">
        <f t="shared" si="16"/>
        <v>44456</v>
      </c>
      <c r="G532">
        <f t="shared" si="17"/>
        <v>1</v>
      </c>
      <c r="I532">
        <v>1</v>
      </c>
    </row>
    <row r="533" spans="1:9" x14ac:dyDescent="0.25">
      <c r="A533">
        <v>532</v>
      </c>
      <c r="B533" s="1">
        <v>44457</v>
      </c>
      <c r="C533" t="s">
        <v>6</v>
      </c>
      <c r="D533">
        <v>7650</v>
      </c>
      <c r="F533" s="1" t="str">
        <f t="shared" si="16"/>
        <v/>
      </c>
      <c r="G533">
        <f t="shared" si="17"/>
        <v>0</v>
      </c>
      <c r="I533">
        <v>0</v>
      </c>
    </row>
    <row r="534" spans="1:9" x14ac:dyDescent="0.25">
      <c r="A534">
        <v>533</v>
      </c>
      <c r="B534" s="1">
        <v>44457</v>
      </c>
      <c r="C534" t="s">
        <v>5</v>
      </c>
      <c r="D534">
        <v>2640</v>
      </c>
      <c r="F534" s="1" t="str">
        <f t="shared" si="16"/>
        <v/>
      </c>
      <c r="G534">
        <f t="shared" si="17"/>
        <v>0</v>
      </c>
      <c r="I534">
        <v>0</v>
      </c>
    </row>
    <row r="535" spans="1:9" x14ac:dyDescent="0.25">
      <c r="A535">
        <v>534</v>
      </c>
      <c r="B535" s="1">
        <v>44458</v>
      </c>
      <c r="C535" t="s">
        <v>7</v>
      </c>
      <c r="D535">
        <v>9750</v>
      </c>
      <c r="F535" s="1" t="str">
        <f t="shared" si="16"/>
        <v/>
      </c>
      <c r="G535">
        <f t="shared" si="17"/>
        <v>0</v>
      </c>
      <c r="I535">
        <v>0</v>
      </c>
    </row>
    <row r="536" spans="1:9" x14ac:dyDescent="0.25">
      <c r="A536">
        <v>535</v>
      </c>
      <c r="B536" s="1">
        <v>44458</v>
      </c>
      <c r="C536" t="s">
        <v>5</v>
      </c>
      <c r="D536">
        <v>9860</v>
      </c>
      <c r="F536" s="1" t="str">
        <f t="shared" si="16"/>
        <v/>
      </c>
      <c r="G536">
        <f t="shared" si="17"/>
        <v>0</v>
      </c>
      <c r="I536">
        <v>0</v>
      </c>
    </row>
    <row r="537" spans="1:9" x14ac:dyDescent="0.25">
      <c r="A537">
        <v>536</v>
      </c>
      <c r="B537" s="1">
        <v>44458</v>
      </c>
      <c r="C537" t="s">
        <v>6</v>
      </c>
      <c r="D537">
        <v>8160</v>
      </c>
      <c r="F537" s="1" t="str">
        <f t="shared" si="16"/>
        <v/>
      </c>
      <c r="G537">
        <f t="shared" si="17"/>
        <v>0</v>
      </c>
      <c r="I537">
        <v>0</v>
      </c>
    </row>
    <row r="538" spans="1:9" x14ac:dyDescent="0.25">
      <c r="A538">
        <v>537</v>
      </c>
      <c r="B538" s="1">
        <v>44459</v>
      </c>
      <c r="C538" t="s">
        <v>4</v>
      </c>
      <c r="D538">
        <v>6280</v>
      </c>
      <c r="F538" s="1">
        <f t="shared" si="16"/>
        <v>44459</v>
      </c>
      <c r="G538">
        <f t="shared" si="17"/>
        <v>1</v>
      </c>
      <c r="I538">
        <v>1</v>
      </c>
    </row>
    <row r="539" spans="1:9" x14ac:dyDescent="0.25">
      <c r="A539">
        <v>538</v>
      </c>
      <c r="B539" s="1">
        <v>44459</v>
      </c>
      <c r="C539" t="s">
        <v>7</v>
      </c>
      <c r="D539">
        <v>6490</v>
      </c>
      <c r="F539" s="1" t="str">
        <f t="shared" si="16"/>
        <v/>
      </c>
      <c r="G539">
        <f t="shared" si="17"/>
        <v>0</v>
      </c>
      <c r="I539">
        <v>0</v>
      </c>
    </row>
    <row r="540" spans="1:9" x14ac:dyDescent="0.25">
      <c r="A540">
        <v>539</v>
      </c>
      <c r="B540" s="1">
        <v>44460</v>
      </c>
      <c r="C540" t="s">
        <v>4</v>
      </c>
      <c r="D540">
        <v>4110</v>
      </c>
      <c r="F540" s="1">
        <f t="shared" si="16"/>
        <v>44460</v>
      </c>
      <c r="G540">
        <f t="shared" si="17"/>
        <v>1</v>
      </c>
      <c r="I540">
        <v>1</v>
      </c>
    </row>
    <row r="541" spans="1:9" x14ac:dyDescent="0.25">
      <c r="A541">
        <v>540</v>
      </c>
      <c r="B541" s="1">
        <v>44460</v>
      </c>
      <c r="C541" t="s">
        <v>7</v>
      </c>
      <c r="D541">
        <v>3140</v>
      </c>
      <c r="F541" s="1" t="str">
        <f t="shared" si="16"/>
        <v/>
      </c>
      <c r="G541">
        <f t="shared" si="17"/>
        <v>0</v>
      </c>
      <c r="I541">
        <v>0</v>
      </c>
    </row>
    <row r="542" spans="1:9" x14ac:dyDescent="0.25">
      <c r="A542">
        <v>541</v>
      </c>
      <c r="B542" s="1">
        <v>44461</v>
      </c>
      <c r="C542" t="s">
        <v>7</v>
      </c>
      <c r="D542">
        <v>3550</v>
      </c>
      <c r="F542" s="1" t="str">
        <f t="shared" si="16"/>
        <v/>
      </c>
      <c r="G542">
        <f t="shared" si="17"/>
        <v>0</v>
      </c>
      <c r="I542">
        <v>0</v>
      </c>
    </row>
    <row r="543" spans="1:9" x14ac:dyDescent="0.25">
      <c r="A543">
        <v>542</v>
      </c>
      <c r="B543" s="1">
        <v>44461</v>
      </c>
      <c r="C543" t="s">
        <v>6</v>
      </c>
      <c r="D543">
        <v>1280</v>
      </c>
      <c r="F543" s="1" t="str">
        <f t="shared" si="16"/>
        <v/>
      </c>
      <c r="G543">
        <f t="shared" si="17"/>
        <v>0</v>
      </c>
      <c r="I543">
        <v>0</v>
      </c>
    </row>
    <row r="544" spans="1:9" x14ac:dyDescent="0.25">
      <c r="A544">
        <v>543</v>
      </c>
      <c r="B544" s="1">
        <v>44462</v>
      </c>
      <c r="C544" t="s">
        <v>6</v>
      </c>
      <c r="D544">
        <v>8360</v>
      </c>
      <c r="F544" s="1" t="str">
        <f t="shared" si="16"/>
        <v/>
      </c>
      <c r="G544">
        <f t="shared" si="17"/>
        <v>0</v>
      </c>
      <c r="I544">
        <v>0</v>
      </c>
    </row>
    <row r="545" spans="1:9" x14ac:dyDescent="0.25">
      <c r="A545">
        <v>544</v>
      </c>
      <c r="B545" s="1">
        <v>44463</v>
      </c>
      <c r="C545" t="s">
        <v>7</v>
      </c>
      <c r="D545">
        <v>2930</v>
      </c>
      <c r="F545" s="1" t="str">
        <f t="shared" si="16"/>
        <v/>
      </c>
      <c r="G545">
        <f t="shared" si="17"/>
        <v>0</v>
      </c>
      <c r="I545">
        <v>0</v>
      </c>
    </row>
    <row r="546" spans="1:9" x14ac:dyDescent="0.25">
      <c r="A546">
        <v>545</v>
      </c>
      <c r="B546" s="1">
        <v>44463</v>
      </c>
      <c r="C546" t="s">
        <v>6</v>
      </c>
      <c r="D546">
        <v>9920</v>
      </c>
      <c r="F546" s="1" t="str">
        <f t="shared" si="16"/>
        <v/>
      </c>
      <c r="G546">
        <f t="shared" si="17"/>
        <v>0</v>
      </c>
      <c r="I546">
        <v>0</v>
      </c>
    </row>
    <row r="547" spans="1:9" x14ac:dyDescent="0.25">
      <c r="A547">
        <v>546</v>
      </c>
      <c r="B547" s="1">
        <v>44464</v>
      </c>
      <c r="C547" t="s">
        <v>6</v>
      </c>
      <c r="D547">
        <v>3140</v>
      </c>
      <c r="F547" s="1" t="str">
        <f t="shared" si="16"/>
        <v/>
      </c>
      <c r="G547">
        <f t="shared" si="17"/>
        <v>0</v>
      </c>
      <c r="I547">
        <v>0</v>
      </c>
    </row>
    <row r="548" spans="1:9" x14ac:dyDescent="0.25">
      <c r="A548">
        <v>547</v>
      </c>
      <c r="B548" s="1">
        <v>44465</v>
      </c>
      <c r="C548" t="s">
        <v>4</v>
      </c>
      <c r="D548">
        <v>1010</v>
      </c>
      <c r="F548" s="1">
        <f t="shared" si="16"/>
        <v>44465</v>
      </c>
      <c r="G548">
        <f t="shared" si="17"/>
        <v>1</v>
      </c>
      <c r="I548">
        <v>1</v>
      </c>
    </row>
    <row r="549" spans="1:9" x14ac:dyDescent="0.25">
      <c r="A549">
        <v>548</v>
      </c>
      <c r="B549" s="1">
        <v>44466</v>
      </c>
      <c r="C549" t="s">
        <v>6</v>
      </c>
      <c r="D549">
        <v>9210</v>
      </c>
      <c r="F549" s="1" t="str">
        <f t="shared" si="16"/>
        <v/>
      </c>
      <c r="G549">
        <f t="shared" si="17"/>
        <v>0</v>
      </c>
      <c r="I549">
        <v>0</v>
      </c>
    </row>
    <row r="550" spans="1:9" x14ac:dyDescent="0.25">
      <c r="A550">
        <v>549</v>
      </c>
      <c r="B550" s="1">
        <v>44466</v>
      </c>
      <c r="C550" t="s">
        <v>7</v>
      </c>
      <c r="D550">
        <v>1880</v>
      </c>
      <c r="F550" s="1" t="str">
        <f t="shared" si="16"/>
        <v/>
      </c>
      <c r="G550">
        <f t="shared" si="17"/>
        <v>0</v>
      </c>
      <c r="I550">
        <v>0</v>
      </c>
    </row>
    <row r="551" spans="1:9" x14ac:dyDescent="0.25">
      <c r="A551">
        <v>550</v>
      </c>
      <c r="B551" s="1">
        <v>44467</v>
      </c>
      <c r="C551" t="s">
        <v>5</v>
      </c>
      <c r="D551">
        <v>5080</v>
      </c>
      <c r="F551" s="1" t="str">
        <f t="shared" si="16"/>
        <v/>
      </c>
      <c r="G551">
        <f t="shared" si="17"/>
        <v>0</v>
      </c>
      <c r="I551">
        <v>0</v>
      </c>
    </row>
    <row r="552" spans="1:9" x14ac:dyDescent="0.25">
      <c r="A552">
        <v>551</v>
      </c>
      <c r="B552" s="1">
        <v>44467</v>
      </c>
      <c r="C552" t="s">
        <v>7</v>
      </c>
      <c r="D552">
        <v>6540</v>
      </c>
      <c r="F552" s="1" t="str">
        <f t="shared" si="16"/>
        <v/>
      </c>
      <c r="G552">
        <f t="shared" si="17"/>
        <v>0</v>
      </c>
      <c r="I552">
        <v>0</v>
      </c>
    </row>
    <row r="553" spans="1:9" x14ac:dyDescent="0.25">
      <c r="A553">
        <v>552</v>
      </c>
      <c r="B553" s="1">
        <v>44468</v>
      </c>
      <c r="C553" t="s">
        <v>6</v>
      </c>
      <c r="D553">
        <v>3250</v>
      </c>
      <c r="F553" s="1" t="str">
        <f t="shared" si="16"/>
        <v/>
      </c>
      <c r="G553">
        <f t="shared" si="17"/>
        <v>0</v>
      </c>
      <c r="I553">
        <v>0</v>
      </c>
    </row>
    <row r="554" spans="1:9" x14ac:dyDescent="0.25">
      <c r="A554">
        <v>553</v>
      </c>
      <c r="B554" s="1">
        <v>44469</v>
      </c>
      <c r="C554" t="s">
        <v>4</v>
      </c>
      <c r="D554">
        <v>5080</v>
      </c>
      <c r="F554" s="1">
        <f t="shared" si="16"/>
        <v>44469</v>
      </c>
      <c r="G554">
        <f t="shared" si="17"/>
        <v>1</v>
      </c>
      <c r="I554">
        <v>1</v>
      </c>
    </row>
    <row r="555" spans="1:9" x14ac:dyDescent="0.25">
      <c r="A555">
        <v>554</v>
      </c>
      <c r="B555" s="1">
        <v>44469</v>
      </c>
      <c r="C555" t="s">
        <v>5</v>
      </c>
      <c r="D555">
        <v>7660</v>
      </c>
      <c r="F555" s="1" t="str">
        <f t="shared" si="16"/>
        <v/>
      </c>
      <c r="G555">
        <f t="shared" si="17"/>
        <v>0</v>
      </c>
      <c r="I555">
        <v>0</v>
      </c>
    </row>
    <row r="556" spans="1:9" x14ac:dyDescent="0.25">
      <c r="A556">
        <v>555</v>
      </c>
      <c r="B556" s="1">
        <v>44470</v>
      </c>
      <c r="C556" t="s">
        <v>7</v>
      </c>
      <c r="D556">
        <v>7840</v>
      </c>
      <c r="F556" s="1" t="str">
        <f t="shared" si="16"/>
        <v/>
      </c>
      <c r="G556">
        <f t="shared" si="17"/>
        <v>0</v>
      </c>
      <c r="I556">
        <v>0</v>
      </c>
    </row>
    <row r="557" spans="1:9" x14ac:dyDescent="0.25">
      <c r="A557">
        <v>556</v>
      </c>
      <c r="B557" s="1">
        <v>44470</v>
      </c>
      <c r="C557" t="s">
        <v>6</v>
      </c>
      <c r="D557">
        <v>2060</v>
      </c>
      <c r="F557" s="1" t="str">
        <f t="shared" si="16"/>
        <v/>
      </c>
      <c r="G557">
        <f t="shared" si="17"/>
        <v>0</v>
      </c>
      <c r="I557">
        <v>0</v>
      </c>
    </row>
    <row r="558" spans="1:9" x14ac:dyDescent="0.25">
      <c r="A558">
        <v>557</v>
      </c>
      <c r="B558" s="1">
        <v>44471</v>
      </c>
      <c r="C558" t="s">
        <v>5</v>
      </c>
      <c r="D558">
        <v>1010</v>
      </c>
      <c r="F558" s="1" t="str">
        <f t="shared" si="16"/>
        <v/>
      </c>
      <c r="G558">
        <f t="shared" si="17"/>
        <v>0</v>
      </c>
      <c r="I558">
        <v>0</v>
      </c>
    </row>
    <row r="559" spans="1:9" x14ac:dyDescent="0.25">
      <c r="A559">
        <v>558</v>
      </c>
      <c r="B559" s="1">
        <v>44472</v>
      </c>
      <c r="C559" t="s">
        <v>5</v>
      </c>
      <c r="D559">
        <v>7540</v>
      </c>
      <c r="F559" s="1" t="str">
        <f t="shared" si="16"/>
        <v/>
      </c>
      <c r="G559">
        <f t="shared" si="17"/>
        <v>0</v>
      </c>
      <c r="I559">
        <v>0</v>
      </c>
    </row>
    <row r="560" spans="1:9" x14ac:dyDescent="0.25">
      <c r="A560">
        <v>559</v>
      </c>
      <c r="B560" s="1">
        <v>44472</v>
      </c>
      <c r="C560" t="s">
        <v>7</v>
      </c>
      <c r="D560">
        <v>6350</v>
      </c>
      <c r="F560" s="1" t="str">
        <f t="shared" si="16"/>
        <v/>
      </c>
      <c r="G560">
        <f t="shared" si="17"/>
        <v>0</v>
      </c>
      <c r="I560">
        <v>0</v>
      </c>
    </row>
    <row r="561" spans="1:9" x14ac:dyDescent="0.25">
      <c r="A561">
        <v>560</v>
      </c>
      <c r="B561" s="1">
        <v>44472</v>
      </c>
      <c r="C561" t="s">
        <v>4</v>
      </c>
      <c r="D561">
        <v>9160</v>
      </c>
      <c r="F561" s="1">
        <f t="shared" si="16"/>
        <v>44472</v>
      </c>
      <c r="G561">
        <f t="shared" si="17"/>
        <v>1</v>
      </c>
      <c r="I561">
        <v>1</v>
      </c>
    </row>
    <row r="562" spans="1:9" x14ac:dyDescent="0.25">
      <c r="A562">
        <v>561</v>
      </c>
      <c r="B562" s="1">
        <v>44473</v>
      </c>
      <c r="C562" t="s">
        <v>5</v>
      </c>
      <c r="D562">
        <v>9800</v>
      </c>
      <c r="F562" s="1" t="str">
        <f t="shared" si="16"/>
        <v/>
      </c>
      <c r="G562">
        <f t="shared" si="17"/>
        <v>0</v>
      </c>
      <c r="I562">
        <v>0</v>
      </c>
    </row>
    <row r="563" spans="1:9" x14ac:dyDescent="0.25">
      <c r="A563">
        <v>562</v>
      </c>
      <c r="B563" s="1">
        <v>44473</v>
      </c>
      <c r="C563" t="s">
        <v>7</v>
      </c>
      <c r="D563">
        <v>4990</v>
      </c>
      <c r="F563" s="1" t="str">
        <f t="shared" si="16"/>
        <v/>
      </c>
      <c r="G563">
        <f t="shared" si="17"/>
        <v>0</v>
      </c>
      <c r="I563">
        <v>0</v>
      </c>
    </row>
    <row r="564" spans="1:9" x14ac:dyDescent="0.25">
      <c r="A564">
        <v>563</v>
      </c>
      <c r="B564" s="1">
        <v>44474</v>
      </c>
      <c r="C564" t="s">
        <v>6</v>
      </c>
      <c r="D564">
        <v>5220</v>
      </c>
      <c r="F564" s="1" t="str">
        <f t="shared" si="16"/>
        <v/>
      </c>
      <c r="G564">
        <f t="shared" si="17"/>
        <v>0</v>
      </c>
      <c r="I564">
        <v>0</v>
      </c>
    </row>
    <row r="565" spans="1:9" x14ac:dyDescent="0.25">
      <c r="A565">
        <v>564</v>
      </c>
      <c r="B565" s="1">
        <v>44474</v>
      </c>
      <c r="C565" t="s">
        <v>4</v>
      </c>
      <c r="D565">
        <v>3610</v>
      </c>
      <c r="F565" s="1">
        <f t="shared" si="16"/>
        <v>44474</v>
      </c>
      <c r="G565">
        <f t="shared" si="17"/>
        <v>1</v>
      </c>
      <c r="I565">
        <v>1</v>
      </c>
    </row>
    <row r="566" spans="1:9" x14ac:dyDescent="0.25">
      <c r="A566">
        <v>565</v>
      </c>
      <c r="B566" s="1">
        <v>44474</v>
      </c>
      <c r="C566" t="s">
        <v>5</v>
      </c>
      <c r="D566">
        <v>5150</v>
      </c>
      <c r="F566" s="1" t="str">
        <f t="shared" si="16"/>
        <v/>
      </c>
      <c r="G566">
        <f t="shared" si="17"/>
        <v>0</v>
      </c>
      <c r="I566">
        <v>0</v>
      </c>
    </row>
    <row r="567" spans="1:9" x14ac:dyDescent="0.25">
      <c r="A567">
        <v>566</v>
      </c>
      <c r="B567" s="1">
        <v>44475</v>
      </c>
      <c r="C567" t="s">
        <v>6</v>
      </c>
      <c r="D567">
        <v>2500</v>
      </c>
      <c r="F567" s="1" t="str">
        <f t="shared" si="16"/>
        <v/>
      </c>
      <c r="G567">
        <f t="shared" si="17"/>
        <v>0</v>
      </c>
      <c r="I567">
        <v>0</v>
      </c>
    </row>
    <row r="568" spans="1:9" x14ac:dyDescent="0.25">
      <c r="A568">
        <v>567</v>
      </c>
      <c r="B568" s="1">
        <v>44475</v>
      </c>
      <c r="C568" t="s">
        <v>5</v>
      </c>
      <c r="D568">
        <v>8900</v>
      </c>
      <c r="F568" s="1" t="str">
        <f t="shared" si="16"/>
        <v/>
      </c>
      <c r="G568">
        <f t="shared" si="17"/>
        <v>0</v>
      </c>
      <c r="I568">
        <v>0</v>
      </c>
    </row>
    <row r="569" spans="1:9" x14ac:dyDescent="0.25">
      <c r="A569">
        <v>568</v>
      </c>
      <c r="B569" s="1">
        <v>44475</v>
      </c>
      <c r="C569" t="s">
        <v>7</v>
      </c>
      <c r="D569">
        <v>2040</v>
      </c>
      <c r="F569" s="1" t="str">
        <f t="shared" si="16"/>
        <v/>
      </c>
      <c r="G569">
        <f t="shared" si="17"/>
        <v>0</v>
      </c>
      <c r="I569">
        <v>0</v>
      </c>
    </row>
    <row r="570" spans="1:9" x14ac:dyDescent="0.25">
      <c r="A570">
        <v>569</v>
      </c>
      <c r="B570" s="1">
        <v>44476</v>
      </c>
      <c r="C570" t="s">
        <v>4</v>
      </c>
      <c r="D570">
        <v>8930</v>
      </c>
      <c r="F570" s="1">
        <f t="shared" si="16"/>
        <v>44476</v>
      </c>
      <c r="G570">
        <f t="shared" si="17"/>
        <v>1</v>
      </c>
      <c r="I570">
        <v>1</v>
      </c>
    </row>
    <row r="571" spans="1:9" x14ac:dyDescent="0.25">
      <c r="A571">
        <v>570</v>
      </c>
      <c r="B571" s="1">
        <v>44477</v>
      </c>
      <c r="C571" t="s">
        <v>5</v>
      </c>
      <c r="D571">
        <v>4980</v>
      </c>
      <c r="F571" s="1" t="str">
        <f t="shared" si="16"/>
        <v/>
      </c>
      <c r="G571">
        <f t="shared" si="17"/>
        <v>0</v>
      </c>
      <c r="I571">
        <v>0</v>
      </c>
    </row>
    <row r="572" spans="1:9" x14ac:dyDescent="0.25">
      <c r="A572">
        <v>571</v>
      </c>
      <c r="B572" s="1">
        <v>44477</v>
      </c>
      <c r="C572" t="s">
        <v>6</v>
      </c>
      <c r="D572">
        <v>7120</v>
      </c>
      <c r="F572" s="1" t="str">
        <f t="shared" si="16"/>
        <v/>
      </c>
      <c r="G572">
        <f t="shared" si="17"/>
        <v>0</v>
      </c>
      <c r="I572">
        <v>0</v>
      </c>
    </row>
    <row r="573" spans="1:9" x14ac:dyDescent="0.25">
      <c r="A573">
        <v>572</v>
      </c>
      <c r="B573" s="1">
        <v>44477</v>
      </c>
      <c r="C573" t="s">
        <v>4</v>
      </c>
      <c r="D573">
        <v>1780</v>
      </c>
      <c r="F573" s="1">
        <f t="shared" si="16"/>
        <v>44477</v>
      </c>
      <c r="G573">
        <f t="shared" si="17"/>
        <v>1</v>
      </c>
      <c r="I573">
        <v>1</v>
      </c>
    </row>
    <row r="574" spans="1:9" x14ac:dyDescent="0.25">
      <c r="A574">
        <v>573</v>
      </c>
      <c r="B574" s="1">
        <v>44478</v>
      </c>
      <c r="C574" t="s">
        <v>5</v>
      </c>
      <c r="D574">
        <v>8360</v>
      </c>
      <c r="F574" s="1" t="str">
        <f t="shared" si="16"/>
        <v/>
      </c>
      <c r="G574">
        <f t="shared" si="17"/>
        <v>0</v>
      </c>
      <c r="I574">
        <v>0</v>
      </c>
    </row>
    <row r="575" spans="1:9" x14ac:dyDescent="0.25">
      <c r="A575">
        <v>574</v>
      </c>
      <c r="B575" s="1">
        <v>44478</v>
      </c>
      <c r="C575" t="s">
        <v>4</v>
      </c>
      <c r="D575">
        <v>5240</v>
      </c>
      <c r="F575" s="1">
        <f t="shared" si="16"/>
        <v>44478</v>
      </c>
      <c r="G575">
        <f t="shared" si="17"/>
        <v>1</v>
      </c>
      <c r="I575">
        <v>1</v>
      </c>
    </row>
    <row r="576" spans="1:9" x14ac:dyDescent="0.25">
      <c r="A576">
        <v>575</v>
      </c>
      <c r="B576" s="1">
        <v>44478</v>
      </c>
      <c r="C576" t="s">
        <v>7</v>
      </c>
      <c r="D576">
        <v>5420</v>
      </c>
      <c r="F576" s="1" t="str">
        <f t="shared" si="16"/>
        <v/>
      </c>
      <c r="G576">
        <f t="shared" si="17"/>
        <v>0</v>
      </c>
      <c r="I576">
        <v>0</v>
      </c>
    </row>
    <row r="577" spans="1:9" x14ac:dyDescent="0.25">
      <c r="A577">
        <v>576</v>
      </c>
      <c r="B577" s="1">
        <v>44479</v>
      </c>
      <c r="C577" t="s">
        <v>7</v>
      </c>
      <c r="D577">
        <v>9390</v>
      </c>
      <c r="F577" s="1" t="str">
        <f t="shared" si="16"/>
        <v/>
      </c>
      <c r="G577">
        <f t="shared" si="17"/>
        <v>0</v>
      </c>
      <c r="I577">
        <v>0</v>
      </c>
    </row>
    <row r="578" spans="1:9" x14ac:dyDescent="0.25">
      <c r="A578">
        <v>577</v>
      </c>
      <c r="B578" s="1">
        <v>44479</v>
      </c>
      <c r="C578" t="s">
        <v>4</v>
      </c>
      <c r="D578">
        <v>2510</v>
      </c>
      <c r="F578" s="1">
        <f t="shared" si="16"/>
        <v>44479</v>
      </c>
      <c r="G578">
        <f t="shared" si="17"/>
        <v>1</v>
      </c>
      <c r="I578">
        <v>1</v>
      </c>
    </row>
    <row r="579" spans="1:9" x14ac:dyDescent="0.25">
      <c r="A579">
        <v>578</v>
      </c>
      <c r="B579" s="1">
        <v>44480</v>
      </c>
      <c r="C579" t="s">
        <v>7</v>
      </c>
      <c r="D579">
        <v>7980</v>
      </c>
      <c r="F579" s="1" t="str">
        <f t="shared" ref="F579:F642" si="18">IF(C579="Ogrodzieniec",B579,"")</f>
        <v/>
      </c>
      <c r="G579">
        <f t="shared" si="17"/>
        <v>0</v>
      </c>
      <c r="I579">
        <v>0</v>
      </c>
    </row>
    <row r="580" spans="1:9" x14ac:dyDescent="0.25">
      <c r="A580">
        <v>579</v>
      </c>
      <c r="B580" s="1">
        <v>44480</v>
      </c>
      <c r="C580" t="s">
        <v>4</v>
      </c>
      <c r="D580">
        <v>3720</v>
      </c>
      <c r="F580" s="1">
        <f t="shared" si="18"/>
        <v>44480</v>
      </c>
      <c r="G580">
        <f t="shared" ref="G580:G643" si="19">IF(F580&lt;&gt;"",G579+1,0)</f>
        <v>1</v>
      </c>
      <c r="I580">
        <v>1</v>
      </c>
    </row>
    <row r="581" spans="1:9" x14ac:dyDescent="0.25">
      <c r="A581">
        <v>580</v>
      </c>
      <c r="B581" s="1">
        <v>44481</v>
      </c>
      <c r="C581" t="s">
        <v>4</v>
      </c>
      <c r="D581">
        <v>3210</v>
      </c>
      <c r="F581" s="1">
        <f t="shared" si="18"/>
        <v>44481</v>
      </c>
      <c r="G581">
        <f t="shared" si="19"/>
        <v>2</v>
      </c>
      <c r="I581">
        <v>2</v>
      </c>
    </row>
    <row r="582" spans="1:9" x14ac:dyDescent="0.25">
      <c r="A582">
        <v>581</v>
      </c>
      <c r="B582" s="1">
        <v>44482</v>
      </c>
      <c r="C582" t="s">
        <v>7</v>
      </c>
      <c r="D582">
        <v>7640</v>
      </c>
      <c r="F582" s="1" t="str">
        <f t="shared" si="18"/>
        <v/>
      </c>
      <c r="G582">
        <f t="shared" si="19"/>
        <v>0</v>
      </c>
      <c r="I582">
        <v>0</v>
      </c>
    </row>
    <row r="583" spans="1:9" x14ac:dyDescent="0.25">
      <c r="A583">
        <v>582</v>
      </c>
      <c r="B583" s="1">
        <v>44482</v>
      </c>
      <c r="C583" t="s">
        <v>4</v>
      </c>
      <c r="D583">
        <v>6100</v>
      </c>
      <c r="F583" s="1">
        <f t="shared" si="18"/>
        <v>44482</v>
      </c>
      <c r="G583">
        <f t="shared" si="19"/>
        <v>1</v>
      </c>
      <c r="I583">
        <v>1</v>
      </c>
    </row>
    <row r="584" spans="1:9" x14ac:dyDescent="0.25">
      <c r="A584">
        <v>583</v>
      </c>
      <c r="B584" s="1">
        <v>44483</v>
      </c>
      <c r="C584" t="s">
        <v>4</v>
      </c>
      <c r="D584">
        <v>6850</v>
      </c>
      <c r="F584" s="1">
        <f t="shared" si="18"/>
        <v>44483</v>
      </c>
      <c r="G584">
        <f t="shared" si="19"/>
        <v>2</v>
      </c>
      <c r="I584">
        <v>2</v>
      </c>
    </row>
    <row r="585" spans="1:9" x14ac:dyDescent="0.25">
      <c r="A585">
        <v>584</v>
      </c>
      <c r="B585" s="1">
        <v>44483</v>
      </c>
      <c r="C585" t="s">
        <v>7</v>
      </c>
      <c r="D585">
        <v>2170</v>
      </c>
      <c r="F585" s="1" t="str">
        <f t="shared" si="18"/>
        <v/>
      </c>
      <c r="G585">
        <f t="shared" si="19"/>
        <v>0</v>
      </c>
      <c r="I585">
        <v>0</v>
      </c>
    </row>
    <row r="586" spans="1:9" x14ac:dyDescent="0.25">
      <c r="A586">
        <v>585</v>
      </c>
      <c r="B586" s="1">
        <v>44484</v>
      </c>
      <c r="C586" t="s">
        <v>5</v>
      </c>
      <c r="D586">
        <v>6230</v>
      </c>
      <c r="F586" s="1" t="str">
        <f t="shared" si="18"/>
        <v/>
      </c>
      <c r="G586">
        <f t="shared" si="19"/>
        <v>0</v>
      </c>
      <c r="I586">
        <v>0</v>
      </c>
    </row>
    <row r="587" spans="1:9" x14ac:dyDescent="0.25">
      <c r="A587">
        <v>586</v>
      </c>
      <c r="B587" s="1">
        <v>44484</v>
      </c>
      <c r="C587" t="s">
        <v>7</v>
      </c>
      <c r="D587">
        <v>2310</v>
      </c>
      <c r="F587" s="1" t="str">
        <f t="shared" si="18"/>
        <v/>
      </c>
      <c r="G587">
        <f t="shared" si="19"/>
        <v>0</v>
      </c>
      <c r="I587">
        <v>0</v>
      </c>
    </row>
    <row r="588" spans="1:9" x14ac:dyDescent="0.25">
      <c r="A588">
        <v>587</v>
      </c>
      <c r="B588" s="1">
        <v>44485</v>
      </c>
      <c r="C588" t="s">
        <v>6</v>
      </c>
      <c r="D588">
        <v>5650</v>
      </c>
      <c r="F588" s="1" t="str">
        <f t="shared" si="18"/>
        <v/>
      </c>
      <c r="G588">
        <f t="shared" si="19"/>
        <v>0</v>
      </c>
      <c r="I588">
        <v>0</v>
      </c>
    </row>
    <row r="589" spans="1:9" x14ac:dyDescent="0.25">
      <c r="A589">
        <v>588</v>
      </c>
      <c r="B589" s="1">
        <v>44485</v>
      </c>
      <c r="C589" t="s">
        <v>7</v>
      </c>
      <c r="D589">
        <v>7250</v>
      </c>
      <c r="F589" s="1" t="str">
        <f t="shared" si="18"/>
        <v/>
      </c>
      <c r="G589">
        <f t="shared" si="19"/>
        <v>0</v>
      </c>
      <c r="I589">
        <v>0</v>
      </c>
    </row>
    <row r="590" spans="1:9" x14ac:dyDescent="0.25">
      <c r="A590">
        <v>589</v>
      </c>
      <c r="B590" s="1">
        <v>44486</v>
      </c>
      <c r="C590" t="s">
        <v>7</v>
      </c>
      <c r="D590">
        <v>3650</v>
      </c>
      <c r="F590" s="1" t="str">
        <f t="shared" si="18"/>
        <v/>
      </c>
      <c r="G590">
        <f t="shared" si="19"/>
        <v>0</v>
      </c>
      <c r="I590">
        <v>0</v>
      </c>
    </row>
    <row r="591" spans="1:9" x14ac:dyDescent="0.25">
      <c r="A591">
        <v>590</v>
      </c>
      <c r="B591" s="1">
        <v>44486</v>
      </c>
      <c r="C591" t="s">
        <v>5</v>
      </c>
      <c r="D591">
        <v>4190</v>
      </c>
      <c r="F591" s="1" t="str">
        <f t="shared" si="18"/>
        <v/>
      </c>
      <c r="G591">
        <f t="shared" si="19"/>
        <v>0</v>
      </c>
      <c r="I591">
        <v>0</v>
      </c>
    </row>
    <row r="592" spans="1:9" x14ac:dyDescent="0.25">
      <c r="A592">
        <v>591</v>
      </c>
      <c r="B592" s="1">
        <v>44486</v>
      </c>
      <c r="C592" t="s">
        <v>4</v>
      </c>
      <c r="D592">
        <v>7920</v>
      </c>
      <c r="F592" s="1">
        <f t="shared" si="18"/>
        <v>44486</v>
      </c>
      <c r="G592">
        <f t="shared" si="19"/>
        <v>1</v>
      </c>
      <c r="I592">
        <v>1</v>
      </c>
    </row>
    <row r="593" spans="1:9" x14ac:dyDescent="0.25">
      <c r="A593">
        <v>592</v>
      </c>
      <c r="B593" s="1">
        <v>44487</v>
      </c>
      <c r="C593" t="s">
        <v>5</v>
      </c>
      <c r="D593">
        <v>5920</v>
      </c>
      <c r="F593" s="1" t="str">
        <f t="shared" si="18"/>
        <v/>
      </c>
      <c r="G593">
        <f t="shared" si="19"/>
        <v>0</v>
      </c>
      <c r="I593">
        <v>0</v>
      </c>
    </row>
    <row r="594" spans="1:9" x14ac:dyDescent="0.25">
      <c r="A594">
        <v>593</v>
      </c>
      <c r="B594" s="1">
        <v>44487</v>
      </c>
      <c r="C594" t="s">
        <v>4</v>
      </c>
      <c r="D594">
        <v>5270</v>
      </c>
      <c r="F594" s="1">
        <f t="shared" si="18"/>
        <v>44487</v>
      </c>
      <c r="G594">
        <f t="shared" si="19"/>
        <v>1</v>
      </c>
      <c r="I594">
        <v>1</v>
      </c>
    </row>
    <row r="595" spans="1:9" x14ac:dyDescent="0.25">
      <c r="A595">
        <v>594</v>
      </c>
      <c r="B595" s="1">
        <v>44488</v>
      </c>
      <c r="C595" t="s">
        <v>6</v>
      </c>
      <c r="D595">
        <v>7990</v>
      </c>
      <c r="F595" s="1" t="str">
        <f t="shared" si="18"/>
        <v/>
      </c>
      <c r="G595">
        <f t="shared" si="19"/>
        <v>0</v>
      </c>
      <c r="I595">
        <v>0</v>
      </c>
    </row>
    <row r="596" spans="1:9" x14ac:dyDescent="0.25">
      <c r="A596">
        <v>595</v>
      </c>
      <c r="B596" s="1">
        <v>44488</v>
      </c>
      <c r="C596" t="s">
        <v>5</v>
      </c>
      <c r="D596">
        <v>5450</v>
      </c>
      <c r="F596" s="1" t="str">
        <f t="shared" si="18"/>
        <v/>
      </c>
      <c r="G596">
        <f t="shared" si="19"/>
        <v>0</v>
      </c>
      <c r="I596">
        <v>0</v>
      </c>
    </row>
    <row r="597" spans="1:9" x14ac:dyDescent="0.25">
      <c r="A597">
        <v>596</v>
      </c>
      <c r="B597" s="1">
        <v>44489</v>
      </c>
      <c r="C597" t="s">
        <v>4</v>
      </c>
      <c r="D597">
        <v>2580</v>
      </c>
      <c r="F597" s="1">
        <f t="shared" si="18"/>
        <v>44489</v>
      </c>
      <c r="G597">
        <f t="shared" si="19"/>
        <v>1</v>
      </c>
      <c r="I597">
        <v>1</v>
      </c>
    </row>
    <row r="598" spans="1:9" x14ac:dyDescent="0.25">
      <c r="A598">
        <v>597</v>
      </c>
      <c r="B598" s="1">
        <v>44490</v>
      </c>
      <c r="C598" t="s">
        <v>4</v>
      </c>
      <c r="D598">
        <v>8040</v>
      </c>
      <c r="F598" s="1">
        <f t="shared" si="18"/>
        <v>44490</v>
      </c>
      <c r="G598">
        <f t="shared" si="19"/>
        <v>2</v>
      </c>
      <c r="I598">
        <v>2</v>
      </c>
    </row>
    <row r="599" spans="1:9" x14ac:dyDescent="0.25">
      <c r="A599">
        <v>598</v>
      </c>
      <c r="B599" s="1">
        <v>44490</v>
      </c>
      <c r="C599" t="s">
        <v>7</v>
      </c>
      <c r="D599">
        <v>1920</v>
      </c>
      <c r="F599" s="1" t="str">
        <f t="shared" si="18"/>
        <v/>
      </c>
      <c r="G599">
        <f t="shared" si="19"/>
        <v>0</v>
      </c>
      <c r="I599">
        <v>0</v>
      </c>
    </row>
    <row r="600" spans="1:9" x14ac:dyDescent="0.25">
      <c r="A600">
        <v>599</v>
      </c>
      <c r="B600" s="1">
        <v>44491</v>
      </c>
      <c r="C600" t="s">
        <v>4</v>
      </c>
      <c r="D600">
        <v>6930</v>
      </c>
      <c r="F600" s="1">
        <f t="shared" si="18"/>
        <v>44491</v>
      </c>
      <c r="G600">
        <f t="shared" si="19"/>
        <v>1</v>
      </c>
      <c r="I600">
        <v>1</v>
      </c>
    </row>
    <row r="601" spans="1:9" x14ac:dyDescent="0.25">
      <c r="A601">
        <v>600</v>
      </c>
      <c r="B601" s="1">
        <v>44491</v>
      </c>
      <c r="C601" t="s">
        <v>6</v>
      </c>
      <c r="D601">
        <v>9480</v>
      </c>
      <c r="F601" s="1" t="str">
        <f t="shared" si="18"/>
        <v/>
      </c>
      <c r="G601">
        <f t="shared" si="19"/>
        <v>0</v>
      </c>
      <c r="I601">
        <v>0</v>
      </c>
    </row>
    <row r="602" spans="1:9" x14ac:dyDescent="0.25">
      <c r="A602">
        <v>601</v>
      </c>
      <c r="B602" s="1">
        <v>44491</v>
      </c>
      <c r="C602" t="s">
        <v>5</v>
      </c>
      <c r="D602">
        <v>4810</v>
      </c>
      <c r="F602" s="1" t="str">
        <f t="shared" si="18"/>
        <v/>
      </c>
      <c r="G602">
        <f t="shared" si="19"/>
        <v>0</v>
      </c>
      <c r="I602">
        <v>0</v>
      </c>
    </row>
    <row r="603" spans="1:9" x14ac:dyDescent="0.25">
      <c r="A603">
        <v>602</v>
      </c>
      <c r="B603" s="1">
        <v>44492</v>
      </c>
      <c r="C603" t="s">
        <v>4</v>
      </c>
      <c r="D603">
        <v>5770</v>
      </c>
      <c r="F603" s="1">
        <f t="shared" si="18"/>
        <v>44492</v>
      </c>
      <c r="G603">
        <f t="shared" si="19"/>
        <v>1</v>
      </c>
      <c r="I603">
        <v>1</v>
      </c>
    </row>
    <row r="604" spans="1:9" x14ac:dyDescent="0.25">
      <c r="A604">
        <v>603</v>
      </c>
      <c r="B604" s="1">
        <v>44492</v>
      </c>
      <c r="C604" t="s">
        <v>7</v>
      </c>
      <c r="D604">
        <v>2610</v>
      </c>
      <c r="F604" s="1" t="str">
        <f t="shared" si="18"/>
        <v/>
      </c>
      <c r="G604">
        <f t="shared" si="19"/>
        <v>0</v>
      </c>
      <c r="I604">
        <v>0</v>
      </c>
    </row>
    <row r="605" spans="1:9" x14ac:dyDescent="0.25">
      <c r="A605">
        <v>604</v>
      </c>
      <c r="B605" s="1">
        <v>44493</v>
      </c>
      <c r="C605" t="s">
        <v>5</v>
      </c>
      <c r="D605">
        <v>2670</v>
      </c>
      <c r="F605" s="1" t="str">
        <f t="shared" si="18"/>
        <v/>
      </c>
      <c r="G605">
        <f t="shared" si="19"/>
        <v>0</v>
      </c>
      <c r="I605">
        <v>0</v>
      </c>
    </row>
    <row r="606" spans="1:9" x14ac:dyDescent="0.25">
      <c r="A606">
        <v>605</v>
      </c>
      <c r="B606" s="1">
        <v>44493</v>
      </c>
      <c r="C606" t="s">
        <v>7</v>
      </c>
      <c r="D606">
        <v>1330</v>
      </c>
      <c r="F606" s="1" t="str">
        <f t="shared" si="18"/>
        <v/>
      </c>
      <c r="G606">
        <f t="shared" si="19"/>
        <v>0</v>
      </c>
      <c r="I606">
        <v>0</v>
      </c>
    </row>
    <row r="607" spans="1:9" x14ac:dyDescent="0.25">
      <c r="A607">
        <v>606</v>
      </c>
      <c r="B607" s="1">
        <v>44494</v>
      </c>
      <c r="C607" t="s">
        <v>5</v>
      </c>
      <c r="D607">
        <v>1700</v>
      </c>
      <c r="F607" s="1" t="str">
        <f t="shared" si="18"/>
        <v/>
      </c>
      <c r="G607">
        <f t="shared" si="19"/>
        <v>0</v>
      </c>
      <c r="I607">
        <v>0</v>
      </c>
    </row>
    <row r="608" spans="1:9" x14ac:dyDescent="0.25">
      <c r="A608">
        <v>607</v>
      </c>
      <c r="B608" s="1">
        <v>44494</v>
      </c>
      <c r="C608" t="s">
        <v>6</v>
      </c>
      <c r="D608">
        <v>1050</v>
      </c>
      <c r="F608" s="1" t="str">
        <f t="shared" si="18"/>
        <v/>
      </c>
      <c r="G608">
        <f t="shared" si="19"/>
        <v>0</v>
      </c>
      <c r="I608">
        <v>0</v>
      </c>
    </row>
    <row r="609" spans="1:9" x14ac:dyDescent="0.25">
      <c r="A609">
        <v>608</v>
      </c>
      <c r="B609" s="1">
        <v>44494</v>
      </c>
      <c r="C609" t="s">
        <v>4</v>
      </c>
      <c r="D609">
        <v>1750</v>
      </c>
      <c r="F609" s="1">
        <f t="shared" si="18"/>
        <v>44494</v>
      </c>
      <c r="G609">
        <f t="shared" si="19"/>
        <v>1</v>
      </c>
      <c r="I609">
        <v>1</v>
      </c>
    </row>
    <row r="610" spans="1:9" x14ac:dyDescent="0.25">
      <c r="A610">
        <v>609</v>
      </c>
      <c r="B610" s="1">
        <v>44494</v>
      </c>
      <c r="C610" t="s">
        <v>7</v>
      </c>
      <c r="D610">
        <v>6530</v>
      </c>
      <c r="F610" s="1" t="str">
        <f t="shared" si="18"/>
        <v/>
      </c>
      <c r="G610">
        <f t="shared" si="19"/>
        <v>0</v>
      </c>
      <c r="I610">
        <v>0</v>
      </c>
    </row>
    <row r="611" spans="1:9" x14ac:dyDescent="0.25">
      <c r="A611">
        <v>610</v>
      </c>
      <c r="B611" s="1">
        <v>44495</v>
      </c>
      <c r="C611" t="s">
        <v>4</v>
      </c>
      <c r="D611">
        <v>6980</v>
      </c>
      <c r="F611" s="1">
        <f t="shared" si="18"/>
        <v>44495</v>
      </c>
      <c r="G611">
        <f t="shared" si="19"/>
        <v>1</v>
      </c>
      <c r="I611">
        <v>1</v>
      </c>
    </row>
    <row r="612" spans="1:9" x14ac:dyDescent="0.25">
      <c r="A612">
        <v>611</v>
      </c>
      <c r="B612" s="1">
        <v>44495</v>
      </c>
      <c r="C612" t="s">
        <v>6</v>
      </c>
      <c r="D612">
        <v>6590</v>
      </c>
      <c r="F612" s="1" t="str">
        <f t="shared" si="18"/>
        <v/>
      </c>
      <c r="G612">
        <f t="shared" si="19"/>
        <v>0</v>
      </c>
      <c r="I612">
        <v>0</v>
      </c>
    </row>
    <row r="613" spans="1:9" x14ac:dyDescent="0.25">
      <c r="A613">
        <v>612</v>
      </c>
      <c r="B613" s="1">
        <v>44495</v>
      </c>
      <c r="C613" t="s">
        <v>5</v>
      </c>
      <c r="D613">
        <v>2090</v>
      </c>
      <c r="F613" s="1" t="str">
        <f t="shared" si="18"/>
        <v/>
      </c>
      <c r="G613">
        <f t="shared" si="19"/>
        <v>0</v>
      </c>
      <c r="I613">
        <v>0</v>
      </c>
    </row>
    <row r="614" spans="1:9" x14ac:dyDescent="0.25">
      <c r="A614">
        <v>613</v>
      </c>
      <c r="B614" s="1">
        <v>44496</v>
      </c>
      <c r="C614" t="s">
        <v>5</v>
      </c>
      <c r="D614">
        <v>3960</v>
      </c>
      <c r="F614" s="1" t="str">
        <f t="shared" si="18"/>
        <v/>
      </c>
      <c r="G614">
        <f t="shared" si="19"/>
        <v>0</v>
      </c>
      <c r="I614">
        <v>0</v>
      </c>
    </row>
    <row r="615" spans="1:9" x14ac:dyDescent="0.25">
      <c r="A615">
        <v>614</v>
      </c>
      <c r="B615" s="1">
        <v>44496</v>
      </c>
      <c r="C615" t="s">
        <v>6</v>
      </c>
      <c r="D615">
        <v>6430</v>
      </c>
      <c r="F615" s="1" t="str">
        <f t="shared" si="18"/>
        <v/>
      </c>
      <c r="G615">
        <f t="shared" si="19"/>
        <v>0</v>
      </c>
      <c r="I615">
        <v>0</v>
      </c>
    </row>
    <row r="616" spans="1:9" x14ac:dyDescent="0.25">
      <c r="A616">
        <v>615</v>
      </c>
      <c r="B616" s="1">
        <v>44496</v>
      </c>
      <c r="C616" t="s">
        <v>4</v>
      </c>
      <c r="D616">
        <v>9940</v>
      </c>
      <c r="F616" s="1">
        <f t="shared" si="18"/>
        <v>44496</v>
      </c>
      <c r="G616">
        <f t="shared" si="19"/>
        <v>1</v>
      </c>
      <c r="I616">
        <v>1</v>
      </c>
    </row>
    <row r="617" spans="1:9" x14ac:dyDescent="0.25">
      <c r="A617">
        <v>616</v>
      </c>
      <c r="B617" s="1">
        <v>44496</v>
      </c>
      <c r="C617" t="s">
        <v>7</v>
      </c>
      <c r="D617">
        <v>4220</v>
      </c>
      <c r="F617" s="1" t="str">
        <f t="shared" si="18"/>
        <v/>
      </c>
      <c r="G617">
        <f t="shared" si="19"/>
        <v>0</v>
      </c>
      <c r="I617">
        <v>0</v>
      </c>
    </row>
    <row r="618" spans="1:9" x14ac:dyDescent="0.25">
      <c r="A618">
        <v>617</v>
      </c>
      <c r="B618" s="1">
        <v>44497</v>
      </c>
      <c r="C618" t="s">
        <v>7</v>
      </c>
      <c r="D618">
        <v>2630</v>
      </c>
      <c r="F618" s="1" t="str">
        <f t="shared" si="18"/>
        <v/>
      </c>
      <c r="G618">
        <f t="shared" si="19"/>
        <v>0</v>
      </c>
      <c r="I618">
        <v>0</v>
      </c>
    </row>
    <row r="619" spans="1:9" x14ac:dyDescent="0.25">
      <c r="A619">
        <v>618</v>
      </c>
      <c r="B619" s="1">
        <v>44497</v>
      </c>
      <c r="C619" t="s">
        <v>4</v>
      </c>
      <c r="D619">
        <v>3540</v>
      </c>
      <c r="F619" s="1">
        <f t="shared" si="18"/>
        <v>44497</v>
      </c>
      <c r="G619">
        <f t="shared" si="19"/>
        <v>1</v>
      </c>
      <c r="I619">
        <v>1</v>
      </c>
    </row>
    <row r="620" spans="1:9" x14ac:dyDescent="0.25">
      <c r="A620">
        <v>619</v>
      </c>
      <c r="B620" s="1">
        <v>44498</v>
      </c>
      <c r="C620" t="s">
        <v>5</v>
      </c>
      <c r="D620">
        <v>2630</v>
      </c>
      <c r="F620" s="1" t="str">
        <f t="shared" si="18"/>
        <v/>
      </c>
      <c r="G620">
        <f t="shared" si="19"/>
        <v>0</v>
      </c>
      <c r="I620">
        <v>0</v>
      </c>
    </row>
    <row r="621" spans="1:9" x14ac:dyDescent="0.25">
      <c r="A621">
        <v>620</v>
      </c>
      <c r="B621" s="1">
        <v>44499</v>
      </c>
      <c r="C621" t="s">
        <v>6</v>
      </c>
      <c r="D621">
        <v>4230</v>
      </c>
      <c r="F621" s="1" t="str">
        <f t="shared" si="18"/>
        <v/>
      </c>
      <c r="G621">
        <f t="shared" si="19"/>
        <v>0</v>
      </c>
      <c r="I621">
        <v>0</v>
      </c>
    </row>
    <row r="622" spans="1:9" x14ac:dyDescent="0.25">
      <c r="A622">
        <v>621</v>
      </c>
      <c r="B622" s="1">
        <v>44499</v>
      </c>
      <c r="C622" t="s">
        <v>4</v>
      </c>
      <c r="D622">
        <v>4630</v>
      </c>
      <c r="F622" s="1">
        <f t="shared" si="18"/>
        <v>44499</v>
      </c>
      <c r="G622">
        <f t="shared" si="19"/>
        <v>1</v>
      </c>
      <c r="I622">
        <v>1</v>
      </c>
    </row>
    <row r="623" spans="1:9" x14ac:dyDescent="0.25">
      <c r="A623">
        <v>622</v>
      </c>
      <c r="B623" s="1">
        <v>44500</v>
      </c>
      <c r="C623" t="s">
        <v>5</v>
      </c>
      <c r="D623">
        <v>2100</v>
      </c>
      <c r="F623" s="1" t="str">
        <f t="shared" si="18"/>
        <v/>
      </c>
      <c r="G623">
        <f t="shared" si="19"/>
        <v>0</v>
      </c>
      <c r="I623">
        <v>0</v>
      </c>
    </row>
    <row r="624" spans="1:9" x14ac:dyDescent="0.25">
      <c r="A624">
        <v>623</v>
      </c>
      <c r="B624" s="1">
        <v>44501</v>
      </c>
      <c r="C624" t="s">
        <v>4</v>
      </c>
      <c r="D624">
        <v>4290</v>
      </c>
      <c r="F624" s="1">
        <f t="shared" si="18"/>
        <v>44501</v>
      </c>
      <c r="G624">
        <f t="shared" si="19"/>
        <v>1</v>
      </c>
      <c r="I624">
        <v>1</v>
      </c>
    </row>
    <row r="625" spans="1:9" x14ac:dyDescent="0.25">
      <c r="A625">
        <v>624</v>
      </c>
      <c r="B625" s="1">
        <v>44501</v>
      </c>
      <c r="C625" t="s">
        <v>6</v>
      </c>
      <c r="D625">
        <v>2870</v>
      </c>
      <c r="F625" s="1" t="str">
        <f t="shared" si="18"/>
        <v/>
      </c>
      <c r="G625">
        <f t="shared" si="19"/>
        <v>0</v>
      </c>
      <c r="I625">
        <v>0</v>
      </c>
    </row>
    <row r="626" spans="1:9" x14ac:dyDescent="0.25">
      <c r="A626">
        <v>625</v>
      </c>
      <c r="B626" s="1">
        <v>44501</v>
      </c>
      <c r="C626" t="s">
        <v>5</v>
      </c>
      <c r="D626">
        <v>3550</v>
      </c>
      <c r="F626" s="1" t="str">
        <f t="shared" si="18"/>
        <v/>
      </c>
      <c r="G626">
        <f t="shared" si="19"/>
        <v>0</v>
      </c>
      <c r="I626">
        <v>0</v>
      </c>
    </row>
    <row r="627" spans="1:9" x14ac:dyDescent="0.25">
      <c r="A627">
        <v>626</v>
      </c>
      <c r="B627" s="1">
        <v>44502</v>
      </c>
      <c r="C627" t="s">
        <v>4</v>
      </c>
      <c r="D627">
        <v>8480</v>
      </c>
      <c r="F627" s="1">
        <f t="shared" si="18"/>
        <v>44502</v>
      </c>
      <c r="G627">
        <f t="shared" si="19"/>
        <v>1</v>
      </c>
      <c r="I627">
        <v>1</v>
      </c>
    </row>
    <row r="628" spans="1:9" x14ac:dyDescent="0.25">
      <c r="A628">
        <v>627</v>
      </c>
      <c r="B628" s="1">
        <v>44503</v>
      </c>
      <c r="C628" t="s">
        <v>4</v>
      </c>
      <c r="D628">
        <v>4860</v>
      </c>
      <c r="F628" s="1">
        <f t="shared" si="18"/>
        <v>44503</v>
      </c>
      <c r="G628">
        <f t="shared" si="19"/>
        <v>2</v>
      </c>
      <c r="I628">
        <v>2</v>
      </c>
    </row>
    <row r="629" spans="1:9" x14ac:dyDescent="0.25">
      <c r="A629">
        <v>628</v>
      </c>
      <c r="B629" s="1">
        <v>44503</v>
      </c>
      <c r="C629" t="s">
        <v>5</v>
      </c>
      <c r="D629">
        <v>8270</v>
      </c>
      <c r="F629" s="1" t="str">
        <f t="shared" si="18"/>
        <v/>
      </c>
      <c r="G629">
        <f t="shared" si="19"/>
        <v>0</v>
      </c>
      <c r="I629">
        <v>0</v>
      </c>
    </row>
    <row r="630" spans="1:9" x14ac:dyDescent="0.25">
      <c r="A630">
        <v>629</v>
      </c>
      <c r="B630" s="1">
        <v>44504</v>
      </c>
      <c r="C630" t="s">
        <v>7</v>
      </c>
      <c r="D630">
        <v>8790</v>
      </c>
      <c r="F630" s="1" t="str">
        <f t="shared" si="18"/>
        <v/>
      </c>
      <c r="G630">
        <f t="shared" si="19"/>
        <v>0</v>
      </c>
      <c r="I630">
        <v>0</v>
      </c>
    </row>
    <row r="631" spans="1:9" x14ac:dyDescent="0.25">
      <c r="A631">
        <v>630</v>
      </c>
      <c r="B631" s="1">
        <v>44504</v>
      </c>
      <c r="C631" t="s">
        <v>6</v>
      </c>
      <c r="D631">
        <v>3110</v>
      </c>
      <c r="F631" s="1" t="str">
        <f t="shared" si="18"/>
        <v/>
      </c>
      <c r="G631">
        <f t="shared" si="19"/>
        <v>0</v>
      </c>
      <c r="I631">
        <v>0</v>
      </c>
    </row>
    <row r="632" spans="1:9" x14ac:dyDescent="0.25">
      <c r="A632">
        <v>631</v>
      </c>
      <c r="B632" s="1">
        <v>44504</v>
      </c>
      <c r="C632" t="s">
        <v>5</v>
      </c>
      <c r="D632">
        <v>1440</v>
      </c>
      <c r="F632" s="1" t="str">
        <f t="shared" si="18"/>
        <v/>
      </c>
      <c r="G632">
        <f t="shared" si="19"/>
        <v>0</v>
      </c>
      <c r="I632">
        <v>0</v>
      </c>
    </row>
    <row r="633" spans="1:9" x14ac:dyDescent="0.25">
      <c r="A633">
        <v>632</v>
      </c>
      <c r="B633" s="1">
        <v>44505</v>
      </c>
      <c r="C633" t="s">
        <v>7</v>
      </c>
      <c r="D633">
        <v>4550</v>
      </c>
      <c r="F633" s="1" t="str">
        <f t="shared" si="18"/>
        <v/>
      </c>
      <c r="G633">
        <f t="shared" si="19"/>
        <v>0</v>
      </c>
      <c r="I633">
        <v>0</v>
      </c>
    </row>
    <row r="634" spans="1:9" x14ac:dyDescent="0.25">
      <c r="A634">
        <v>633</v>
      </c>
      <c r="B634" s="1">
        <v>44505</v>
      </c>
      <c r="C634" t="s">
        <v>4</v>
      </c>
      <c r="D634">
        <v>6980</v>
      </c>
      <c r="F634" s="1">
        <f t="shared" si="18"/>
        <v>44505</v>
      </c>
      <c r="G634">
        <f t="shared" si="19"/>
        <v>1</v>
      </c>
      <c r="I634">
        <v>1</v>
      </c>
    </row>
    <row r="635" spans="1:9" x14ac:dyDescent="0.25">
      <c r="A635">
        <v>634</v>
      </c>
      <c r="B635" s="1">
        <v>44506</v>
      </c>
      <c r="C635" t="s">
        <v>5</v>
      </c>
      <c r="D635">
        <v>3920</v>
      </c>
      <c r="F635" s="1" t="str">
        <f t="shared" si="18"/>
        <v/>
      </c>
      <c r="G635">
        <f t="shared" si="19"/>
        <v>0</v>
      </c>
      <c r="I635">
        <v>0</v>
      </c>
    </row>
    <row r="636" spans="1:9" x14ac:dyDescent="0.25">
      <c r="A636">
        <v>635</v>
      </c>
      <c r="B636" s="1">
        <v>44507</v>
      </c>
      <c r="C636" t="s">
        <v>5</v>
      </c>
      <c r="D636">
        <v>7040</v>
      </c>
      <c r="F636" s="1" t="str">
        <f t="shared" si="18"/>
        <v/>
      </c>
      <c r="G636">
        <f t="shared" si="19"/>
        <v>0</v>
      </c>
      <c r="I636">
        <v>0</v>
      </c>
    </row>
    <row r="637" spans="1:9" x14ac:dyDescent="0.25">
      <c r="A637">
        <v>636</v>
      </c>
      <c r="B637" s="1">
        <v>44507</v>
      </c>
      <c r="C637" t="s">
        <v>4</v>
      </c>
      <c r="D637">
        <v>7000</v>
      </c>
      <c r="F637" s="1">
        <f t="shared" si="18"/>
        <v>44507</v>
      </c>
      <c r="G637">
        <f t="shared" si="19"/>
        <v>1</v>
      </c>
      <c r="I637">
        <v>1</v>
      </c>
    </row>
    <row r="638" spans="1:9" x14ac:dyDescent="0.25">
      <c r="A638">
        <v>637</v>
      </c>
      <c r="B638" s="1">
        <v>44508</v>
      </c>
      <c r="C638" t="s">
        <v>5</v>
      </c>
      <c r="D638">
        <v>1980</v>
      </c>
      <c r="F638" s="1" t="str">
        <f t="shared" si="18"/>
        <v/>
      </c>
      <c r="G638">
        <f t="shared" si="19"/>
        <v>0</v>
      </c>
      <c r="I638">
        <v>0</v>
      </c>
    </row>
    <row r="639" spans="1:9" x14ac:dyDescent="0.25">
      <c r="A639">
        <v>638</v>
      </c>
      <c r="B639" s="1">
        <v>44508</v>
      </c>
      <c r="C639" t="s">
        <v>4</v>
      </c>
      <c r="D639">
        <v>7550</v>
      </c>
      <c r="F639" s="1">
        <f t="shared" si="18"/>
        <v>44508</v>
      </c>
      <c r="G639">
        <f t="shared" si="19"/>
        <v>1</v>
      </c>
      <c r="I639">
        <v>1</v>
      </c>
    </row>
    <row r="640" spans="1:9" x14ac:dyDescent="0.25">
      <c r="A640">
        <v>639</v>
      </c>
      <c r="B640" s="1">
        <v>44509</v>
      </c>
      <c r="C640" t="s">
        <v>6</v>
      </c>
      <c r="D640">
        <v>2300</v>
      </c>
      <c r="F640" s="1" t="str">
        <f t="shared" si="18"/>
        <v/>
      </c>
      <c r="G640">
        <f t="shared" si="19"/>
        <v>0</v>
      </c>
      <c r="I640">
        <v>0</v>
      </c>
    </row>
    <row r="641" spans="1:9" x14ac:dyDescent="0.25">
      <c r="A641">
        <v>640</v>
      </c>
      <c r="B641" s="1">
        <v>44509</v>
      </c>
      <c r="C641" t="s">
        <v>5</v>
      </c>
      <c r="D641">
        <v>5950</v>
      </c>
      <c r="F641" s="1" t="str">
        <f t="shared" si="18"/>
        <v/>
      </c>
      <c r="G641">
        <f t="shared" si="19"/>
        <v>0</v>
      </c>
      <c r="I641">
        <v>0</v>
      </c>
    </row>
    <row r="642" spans="1:9" x14ac:dyDescent="0.25">
      <c r="A642">
        <v>641</v>
      </c>
      <c r="B642" s="1">
        <v>44509</v>
      </c>
      <c r="C642" t="s">
        <v>7</v>
      </c>
      <c r="D642">
        <v>4860</v>
      </c>
      <c r="F642" s="1" t="str">
        <f t="shared" si="18"/>
        <v/>
      </c>
      <c r="G642">
        <f t="shared" si="19"/>
        <v>0</v>
      </c>
      <c r="I642">
        <v>0</v>
      </c>
    </row>
    <row r="643" spans="1:9" x14ac:dyDescent="0.25">
      <c r="A643">
        <v>642</v>
      </c>
      <c r="B643" s="1">
        <v>44510</v>
      </c>
      <c r="C643" t="s">
        <v>5</v>
      </c>
      <c r="D643">
        <v>7210</v>
      </c>
      <c r="F643" s="1" t="str">
        <f t="shared" ref="F643:F706" si="20">IF(C643="Ogrodzieniec",B643,"")</f>
        <v/>
      </c>
      <c r="G643">
        <f t="shared" si="19"/>
        <v>0</v>
      </c>
      <c r="I643">
        <v>0</v>
      </c>
    </row>
    <row r="644" spans="1:9" x14ac:dyDescent="0.25">
      <c r="A644">
        <v>643</v>
      </c>
      <c r="B644" s="1">
        <v>44510</v>
      </c>
      <c r="C644" t="s">
        <v>6</v>
      </c>
      <c r="D644">
        <v>6320</v>
      </c>
      <c r="F644" s="1" t="str">
        <f t="shared" si="20"/>
        <v/>
      </c>
      <c r="G644">
        <f t="shared" ref="G644:G707" si="21">IF(F644&lt;&gt;"",G643+1,0)</f>
        <v>0</v>
      </c>
      <c r="I644">
        <v>0</v>
      </c>
    </row>
    <row r="645" spans="1:9" x14ac:dyDescent="0.25">
      <c r="A645">
        <v>644</v>
      </c>
      <c r="B645" s="1">
        <v>44510</v>
      </c>
      <c r="C645" t="s">
        <v>4</v>
      </c>
      <c r="D645">
        <v>6800</v>
      </c>
      <c r="F645" s="1">
        <f t="shared" si="20"/>
        <v>44510</v>
      </c>
      <c r="G645">
        <f t="shared" si="21"/>
        <v>1</v>
      </c>
      <c r="I645">
        <v>1</v>
      </c>
    </row>
    <row r="646" spans="1:9" x14ac:dyDescent="0.25">
      <c r="A646">
        <v>645</v>
      </c>
      <c r="B646" s="1">
        <v>44511</v>
      </c>
      <c r="C646" t="s">
        <v>4</v>
      </c>
      <c r="D646">
        <v>8040</v>
      </c>
      <c r="F646" s="1">
        <f t="shared" si="20"/>
        <v>44511</v>
      </c>
      <c r="G646">
        <f t="shared" si="21"/>
        <v>2</v>
      </c>
      <c r="I646">
        <v>2</v>
      </c>
    </row>
    <row r="647" spans="1:9" x14ac:dyDescent="0.25">
      <c r="A647">
        <v>646</v>
      </c>
      <c r="B647" s="1">
        <v>44511</v>
      </c>
      <c r="C647" t="s">
        <v>6</v>
      </c>
      <c r="D647">
        <v>2960</v>
      </c>
      <c r="F647" s="1" t="str">
        <f t="shared" si="20"/>
        <v/>
      </c>
      <c r="G647">
        <f t="shared" si="21"/>
        <v>0</v>
      </c>
      <c r="I647">
        <v>0</v>
      </c>
    </row>
    <row r="648" spans="1:9" x14ac:dyDescent="0.25">
      <c r="A648">
        <v>647</v>
      </c>
      <c r="B648" s="1">
        <v>44512</v>
      </c>
      <c r="C648" t="s">
        <v>5</v>
      </c>
      <c r="D648">
        <v>1960</v>
      </c>
      <c r="F648" s="1" t="str">
        <f t="shared" si="20"/>
        <v/>
      </c>
      <c r="G648">
        <f t="shared" si="21"/>
        <v>0</v>
      </c>
      <c r="I648">
        <v>0</v>
      </c>
    </row>
    <row r="649" spans="1:9" x14ac:dyDescent="0.25">
      <c r="A649">
        <v>648</v>
      </c>
      <c r="B649" s="1">
        <v>44513</v>
      </c>
      <c r="C649" t="s">
        <v>4</v>
      </c>
      <c r="D649">
        <v>5740</v>
      </c>
      <c r="F649" s="1">
        <f t="shared" si="20"/>
        <v>44513</v>
      </c>
      <c r="G649">
        <f t="shared" si="21"/>
        <v>1</v>
      </c>
      <c r="I649">
        <v>1</v>
      </c>
    </row>
    <row r="650" spans="1:9" x14ac:dyDescent="0.25">
      <c r="A650">
        <v>649</v>
      </c>
      <c r="B650" s="1">
        <v>44514</v>
      </c>
      <c r="C650" t="s">
        <v>5</v>
      </c>
      <c r="D650">
        <v>2610</v>
      </c>
      <c r="F650" s="1" t="str">
        <f t="shared" si="20"/>
        <v/>
      </c>
      <c r="G650">
        <f t="shared" si="21"/>
        <v>0</v>
      </c>
      <c r="I650">
        <v>0</v>
      </c>
    </row>
    <row r="651" spans="1:9" x14ac:dyDescent="0.25">
      <c r="A651">
        <v>650</v>
      </c>
      <c r="B651" s="1">
        <v>44514</v>
      </c>
      <c r="C651" t="s">
        <v>4</v>
      </c>
      <c r="D651">
        <v>5910</v>
      </c>
      <c r="F651" s="1">
        <f t="shared" si="20"/>
        <v>44514</v>
      </c>
      <c r="G651">
        <f t="shared" si="21"/>
        <v>1</v>
      </c>
      <c r="I651">
        <v>1</v>
      </c>
    </row>
    <row r="652" spans="1:9" x14ac:dyDescent="0.25">
      <c r="A652">
        <v>651</v>
      </c>
      <c r="B652" s="1">
        <v>44515</v>
      </c>
      <c r="C652" t="s">
        <v>5</v>
      </c>
      <c r="D652">
        <v>4410</v>
      </c>
      <c r="F652" s="1" t="str">
        <f t="shared" si="20"/>
        <v/>
      </c>
      <c r="G652">
        <f t="shared" si="21"/>
        <v>0</v>
      </c>
      <c r="I652">
        <v>0</v>
      </c>
    </row>
    <row r="653" spans="1:9" x14ac:dyDescent="0.25">
      <c r="A653">
        <v>652</v>
      </c>
      <c r="B653" s="1">
        <v>44515</v>
      </c>
      <c r="C653" t="s">
        <v>4</v>
      </c>
      <c r="D653">
        <v>2820</v>
      </c>
      <c r="F653" s="1">
        <f t="shared" si="20"/>
        <v>44515</v>
      </c>
      <c r="G653">
        <f t="shared" si="21"/>
        <v>1</v>
      </c>
      <c r="I653">
        <v>1</v>
      </c>
    </row>
    <row r="654" spans="1:9" x14ac:dyDescent="0.25">
      <c r="A654">
        <v>653</v>
      </c>
      <c r="B654" s="1">
        <v>44515</v>
      </c>
      <c r="C654" t="s">
        <v>6</v>
      </c>
      <c r="D654">
        <v>8320</v>
      </c>
      <c r="F654" s="1" t="str">
        <f t="shared" si="20"/>
        <v/>
      </c>
      <c r="G654">
        <f t="shared" si="21"/>
        <v>0</v>
      </c>
      <c r="I654">
        <v>0</v>
      </c>
    </row>
    <row r="655" spans="1:9" x14ac:dyDescent="0.25">
      <c r="A655">
        <v>654</v>
      </c>
      <c r="B655" s="1">
        <v>44515</v>
      </c>
      <c r="C655" t="s">
        <v>7</v>
      </c>
      <c r="D655">
        <v>1580</v>
      </c>
      <c r="F655" s="1" t="str">
        <f t="shared" si="20"/>
        <v/>
      </c>
      <c r="G655">
        <f t="shared" si="21"/>
        <v>0</v>
      </c>
      <c r="I655">
        <v>0</v>
      </c>
    </row>
    <row r="656" spans="1:9" x14ac:dyDescent="0.25">
      <c r="A656">
        <v>655</v>
      </c>
      <c r="B656" s="1">
        <v>44516</v>
      </c>
      <c r="C656" t="s">
        <v>7</v>
      </c>
      <c r="D656">
        <v>3470</v>
      </c>
      <c r="F656" s="1" t="str">
        <f t="shared" si="20"/>
        <v/>
      </c>
      <c r="G656">
        <f t="shared" si="21"/>
        <v>0</v>
      </c>
      <c r="I656">
        <v>0</v>
      </c>
    </row>
    <row r="657" spans="1:9" x14ac:dyDescent="0.25">
      <c r="A657">
        <v>656</v>
      </c>
      <c r="B657" s="1">
        <v>44516</v>
      </c>
      <c r="C657" t="s">
        <v>6</v>
      </c>
      <c r="D657">
        <v>4420</v>
      </c>
      <c r="F657" s="1" t="str">
        <f t="shared" si="20"/>
        <v/>
      </c>
      <c r="G657">
        <f t="shared" si="21"/>
        <v>0</v>
      </c>
      <c r="I657">
        <v>0</v>
      </c>
    </row>
    <row r="658" spans="1:9" x14ac:dyDescent="0.25">
      <c r="A658">
        <v>657</v>
      </c>
      <c r="B658" s="1">
        <v>44517</v>
      </c>
      <c r="C658" t="s">
        <v>6</v>
      </c>
      <c r="D658">
        <v>3130</v>
      </c>
      <c r="F658" s="1" t="str">
        <f t="shared" si="20"/>
        <v/>
      </c>
      <c r="G658">
        <f t="shared" si="21"/>
        <v>0</v>
      </c>
      <c r="I658">
        <v>0</v>
      </c>
    </row>
    <row r="659" spans="1:9" x14ac:dyDescent="0.25">
      <c r="A659">
        <v>658</v>
      </c>
      <c r="B659" s="1">
        <v>44517</v>
      </c>
      <c r="C659" t="s">
        <v>7</v>
      </c>
      <c r="D659">
        <v>1320</v>
      </c>
      <c r="F659" s="1" t="str">
        <f t="shared" si="20"/>
        <v/>
      </c>
      <c r="G659">
        <f t="shared" si="21"/>
        <v>0</v>
      </c>
      <c r="I659">
        <v>0</v>
      </c>
    </row>
    <row r="660" spans="1:9" x14ac:dyDescent="0.25">
      <c r="A660">
        <v>659</v>
      </c>
      <c r="B660" s="1">
        <v>44517</v>
      </c>
      <c r="C660" t="s">
        <v>4</v>
      </c>
      <c r="D660">
        <v>8470</v>
      </c>
      <c r="F660" s="1">
        <f t="shared" si="20"/>
        <v>44517</v>
      </c>
      <c r="G660">
        <f t="shared" si="21"/>
        <v>1</v>
      </c>
      <c r="I660">
        <v>1</v>
      </c>
    </row>
    <row r="661" spans="1:9" x14ac:dyDescent="0.25">
      <c r="A661">
        <v>660</v>
      </c>
      <c r="B661" s="1">
        <v>44518</v>
      </c>
      <c r="C661" t="s">
        <v>6</v>
      </c>
      <c r="D661">
        <v>1030</v>
      </c>
      <c r="F661" s="1" t="str">
        <f t="shared" si="20"/>
        <v/>
      </c>
      <c r="G661">
        <f t="shared" si="21"/>
        <v>0</v>
      </c>
      <c r="I661">
        <v>0</v>
      </c>
    </row>
    <row r="662" spans="1:9" x14ac:dyDescent="0.25">
      <c r="A662">
        <v>661</v>
      </c>
      <c r="B662" s="1">
        <v>44519</v>
      </c>
      <c r="C662" t="s">
        <v>4</v>
      </c>
      <c r="D662">
        <v>6050</v>
      </c>
      <c r="F662" s="1">
        <f t="shared" si="20"/>
        <v>44519</v>
      </c>
      <c r="G662">
        <f t="shared" si="21"/>
        <v>1</v>
      </c>
      <c r="I662">
        <v>1</v>
      </c>
    </row>
    <row r="663" spans="1:9" x14ac:dyDescent="0.25">
      <c r="A663">
        <v>662</v>
      </c>
      <c r="B663" s="1">
        <v>44519</v>
      </c>
      <c r="C663" t="s">
        <v>5</v>
      </c>
      <c r="D663">
        <v>4740</v>
      </c>
      <c r="F663" s="1" t="str">
        <f t="shared" si="20"/>
        <v/>
      </c>
      <c r="G663">
        <f t="shared" si="21"/>
        <v>0</v>
      </c>
      <c r="I663">
        <v>0</v>
      </c>
    </row>
    <row r="664" spans="1:9" x14ac:dyDescent="0.25">
      <c r="A664">
        <v>663</v>
      </c>
      <c r="B664" s="1">
        <v>44520</v>
      </c>
      <c r="C664" t="s">
        <v>4</v>
      </c>
      <c r="D664">
        <v>5270</v>
      </c>
      <c r="F664" s="1">
        <f t="shared" si="20"/>
        <v>44520</v>
      </c>
      <c r="G664">
        <f t="shared" si="21"/>
        <v>1</v>
      </c>
      <c r="I664">
        <v>1</v>
      </c>
    </row>
    <row r="665" spans="1:9" x14ac:dyDescent="0.25">
      <c r="A665">
        <v>664</v>
      </c>
      <c r="B665" s="1">
        <v>44520</v>
      </c>
      <c r="C665" t="s">
        <v>5</v>
      </c>
      <c r="D665">
        <v>9150</v>
      </c>
      <c r="F665" s="1" t="str">
        <f t="shared" si="20"/>
        <v/>
      </c>
      <c r="G665">
        <f t="shared" si="21"/>
        <v>0</v>
      </c>
      <c r="I665">
        <v>0</v>
      </c>
    </row>
    <row r="666" spans="1:9" x14ac:dyDescent="0.25">
      <c r="A666">
        <v>665</v>
      </c>
      <c r="B666" s="1">
        <v>44520</v>
      </c>
      <c r="C666" t="s">
        <v>6</v>
      </c>
      <c r="D666">
        <v>8790</v>
      </c>
      <c r="F666" s="1" t="str">
        <f t="shared" si="20"/>
        <v/>
      </c>
      <c r="G666">
        <f t="shared" si="21"/>
        <v>0</v>
      </c>
      <c r="I666">
        <v>0</v>
      </c>
    </row>
    <row r="667" spans="1:9" x14ac:dyDescent="0.25">
      <c r="A667">
        <v>666</v>
      </c>
      <c r="B667" s="1">
        <v>44520</v>
      </c>
      <c r="C667" t="s">
        <v>7</v>
      </c>
      <c r="D667">
        <v>2830</v>
      </c>
      <c r="F667" s="1" t="str">
        <f t="shared" si="20"/>
        <v/>
      </c>
      <c r="G667">
        <f t="shared" si="21"/>
        <v>0</v>
      </c>
      <c r="I667">
        <v>0</v>
      </c>
    </row>
    <row r="668" spans="1:9" x14ac:dyDescent="0.25">
      <c r="A668">
        <v>667</v>
      </c>
      <c r="B668" s="1">
        <v>44521</v>
      </c>
      <c r="C668" t="s">
        <v>4</v>
      </c>
      <c r="D668">
        <v>1380</v>
      </c>
      <c r="F668" s="1">
        <f t="shared" si="20"/>
        <v>44521</v>
      </c>
      <c r="G668">
        <f t="shared" si="21"/>
        <v>1</v>
      </c>
      <c r="I668">
        <v>1</v>
      </c>
    </row>
    <row r="669" spans="1:9" x14ac:dyDescent="0.25">
      <c r="A669">
        <v>668</v>
      </c>
      <c r="B669" s="1">
        <v>44522</v>
      </c>
      <c r="C669" t="s">
        <v>5</v>
      </c>
      <c r="D669">
        <v>9060</v>
      </c>
      <c r="F669" s="1" t="str">
        <f t="shared" si="20"/>
        <v/>
      </c>
      <c r="G669">
        <f t="shared" si="21"/>
        <v>0</v>
      </c>
      <c r="I669">
        <v>0</v>
      </c>
    </row>
    <row r="670" spans="1:9" x14ac:dyDescent="0.25">
      <c r="A670">
        <v>669</v>
      </c>
      <c r="B670" s="1">
        <v>44522</v>
      </c>
      <c r="C670" t="s">
        <v>7</v>
      </c>
      <c r="D670">
        <v>3190</v>
      </c>
      <c r="F670" s="1" t="str">
        <f t="shared" si="20"/>
        <v/>
      </c>
      <c r="G670">
        <f t="shared" si="21"/>
        <v>0</v>
      </c>
      <c r="I670">
        <v>0</v>
      </c>
    </row>
    <row r="671" spans="1:9" x14ac:dyDescent="0.25">
      <c r="A671">
        <v>670</v>
      </c>
      <c r="B671" s="1">
        <v>44522</v>
      </c>
      <c r="C671" t="s">
        <v>6</v>
      </c>
      <c r="D671">
        <v>4380</v>
      </c>
      <c r="F671" s="1" t="str">
        <f t="shared" si="20"/>
        <v/>
      </c>
      <c r="G671">
        <f t="shared" si="21"/>
        <v>0</v>
      </c>
      <c r="I671">
        <v>0</v>
      </c>
    </row>
    <row r="672" spans="1:9" x14ac:dyDescent="0.25">
      <c r="A672">
        <v>671</v>
      </c>
      <c r="B672" s="1">
        <v>44522</v>
      </c>
      <c r="C672" t="s">
        <v>4</v>
      </c>
      <c r="D672">
        <v>5930</v>
      </c>
      <c r="F672" s="1">
        <f t="shared" si="20"/>
        <v>44522</v>
      </c>
      <c r="G672">
        <f t="shared" si="21"/>
        <v>1</v>
      </c>
      <c r="I672">
        <v>1</v>
      </c>
    </row>
    <row r="673" spans="1:9" x14ac:dyDescent="0.25">
      <c r="A673">
        <v>672</v>
      </c>
      <c r="B673" s="1">
        <v>44523</v>
      </c>
      <c r="C673" t="s">
        <v>5</v>
      </c>
      <c r="D673">
        <v>3980</v>
      </c>
      <c r="F673" s="1" t="str">
        <f t="shared" si="20"/>
        <v/>
      </c>
      <c r="G673">
        <f t="shared" si="21"/>
        <v>0</v>
      </c>
      <c r="I673">
        <v>0</v>
      </c>
    </row>
    <row r="674" spans="1:9" x14ac:dyDescent="0.25">
      <c r="A674">
        <v>673</v>
      </c>
      <c r="B674" s="1">
        <v>44523</v>
      </c>
      <c r="C674" t="s">
        <v>4</v>
      </c>
      <c r="D674">
        <v>9750</v>
      </c>
      <c r="F674" s="1">
        <f t="shared" si="20"/>
        <v>44523</v>
      </c>
      <c r="G674">
        <f t="shared" si="21"/>
        <v>1</v>
      </c>
      <c r="I674">
        <v>1</v>
      </c>
    </row>
    <row r="675" spans="1:9" x14ac:dyDescent="0.25">
      <c r="A675">
        <v>674</v>
      </c>
      <c r="B675" s="1">
        <v>44523</v>
      </c>
      <c r="C675" t="s">
        <v>7</v>
      </c>
      <c r="D675">
        <v>7340</v>
      </c>
      <c r="F675" s="1" t="str">
        <f t="shared" si="20"/>
        <v/>
      </c>
      <c r="G675">
        <f t="shared" si="21"/>
        <v>0</v>
      </c>
      <c r="I675">
        <v>0</v>
      </c>
    </row>
    <row r="676" spans="1:9" x14ac:dyDescent="0.25">
      <c r="A676">
        <v>675</v>
      </c>
      <c r="B676" s="1">
        <v>44523</v>
      </c>
      <c r="C676" t="s">
        <v>6</v>
      </c>
      <c r="D676">
        <v>5350</v>
      </c>
      <c r="F676" s="1" t="str">
        <f t="shared" si="20"/>
        <v/>
      </c>
      <c r="G676">
        <f t="shared" si="21"/>
        <v>0</v>
      </c>
      <c r="I676">
        <v>0</v>
      </c>
    </row>
    <row r="677" spans="1:9" x14ac:dyDescent="0.25">
      <c r="A677">
        <v>676</v>
      </c>
      <c r="B677" s="1">
        <v>44524</v>
      </c>
      <c r="C677" t="s">
        <v>4</v>
      </c>
      <c r="D677">
        <v>5490</v>
      </c>
      <c r="F677" s="1">
        <f t="shared" si="20"/>
        <v>44524</v>
      </c>
      <c r="G677">
        <f t="shared" si="21"/>
        <v>1</v>
      </c>
      <c r="I677">
        <v>1</v>
      </c>
    </row>
    <row r="678" spans="1:9" x14ac:dyDescent="0.25">
      <c r="A678">
        <v>677</v>
      </c>
      <c r="B678" s="1">
        <v>44524</v>
      </c>
      <c r="C678" t="s">
        <v>7</v>
      </c>
      <c r="D678">
        <v>1180</v>
      </c>
      <c r="F678" s="1" t="str">
        <f t="shared" si="20"/>
        <v/>
      </c>
      <c r="G678">
        <f t="shared" si="21"/>
        <v>0</v>
      </c>
      <c r="I678">
        <v>0</v>
      </c>
    </row>
    <row r="679" spans="1:9" x14ac:dyDescent="0.25">
      <c r="A679">
        <v>678</v>
      </c>
      <c r="B679" s="1">
        <v>44525</v>
      </c>
      <c r="C679" t="s">
        <v>7</v>
      </c>
      <c r="D679">
        <v>7560</v>
      </c>
      <c r="F679" s="1" t="str">
        <f t="shared" si="20"/>
        <v/>
      </c>
      <c r="G679">
        <f t="shared" si="21"/>
        <v>0</v>
      </c>
      <c r="I679">
        <v>0</v>
      </c>
    </row>
    <row r="680" spans="1:9" x14ac:dyDescent="0.25">
      <c r="A680">
        <v>679</v>
      </c>
      <c r="B680" s="1">
        <v>44526</v>
      </c>
      <c r="C680" t="s">
        <v>5</v>
      </c>
      <c r="D680">
        <v>7970</v>
      </c>
      <c r="F680" s="1" t="str">
        <f t="shared" si="20"/>
        <v/>
      </c>
      <c r="G680">
        <f t="shared" si="21"/>
        <v>0</v>
      </c>
      <c r="I680">
        <v>0</v>
      </c>
    </row>
    <row r="681" spans="1:9" x14ac:dyDescent="0.25">
      <c r="A681">
        <v>680</v>
      </c>
      <c r="B681" s="1">
        <v>44526</v>
      </c>
      <c r="C681" t="s">
        <v>7</v>
      </c>
      <c r="D681">
        <v>2400</v>
      </c>
      <c r="F681" s="1" t="str">
        <f t="shared" si="20"/>
        <v/>
      </c>
      <c r="G681">
        <f t="shared" si="21"/>
        <v>0</v>
      </c>
      <c r="I681">
        <v>0</v>
      </c>
    </row>
    <row r="682" spans="1:9" x14ac:dyDescent="0.25">
      <c r="A682">
        <v>681</v>
      </c>
      <c r="B682" s="1">
        <v>44526</v>
      </c>
      <c r="C682" t="s">
        <v>4</v>
      </c>
      <c r="D682">
        <v>7120</v>
      </c>
      <c r="F682" s="1">
        <f t="shared" si="20"/>
        <v>44526</v>
      </c>
      <c r="G682">
        <f t="shared" si="21"/>
        <v>1</v>
      </c>
      <c r="I682">
        <v>1</v>
      </c>
    </row>
    <row r="683" spans="1:9" x14ac:dyDescent="0.25">
      <c r="A683">
        <v>682</v>
      </c>
      <c r="B683" s="1">
        <v>44527</v>
      </c>
      <c r="C683" t="s">
        <v>7</v>
      </c>
      <c r="D683">
        <v>3500</v>
      </c>
      <c r="F683" s="1" t="str">
        <f t="shared" si="20"/>
        <v/>
      </c>
      <c r="G683">
        <f t="shared" si="21"/>
        <v>0</v>
      </c>
      <c r="I683">
        <v>0</v>
      </c>
    </row>
    <row r="684" spans="1:9" x14ac:dyDescent="0.25">
      <c r="A684">
        <v>683</v>
      </c>
      <c r="B684" s="1">
        <v>44527</v>
      </c>
      <c r="C684" t="s">
        <v>4</v>
      </c>
      <c r="D684">
        <v>8590</v>
      </c>
      <c r="F684" s="1">
        <f t="shared" si="20"/>
        <v>44527</v>
      </c>
      <c r="G684">
        <f t="shared" si="21"/>
        <v>1</v>
      </c>
      <c r="I684">
        <v>1</v>
      </c>
    </row>
    <row r="685" spans="1:9" x14ac:dyDescent="0.25">
      <c r="A685">
        <v>684</v>
      </c>
      <c r="B685" s="1">
        <v>44528</v>
      </c>
      <c r="C685" t="s">
        <v>4</v>
      </c>
      <c r="D685">
        <v>2510</v>
      </c>
      <c r="F685" s="1">
        <f t="shared" si="20"/>
        <v>44528</v>
      </c>
      <c r="G685">
        <f t="shared" si="21"/>
        <v>2</v>
      </c>
      <c r="I685">
        <v>2</v>
      </c>
    </row>
    <row r="686" spans="1:9" x14ac:dyDescent="0.25">
      <c r="A686">
        <v>685</v>
      </c>
      <c r="B686" s="1">
        <v>44528</v>
      </c>
      <c r="C686" t="s">
        <v>5</v>
      </c>
      <c r="D686">
        <v>2180</v>
      </c>
      <c r="F686" s="1" t="str">
        <f t="shared" si="20"/>
        <v/>
      </c>
      <c r="G686">
        <f t="shared" si="21"/>
        <v>0</v>
      </c>
      <c r="I686">
        <v>0</v>
      </c>
    </row>
    <row r="687" spans="1:9" x14ac:dyDescent="0.25">
      <c r="A687">
        <v>686</v>
      </c>
      <c r="B687" s="1">
        <v>44528</v>
      </c>
      <c r="C687" t="s">
        <v>6</v>
      </c>
      <c r="D687">
        <v>4710</v>
      </c>
      <c r="F687" s="1" t="str">
        <f t="shared" si="20"/>
        <v/>
      </c>
      <c r="G687">
        <f t="shared" si="21"/>
        <v>0</v>
      </c>
      <c r="I687">
        <v>0</v>
      </c>
    </row>
    <row r="688" spans="1:9" x14ac:dyDescent="0.25">
      <c r="A688">
        <v>687</v>
      </c>
      <c r="B688" s="1">
        <v>44529</v>
      </c>
      <c r="C688" t="s">
        <v>5</v>
      </c>
      <c r="D688">
        <v>3830</v>
      </c>
      <c r="F688" s="1" t="str">
        <f t="shared" si="20"/>
        <v/>
      </c>
      <c r="G688">
        <f t="shared" si="21"/>
        <v>0</v>
      </c>
      <c r="I688">
        <v>0</v>
      </c>
    </row>
    <row r="689" spans="1:9" x14ac:dyDescent="0.25">
      <c r="A689">
        <v>688</v>
      </c>
      <c r="B689" s="1">
        <v>44529</v>
      </c>
      <c r="C689" t="s">
        <v>4</v>
      </c>
      <c r="D689">
        <v>3110</v>
      </c>
      <c r="F689" s="1">
        <f t="shared" si="20"/>
        <v>44529</v>
      </c>
      <c r="G689">
        <f t="shared" si="21"/>
        <v>1</v>
      </c>
      <c r="I689">
        <v>1</v>
      </c>
    </row>
    <row r="690" spans="1:9" x14ac:dyDescent="0.25">
      <c r="A690">
        <v>689</v>
      </c>
      <c r="B690" s="1">
        <v>44529</v>
      </c>
      <c r="C690" t="s">
        <v>7</v>
      </c>
      <c r="D690">
        <v>9840</v>
      </c>
      <c r="F690" s="1" t="str">
        <f t="shared" si="20"/>
        <v/>
      </c>
      <c r="G690">
        <f t="shared" si="21"/>
        <v>0</v>
      </c>
      <c r="I690">
        <v>0</v>
      </c>
    </row>
    <row r="691" spans="1:9" x14ac:dyDescent="0.25">
      <c r="A691">
        <v>690</v>
      </c>
      <c r="B691" s="1">
        <v>44530</v>
      </c>
      <c r="C691" t="s">
        <v>4</v>
      </c>
      <c r="D691">
        <v>3880</v>
      </c>
      <c r="F691" s="1">
        <f t="shared" si="20"/>
        <v>44530</v>
      </c>
      <c r="G691">
        <f t="shared" si="21"/>
        <v>1</v>
      </c>
      <c r="I691">
        <v>1</v>
      </c>
    </row>
    <row r="692" spans="1:9" x14ac:dyDescent="0.25">
      <c r="A692">
        <v>691</v>
      </c>
      <c r="B692" s="1">
        <v>44530</v>
      </c>
      <c r="C692" t="s">
        <v>7</v>
      </c>
      <c r="D692">
        <v>9670</v>
      </c>
      <c r="F692" s="1" t="str">
        <f t="shared" si="20"/>
        <v/>
      </c>
      <c r="G692">
        <f t="shared" si="21"/>
        <v>0</v>
      </c>
      <c r="I692">
        <v>0</v>
      </c>
    </row>
    <row r="693" spans="1:9" x14ac:dyDescent="0.25">
      <c r="A693">
        <v>692</v>
      </c>
      <c r="B693" s="1">
        <v>44531</v>
      </c>
      <c r="C693" t="s">
        <v>7</v>
      </c>
      <c r="D693">
        <v>3510</v>
      </c>
      <c r="F693" s="1" t="str">
        <f t="shared" si="20"/>
        <v/>
      </c>
      <c r="G693">
        <f t="shared" si="21"/>
        <v>0</v>
      </c>
      <c r="I693">
        <v>0</v>
      </c>
    </row>
    <row r="694" spans="1:9" x14ac:dyDescent="0.25">
      <c r="A694">
        <v>693</v>
      </c>
      <c r="B694" s="1">
        <v>44532</v>
      </c>
      <c r="C694" t="s">
        <v>7</v>
      </c>
      <c r="D694">
        <v>5820</v>
      </c>
      <c r="F694" s="1" t="str">
        <f t="shared" si="20"/>
        <v/>
      </c>
      <c r="G694">
        <f t="shared" si="21"/>
        <v>0</v>
      </c>
      <c r="I694">
        <v>0</v>
      </c>
    </row>
    <row r="695" spans="1:9" x14ac:dyDescent="0.25">
      <c r="A695">
        <v>694</v>
      </c>
      <c r="B695" s="1">
        <v>44532</v>
      </c>
      <c r="C695" t="s">
        <v>4</v>
      </c>
      <c r="D695">
        <v>1950</v>
      </c>
      <c r="F695" s="1">
        <f t="shared" si="20"/>
        <v>44532</v>
      </c>
      <c r="G695">
        <f t="shared" si="21"/>
        <v>1</v>
      </c>
      <c r="I695">
        <v>1</v>
      </c>
    </row>
    <row r="696" spans="1:9" x14ac:dyDescent="0.25">
      <c r="A696">
        <v>695</v>
      </c>
      <c r="B696" s="1">
        <v>44533</v>
      </c>
      <c r="C696" t="s">
        <v>7</v>
      </c>
      <c r="D696">
        <v>1310</v>
      </c>
      <c r="F696" s="1" t="str">
        <f t="shared" si="20"/>
        <v/>
      </c>
      <c r="G696">
        <f t="shared" si="21"/>
        <v>0</v>
      </c>
      <c r="I696">
        <v>0</v>
      </c>
    </row>
    <row r="697" spans="1:9" x14ac:dyDescent="0.25">
      <c r="A697">
        <v>696</v>
      </c>
      <c r="B697" s="1">
        <v>44533</v>
      </c>
      <c r="C697" t="s">
        <v>5</v>
      </c>
      <c r="D697">
        <v>3850</v>
      </c>
      <c r="F697" s="1" t="str">
        <f t="shared" si="20"/>
        <v/>
      </c>
      <c r="G697">
        <f t="shared" si="21"/>
        <v>0</v>
      </c>
      <c r="I697">
        <v>0</v>
      </c>
    </row>
    <row r="698" spans="1:9" x14ac:dyDescent="0.25">
      <c r="A698">
        <v>697</v>
      </c>
      <c r="B698" s="1">
        <v>44533</v>
      </c>
      <c r="C698" t="s">
        <v>6</v>
      </c>
      <c r="D698">
        <v>4160</v>
      </c>
      <c r="F698" s="1" t="str">
        <f t="shared" si="20"/>
        <v/>
      </c>
      <c r="G698">
        <f t="shared" si="21"/>
        <v>0</v>
      </c>
      <c r="I698">
        <v>0</v>
      </c>
    </row>
    <row r="699" spans="1:9" x14ac:dyDescent="0.25">
      <c r="A699">
        <v>698</v>
      </c>
      <c r="B699" s="1">
        <v>44534</v>
      </c>
      <c r="C699" t="s">
        <v>7</v>
      </c>
      <c r="D699">
        <v>3550</v>
      </c>
      <c r="F699" s="1" t="str">
        <f t="shared" si="20"/>
        <v/>
      </c>
      <c r="G699">
        <f t="shared" si="21"/>
        <v>0</v>
      </c>
      <c r="I699">
        <v>0</v>
      </c>
    </row>
    <row r="700" spans="1:9" x14ac:dyDescent="0.25">
      <c r="A700">
        <v>699</v>
      </c>
      <c r="B700" s="1">
        <v>44534</v>
      </c>
      <c r="C700" t="s">
        <v>5</v>
      </c>
      <c r="D700">
        <v>2700</v>
      </c>
      <c r="F700" s="1" t="str">
        <f t="shared" si="20"/>
        <v/>
      </c>
      <c r="G700">
        <f t="shared" si="21"/>
        <v>0</v>
      </c>
      <c r="I700">
        <v>0</v>
      </c>
    </row>
    <row r="701" spans="1:9" x14ac:dyDescent="0.25">
      <c r="A701">
        <v>700</v>
      </c>
      <c r="B701" s="1">
        <v>44535</v>
      </c>
      <c r="C701" t="s">
        <v>4</v>
      </c>
      <c r="D701">
        <v>4620</v>
      </c>
      <c r="F701" s="1">
        <f t="shared" si="20"/>
        <v>44535</v>
      </c>
      <c r="G701">
        <f t="shared" si="21"/>
        <v>1</v>
      </c>
      <c r="I701">
        <v>1</v>
      </c>
    </row>
    <row r="702" spans="1:9" x14ac:dyDescent="0.25">
      <c r="A702">
        <v>701</v>
      </c>
      <c r="B702" s="1">
        <v>44535</v>
      </c>
      <c r="C702" t="s">
        <v>5</v>
      </c>
      <c r="D702">
        <v>5060</v>
      </c>
      <c r="F702" s="1" t="str">
        <f t="shared" si="20"/>
        <v/>
      </c>
      <c r="G702">
        <f t="shared" si="21"/>
        <v>0</v>
      </c>
      <c r="I702">
        <v>0</v>
      </c>
    </row>
    <row r="703" spans="1:9" x14ac:dyDescent="0.25">
      <c r="A703">
        <v>702</v>
      </c>
      <c r="B703" s="1">
        <v>44536</v>
      </c>
      <c r="C703" t="s">
        <v>4</v>
      </c>
      <c r="D703">
        <v>2550</v>
      </c>
      <c r="F703" s="1">
        <f t="shared" si="20"/>
        <v>44536</v>
      </c>
      <c r="G703">
        <f t="shared" si="21"/>
        <v>1</v>
      </c>
      <c r="I703">
        <v>1</v>
      </c>
    </row>
    <row r="704" spans="1:9" x14ac:dyDescent="0.25">
      <c r="A704">
        <v>703</v>
      </c>
      <c r="B704" s="1">
        <v>44536</v>
      </c>
      <c r="C704" t="s">
        <v>5</v>
      </c>
      <c r="D704">
        <v>4310</v>
      </c>
      <c r="F704" s="1" t="str">
        <f t="shared" si="20"/>
        <v/>
      </c>
      <c r="G704">
        <f t="shared" si="21"/>
        <v>0</v>
      </c>
      <c r="I704">
        <v>0</v>
      </c>
    </row>
    <row r="705" spans="1:9" x14ac:dyDescent="0.25">
      <c r="A705">
        <v>704</v>
      </c>
      <c r="B705" s="1">
        <v>44536</v>
      </c>
      <c r="C705" t="s">
        <v>6</v>
      </c>
      <c r="D705">
        <v>7210</v>
      </c>
      <c r="F705" s="1" t="str">
        <f t="shared" si="20"/>
        <v/>
      </c>
      <c r="G705">
        <f t="shared" si="21"/>
        <v>0</v>
      </c>
      <c r="I705">
        <v>0</v>
      </c>
    </row>
    <row r="706" spans="1:9" x14ac:dyDescent="0.25">
      <c r="A706">
        <v>705</v>
      </c>
      <c r="B706" s="1">
        <v>44537</v>
      </c>
      <c r="C706" t="s">
        <v>6</v>
      </c>
      <c r="D706">
        <v>3560</v>
      </c>
      <c r="F706" s="1" t="str">
        <f t="shared" si="20"/>
        <v/>
      </c>
      <c r="G706">
        <f t="shared" si="21"/>
        <v>0</v>
      </c>
      <c r="I706">
        <v>0</v>
      </c>
    </row>
    <row r="707" spans="1:9" x14ac:dyDescent="0.25">
      <c r="A707">
        <v>706</v>
      </c>
      <c r="B707" s="1">
        <v>44538</v>
      </c>
      <c r="C707" t="s">
        <v>5</v>
      </c>
      <c r="D707">
        <v>520</v>
      </c>
      <c r="F707" s="1" t="str">
        <f t="shared" ref="F707:F756" si="22">IF(C707="Ogrodzieniec",B707,"")</f>
        <v/>
      </c>
      <c r="G707">
        <f t="shared" si="21"/>
        <v>0</v>
      </c>
      <c r="I707">
        <v>0</v>
      </c>
    </row>
    <row r="708" spans="1:9" x14ac:dyDescent="0.25">
      <c r="A708">
        <v>707</v>
      </c>
      <c r="B708" s="1">
        <v>44539</v>
      </c>
      <c r="C708" t="s">
        <v>7</v>
      </c>
      <c r="D708">
        <v>6090</v>
      </c>
      <c r="F708" s="1" t="str">
        <f t="shared" si="22"/>
        <v/>
      </c>
      <c r="G708">
        <f t="shared" ref="G708:G756" si="23">IF(F708&lt;&gt;"",G707+1,0)</f>
        <v>0</v>
      </c>
      <c r="I708">
        <v>0</v>
      </c>
    </row>
    <row r="709" spans="1:9" x14ac:dyDescent="0.25">
      <c r="A709">
        <v>708</v>
      </c>
      <c r="B709" s="1">
        <v>44540</v>
      </c>
      <c r="C709" t="s">
        <v>4</v>
      </c>
      <c r="D709">
        <v>570</v>
      </c>
      <c r="F709" s="1">
        <f t="shared" si="22"/>
        <v>44540</v>
      </c>
      <c r="G709">
        <f t="shared" si="23"/>
        <v>1</v>
      </c>
      <c r="I709">
        <v>1</v>
      </c>
    </row>
    <row r="710" spans="1:9" x14ac:dyDescent="0.25">
      <c r="A710">
        <v>709</v>
      </c>
      <c r="B710" s="1">
        <v>44541</v>
      </c>
      <c r="C710" t="s">
        <v>4</v>
      </c>
      <c r="D710">
        <v>9510</v>
      </c>
      <c r="F710" s="1">
        <f t="shared" si="22"/>
        <v>44541</v>
      </c>
      <c r="G710">
        <f t="shared" si="23"/>
        <v>2</v>
      </c>
      <c r="I710">
        <v>2</v>
      </c>
    </row>
    <row r="711" spans="1:9" x14ac:dyDescent="0.25">
      <c r="A711">
        <v>710</v>
      </c>
      <c r="B711" s="1">
        <v>44541</v>
      </c>
      <c r="C711" t="s">
        <v>7</v>
      </c>
      <c r="D711">
        <v>2480</v>
      </c>
      <c r="F711" s="1" t="str">
        <f t="shared" si="22"/>
        <v/>
      </c>
      <c r="G711">
        <f t="shared" si="23"/>
        <v>0</v>
      </c>
      <c r="I711">
        <v>0</v>
      </c>
    </row>
    <row r="712" spans="1:9" x14ac:dyDescent="0.25">
      <c r="A712">
        <v>711</v>
      </c>
      <c r="B712" s="1">
        <v>44541</v>
      </c>
      <c r="C712" t="s">
        <v>6</v>
      </c>
      <c r="D712">
        <v>8000</v>
      </c>
      <c r="F712" s="1" t="str">
        <f t="shared" si="22"/>
        <v/>
      </c>
      <c r="G712">
        <f t="shared" si="23"/>
        <v>0</v>
      </c>
      <c r="I712">
        <v>0</v>
      </c>
    </row>
    <row r="713" spans="1:9" x14ac:dyDescent="0.25">
      <c r="A713">
        <v>712</v>
      </c>
      <c r="B713" s="1">
        <v>44542</v>
      </c>
      <c r="C713" t="s">
        <v>5</v>
      </c>
      <c r="D713">
        <v>9990</v>
      </c>
      <c r="F713" s="1" t="str">
        <f t="shared" si="22"/>
        <v/>
      </c>
      <c r="G713">
        <f t="shared" si="23"/>
        <v>0</v>
      </c>
      <c r="I713">
        <v>0</v>
      </c>
    </row>
    <row r="714" spans="1:9" x14ac:dyDescent="0.25">
      <c r="A714">
        <v>713</v>
      </c>
      <c r="B714" s="1">
        <v>44542</v>
      </c>
      <c r="C714" t="s">
        <v>4</v>
      </c>
      <c r="D714">
        <v>2750</v>
      </c>
      <c r="F714" s="1">
        <f t="shared" si="22"/>
        <v>44542</v>
      </c>
      <c r="G714">
        <f t="shared" si="23"/>
        <v>1</v>
      </c>
      <c r="I714">
        <v>1</v>
      </c>
    </row>
    <row r="715" spans="1:9" x14ac:dyDescent="0.25">
      <c r="A715">
        <v>714</v>
      </c>
      <c r="B715" s="1">
        <v>44542</v>
      </c>
      <c r="C715" t="s">
        <v>7</v>
      </c>
      <c r="D715">
        <v>4260</v>
      </c>
      <c r="F715" s="1" t="str">
        <f t="shared" si="22"/>
        <v/>
      </c>
      <c r="G715">
        <f t="shared" si="23"/>
        <v>0</v>
      </c>
      <c r="I715">
        <v>0</v>
      </c>
    </row>
    <row r="716" spans="1:9" x14ac:dyDescent="0.25">
      <c r="A716">
        <v>715</v>
      </c>
      <c r="B716" s="1">
        <v>44543</v>
      </c>
      <c r="C716" t="s">
        <v>5</v>
      </c>
      <c r="D716">
        <v>2700</v>
      </c>
      <c r="F716" s="1" t="str">
        <f t="shared" si="22"/>
        <v/>
      </c>
      <c r="G716">
        <f t="shared" si="23"/>
        <v>0</v>
      </c>
      <c r="I716">
        <v>0</v>
      </c>
    </row>
    <row r="717" spans="1:9" x14ac:dyDescent="0.25">
      <c r="A717">
        <v>716</v>
      </c>
      <c r="B717" s="1">
        <v>44543</v>
      </c>
      <c r="C717" t="s">
        <v>7</v>
      </c>
      <c r="D717">
        <v>2180</v>
      </c>
      <c r="F717" s="1" t="str">
        <f t="shared" si="22"/>
        <v/>
      </c>
      <c r="G717">
        <f t="shared" si="23"/>
        <v>0</v>
      </c>
      <c r="I717">
        <v>0</v>
      </c>
    </row>
    <row r="718" spans="1:9" x14ac:dyDescent="0.25">
      <c r="A718">
        <v>717</v>
      </c>
      <c r="B718" s="1">
        <v>44544</v>
      </c>
      <c r="C718" t="s">
        <v>5</v>
      </c>
      <c r="D718">
        <v>8200</v>
      </c>
      <c r="F718" s="1" t="str">
        <f t="shared" si="22"/>
        <v/>
      </c>
      <c r="G718">
        <f t="shared" si="23"/>
        <v>0</v>
      </c>
      <c r="I718">
        <v>0</v>
      </c>
    </row>
    <row r="719" spans="1:9" x14ac:dyDescent="0.25">
      <c r="A719">
        <v>718</v>
      </c>
      <c r="B719" s="1">
        <v>44544</v>
      </c>
      <c r="C719" t="s">
        <v>6</v>
      </c>
      <c r="D719">
        <v>5080</v>
      </c>
      <c r="F719" s="1" t="str">
        <f t="shared" si="22"/>
        <v/>
      </c>
      <c r="G719">
        <f t="shared" si="23"/>
        <v>0</v>
      </c>
      <c r="I719">
        <v>0</v>
      </c>
    </row>
    <row r="720" spans="1:9" x14ac:dyDescent="0.25">
      <c r="A720">
        <v>719</v>
      </c>
      <c r="B720" s="1">
        <v>44544</v>
      </c>
      <c r="C720" t="s">
        <v>4</v>
      </c>
      <c r="D720">
        <v>7660</v>
      </c>
      <c r="F720" s="1">
        <f t="shared" si="22"/>
        <v>44544</v>
      </c>
      <c r="G720">
        <f t="shared" si="23"/>
        <v>1</v>
      </c>
      <c r="I720">
        <v>1</v>
      </c>
    </row>
    <row r="721" spans="1:9" x14ac:dyDescent="0.25">
      <c r="A721">
        <v>720</v>
      </c>
      <c r="B721" s="1">
        <v>44544</v>
      </c>
      <c r="C721" t="s">
        <v>7</v>
      </c>
      <c r="D721">
        <v>8700</v>
      </c>
      <c r="F721" s="1" t="str">
        <f t="shared" si="22"/>
        <v/>
      </c>
      <c r="G721">
        <f t="shared" si="23"/>
        <v>0</v>
      </c>
      <c r="I721">
        <v>0</v>
      </c>
    </row>
    <row r="722" spans="1:9" x14ac:dyDescent="0.25">
      <c r="A722">
        <v>721</v>
      </c>
      <c r="B722" s="1">
        <v>44545</v>
      </c>
      <c r="C722" t="s">
        <v>6</v>
      </c>
      <c r="D722">
        <v>7940</v>
      </c>
      <c r="F722" s="1" t="str">
        <f t="shared" si="22"/>
        <v/>
      </c>
      <c r="G722">
        <f t="shared" si="23"/>
        <v>0</v>
      </c>
      <c r="I722">
        <v>0</v>
      </c>
    </row>
    <row r="723" spans="1:9" x14ac:dyDescent="0.25">
      <c r="A723">
        <v>722</v>
      </c>
      <c r="B723" s="1">
        <v>44545</v>
      </c>
      <c r="C723" t="s">
        <v>4</v>
      </c>
      <c r="D723">
        <v>5370</v>
      </c>
      <c r="F723" s="1">
        <f t="shared" si="22"/>
        <v>44545</v>
      </c>
      <c r="G723">
        <f t="shared" si="23"/>
        <v>1</v>
      </c>
      <c r="I723">
        <v>1</v>
      </c>
    </row>
    <row r="724" spans="1:9" x14ac:dyDescent="0.25">
      <c r="A724">
        <v>723</v>
      </c>
      <c r="B724" s="1">
        <v>44546</v>
      </c>
      <c r="C724" t="s">
        <v>5</v>
      </c>
      <c r="D724">
        <v>3940</v>
      </c>
      <c r="F724" s="1" t="str">
        <f t="shared" si="22"/>
        <v/>
      </c>
      <c r="G724">
        <f t="shared" si="23"/>
        <v>0</v>
      </c>
      <c r="I724">
        <v>0</v>
      </c>
    </row>
    <row r="725" spans="1:9" x14ac:dyDescent="0.25">
      <c r="A725">
        <v>724</v>
      </c>
      <c r="B725" s="1">
        <v>44547</v>
      </c>
      <c r="C725" t="s">
        <v>5</v>
      </c>
      <c r="D725">
        <v>4400</v>
      </c>
      <c r="F725" s="1" t="str">
        <f t="shared" si="22"/>
        <v/>
      </c>
      <c r="G725">
        <f t="shared" si="23"/>
        <v>0</v>
      </c>
      <c r="I725">
        <v>0</v>
      </c>
    </row>
    <row r="726" spans="1:9" x14ac:dyDescent="0.25">
      <c r="A726">
        <v>725</v>
      </c>
      <c r="B726" s="1">
        <v>44548</v>
      </c>
      <c r="C726" t="s">
        <v>6</v>
      </c>
      <c r="D726">
        <v>6800</v>
      </c>
      <c r="F726" s="1" t="str">
        <f t="shared" si="22"/>
        <v/>
      </c>
      <c r="G726">
        <f t="shared" si="23"/>
        <v>0</v>
      </c>
      <c r="I726">
        <v>0</v>
      </c>
    </row>
    <row r="727" spans="1:9" x14ac:dyDescent="0.25">
      <c r="A727">
        <v>726</v>
      </c>
      <c r="B727" s="1">
        <v>44548</v>
      </c>
      <c r="C727" t="s">
        <v>4</v>
      </c>
      <c r="D727">
        <v>4640</v>
      </c>
      <c r="F727" s="1">
        <f t="shared" si="22"/>
        <v>44548</v>
      </c>
      <c r="G727">
        <f t="shared" si="23"/>
        <v>1</v>
      </c>
      <c r="I727">
        <v>1</v>
      </c>
    </row>
    <row r="728" spans="1:9" x14ac:dyDescent="0.25">
      <c r="A728">
        <v>727</v>
      </c>
      <c r="B728" s="1">
        <v>44548</v>
      </c>
      <c r="C728" t="s">
        <v>7</v>
      </c>
      <c r="D728">
        <v>7530</v>
      </c>
      <c r="F728" s="1" t="str">
        <f t="shared" si="22"/>
        <v/>
      </c>
      <c r="G728">
        <f t="shared" si="23"/>
        <v>0</v>
      </c>
      <c r="I728">
        <v>0</v>
      </c>
    </row>
    <row r="729" spans="1:9" x14ac:dyDescent="0.25">
      <c r="A729">
        <v>728</v>
      </c>
      <c r="B729" s="1">
        <v>44549</v>
      </c>
      <c r="C729" t="s">
        <v>7</v>
      </c>
      <c r="D729">
        <v>6950</v>
      </c>
      <c r="F729" s="1" t="str">
        <f t="shared" si="22"/>
        <v/>
      </c>
      <c r="G729">
        <f t="shared" si="23"/>
        <v>0</v>
      </c>
      <c r="I729">
        <v>0</v>
      </c>
    </row>
    <row r="730" spans="1:9" x14ac:dyDescent="0.25">
      <c r="A730">
        <v>729</v>
      </c>
      <c r="B730" s="1">
        <v>44549</v>
      </c>
      <c r="C730" t="s">
        <v>4</v>
      </c>
      <c r="D730">
        <v>2520</v>
      </c>
      <c r="F730" s="1">
        <f t="shared" si="22"/>
        <v>44549</v>
      </c>
      <c r="G730">
        <f t="shared" si="23"/>
        <v>1</v>
      </c>
      <c r="I730">
        <v>1</v>
      </c>
    </row>
    <row r="731" spans="1:9" x14ac:dyDescent="0.25">
      <c r="A731">
        <v>730</v>
      </c>
      <c r="B731" s="1">
        <v>44549</v>
      </c>
      <c r="C731" t="s">
        <v>5</v>
      </c>
      <c r="D731">
        <v>4570</v>
      </c>
      <c r="F731" s="1" t="str">
        <f t="shared" si="22"/>
        <v/>
      </c>
      <c r="G731">
        <f t="shared" si="23"/>
        <v>0</v>
      </c>
      <c r="I731">
        <v>0</v>
      </c>
    </row>
    <row r="732" spans="1:9" x14ac:dyDescent="0.25">
      <c r="A732">
        <v>731</v>
      </c>
      <c r="B732" s="1">
        <v>44550</v>
      </c>
      <c r="C732" t="s">
        <v>6</v>
      </c>
      <c r="D732">
        <v>7250</v>
      </c>
      <c r="F732" s="1" t="str">
        <f t="shared" si="22"/>
        <v/>
      </c>
      <c r="G732">
        <f t="shared" si="23"/>
        <v>0</v>
      </c>
      <c r="I732">
        <v>0</v>
      </c>
    </row>
    <row r="733" spans="1:9" x14ac:dyDescent="0.25">
      <c r="A733">
        <v>732</v>
      </c>
      <c r="B733" s="1">
        <v>44550</v>
      </c>
      <c r="C733" t="s">
        <v>4</v>
      </c>
      <c r="D733">
        <v>1340</v>
      </c>
      <c r="F733" s="1">
        <f t="shared" si="22"/>
        <v>44550</v>
      </c>
      <c r="G733">
        <f t="shared" si="23"/>
        <v>1</v>
      </c>
      <c r="I733">
        <v>1</v>
      </c>
    </row>
    <row r="734" spans="1:9" x14ac:dyDescent="0.25">
      <c r="A734">
        <v>733</v>
      </c>
      <c r="B734" s="1">
        <v>44551</v>
      </c>
      <c r="C734" t="s">
        <v>6</v>
      </c>
      <c r="D734">
        <v>1880</v>
      </c>
      <c r="F734" s="1" t="str">
        <f t="shared" si="22"/>
        <v/>
      </c>
      <c r="G734">
        <f t="shared" si="23"/>
        <v>0</v>
      </c>
      <c r="I734">
        <v>0</v>
      </c>
    </row>
    <row r="735" spans="1:9" x14ac:dyDescent="0.25">
      <c r="A735">
        <v>734</v>
      </c>
      <c r="B735" s="1">
        <v>44552</v>
      </c>
      <c r="C735" t="s">
        <v>4</v>
      </c>
      <c r="D735">
        <v>5730</v>
      </c>
      <c r="F735" s="1">
        <f t="shared" si="22"/>
        <v>44552</v>
      </c>
      <c r="G735">
        <f t="shared" si="23"/>
        <v>1</v>
      </c>
      <c r="I735">
        <v>1</v>
      </c>
    </row>
    <row r="736" spans="1:9" x14ac:dyDescent="0.25">
      <c r="A736">
        <v>735</v>
      </c>
      <c r="B736" s="1">
        <v>44552</v>
      </c>
      <c r="C736" t="s">
        <v>5</v>
      </c>
      <c r="D736">
        <v>1260</v>
      </c>
      <c r="F736" s="1" t="str">
        <f t="shared" si="22"/>
        <v/>
      </c>
      <c r="G736">
        <f t="shared" si="23"/>
        <v>0</v>
      </c>
      <c r="I736">
        <v>0</v>
      </c>
    </row>
    <row r="737" spans="1:9" x14ac:dyDescent="0.25">
      <c r="A737">
        <v>736</v>
      </c>
      <c r="B737" s="1">
        <v>44553</v>
      </c>
      <c r="C737" t="s">
        <v>4</v>
      </c>
      <c r="D737">
        <v>9620</v>
      </c>
      <c r="F737" s="1">
        <f t="shared" si="22"/>
        <v>44553</v>
      </c>
      <c r="G737">
        <f t="shared" si="23"/>
        <v>1</v>
      </c>
      <c r="I737">
        <v>1</v>
      </c>
    </row>
    <row r="738" spans="1:9" x14ac:dyDescent="0.25">
      <c r="A738">
        <v>737</v>
      </c>
      <c r="B738" s="1">
        <v>44553</v>
      </c>
      <c r="C738" t="s">
        <v>6</v>
      </c>
      <c r="D738">
        <v>1280</v>
      </c>
      <c r="F738" s="1" t="str">
        <f t="shared" si="22"/>
        <v/>
      </c>
      <c r="G738">
        <f t="shared" si="23"/>
        <v>0</v>
      </c>
      <c r="I738">
        <v>0</v>
      </c>
    </row>
    <row r="739" spans="1:9" x14ac:dyDescent="0.25">
      <c r="A739">
        <v>738</v>
      </c>
      <c r="B739" s="1">
        <v>44553</v>
      </c>
      <c r="C739" t="s">
        <v>5</v>
      </c>
      <c r="D739">
        <v>4040</v>
      </c>
      <c r="F739" s="1" t="str">
        <f t="shared" si="22"/>
        <v/>
      </c>
      <c r="G739">
        <f t="shared" si="23"/>
        <v>0</v>
      </c>
      <c r="I739">
        <v>0</v>
      </c>
    </row>
    <row r="740" spans="1:9" x14ac:dyDescent="0.25">
      <c r="A740">
        <v>739</v>
      </c>
      <c r="B740" s="1">
        <v>44554</v>
      </c>
      <c r="C740" t="s">
        <v>4</v>
      </c>
      <c r="D740">
        <v>4270</v>
      </c>
      <c r="F740" s="1">
        <f t="shared" si="22"/>
        <v>44554</v>
      </c>
      <c r="G740">
        <f t="shared" si="23"/>
        <v>1</v>
      </c>
      <c r="I740">
        <v>1</v>
      </c>
    </row>
    <row r="741" spans="1:9" x14ac:dyDescent="0.25">
      <c r="A741">
        <v>740</v>
      </c>
      <c r="B741" s="1">
        <v>44555</v>
      </c>
      <c r="C741" t="s">
        <v>4</v>
      </c>
      <c r="D741">
        <v>1590</v>
      </c>
      <c r="F741" s="1">
        <f t="shared" si="22"/>
        <v>44555</v>
      </c>
      <c r="G741">
        <f t="shared" si="23"/>
        <v>2</v>
      </c>
      <c r="I741">
        <v>2</v>
      </c>
    </row>
    <row r="742" spans="1:9" x14ac:dyDescent="0.25">
      <c r="A742">
        <v>741</v>
      </c>
      <c r="B742" s="1">
        <v>44556</v>
      </c>
      <c r="C742" t="s">
        <v>5</v>
      </c>
      <c r="D742">
        <v>7700</v>
      </c>
      <c r="F742" s="1" t="str">
        <f t="shared" si="22"/>
        <v/>
      </c>
      <c r="G742">
        <f t="shared" si="23"/>
        <v>0</v>
      </c>
      <c r="I742">
        <v>0</v>
      </c>
    </row>
    <row r="743" spans="1:9" x14ac:dyDescent="0.25">
      <c r="A743">
        <v>742</v>
      </c>
      <c r="B743" s="1">
        <v>44556</v>
      </c>
      <c r="C743" t="s">
        <v>7</v>
      </c>
      <c r="D743">
        <v>7320</v>
      </c>
      <c r="F743" s="1" t="str">
        <f t="shared" si="22"/>
        <v/>
      </c>
      <c r="G743">
        <f t="shared" si="23"/>
        <v>0</v>
      </c>
      <c r="I743">
        <v>0</v>
      </c>
    </row>
    <row r="744" spans="1:9" x14ac:dyDescent="0.25">
      <c r="A744">
        <v>743</v>
      </c>
      <c r="B744" s="1">
        <v>44557</v>
      </c>
      <c r="C744" t="s">
        <v>7</v>
      </c>
      <c r="D744">
        <v>3930</v>
      </c>
      <c r="F744" s="1" t="str">
        <f t="shared" si="22"/>
        <v/>
      </c>
      <c r="G744">
        <f t="shared" si="23"/>
        <v>0</v>
      </c>
      <c r="I744">
        <v>0</v>
      </c>
    </row>
    <row r="745" spans="1:9" x14ac:dyDescent="0.25">
      <c r="A745">
        <v>744</v>
      </c>
      <c r="B745" s="1">
        <v>44557</v>
      </c>
      <c r="C745" t="s">
        <v>6</v>
      </c>
      <c r="D745">
        <v>5870</v>
      </c>
      <c r="F745" s="1" t="str">
        <f t="shared" si="22"/>
        <v/>
      </c>
      <c r="G745">
        <f t="shared" si="23"/>
        <v>0</v>
      </c>
      <c r="I745">
        <v>0</v>
      </c>
    </row>
    <row r="746" spans="1:9" x14ac:dyDescent="0.25">
      <c r="A746">
        <v>745</v>
      </c>
      <c r="B746" s="1">
        <v>44557</v>
      </c>
      <c r="C746" t="s">
        <v>5</v>
      </c>
      <c r="D746">
        <v>8040</v>
      </c>
      <c r="F746" s="1" t="str">
        <f t="shared" si="22"/>
        <v/>
      </c>
      <c r="G746">
        <f t="shared" si="23"/>
        <v>0</v>
      </c>
      <c r="I746">
        <v>0</v>
      </c>
    </row>
    <row r="747" spans="1:9" x14ac:dyDescent="0.25">
      <c r="A747">
        <v>746</v>
      </c>
      <c r="B747" s="1">
        <v>44557</v>
      </c>
      <c r="C747" t="s">
        <v>4</v>
      </c>
      <c r="D747">
        <v>8030</v>
      </c>
      <c r="F747" s="1">
        <f t="shared" si="22"/>
        <v>44557</v>
      </c>
      <c r="G747">
        <f t="shared" si="23"/>
        <v>1</v>
      </c>
      <c r="I747">
        <v>1</v>
      </c>
    </row>
    <row r="748" spans="1:9" x14ac:dyDescent="0.25">
      <c r="A748">
        <v>747</v>
      </c>
      <c r="B748" s="1">
        <v>44558</v>
      </c>
      <c r="C748" t="s">
        <v>5</v>
      </c>
      <c r="D748">
        <v>4140</v>
      </c>
      <c r="F748" s="1" t="str">
        <f t="shared" si="22"/>
        <v/>
      </c>
      <c r="G748">
        <f t="shared" si="23"/>
        <v>0</v>
      </c>
      <c r="I748">
        <v>0</v>
      </c>
    </row>
    <row r="749" spans="1:9" x14ac:dyDescent="0.25">
      <c r="A749">
        <v>748</v>
      </c>
      <c r="B749" s="1">
        <v>44558</v>
      </c>
      <c r="C749" t="s">
        <v>4</v>
      </c>
      <c r="D749">
        <v>1410</v>
      </c>
      <c r="F749" s="1">
        <f t="shared" si="22"/>
        <v>44558</v>
      </c>
      <c r="G749">
        <f t="shared" si="23"/>
        <v>1</v>
      </c>
      <c r="I749">
        <v>1</v>
      </c>
    </row>
    <row r="750" spans="1:9" x14ac:dyDescent="0.25">
      <c r="A750">
        <v>749</v>
      </c>
      <c r="B750" s="1">
        <v>44558</v>
      </c>
      <c r="C750" t="s">
        <v>6</v>
      </c>
      <c r="D750">
        <v>4500</v>
      </c>
      <c r="F750" s="1" t="str">
        <f t="shared" si="22"/>
        <v/>
      </c>
      <c r="G750">
        <f t="shared" si="23"/>
        <v>0</v>
      </c>
      <c r="I750">
        <v>0</v>
      </c>
    </row>
    <row r="751" spans="1:9" x14ac:dyDescent="0.25">
      <c r="A751">
        <v>750</v>
      </c>
      <c r="B751" s="1">
        <v>44559</v>
      </c>
      <c r="C751" t="s">
        <v>5</v>
      </c>
      <c r="D751">
        <v>4050</v>
      </c>
      <c r="F751" s="1" t="str">
        <f t="shared" si="22"/>
        <v/>
      </c>
      <c r="G751">
        <f t="shared" si="23"/>
        <v>0</v>
      </c>
      <c r="I751">
        <v>0</v>
      </c>
    </row>
    <row r="752" spans="1:9" x14ac:dyDescent="0.25">
      <c r="A752">
        <v>751</v>
      </c>
      <c r="B752" s="1">
        <v>44559</v>
      </c>
      <c r="C752" t="s">
        <v>4</v>
      </c>
      <c r="D752">
        <v>7390</v>
      </c>
      <c r="F752" s="1">
        <f t="shared" si="22"/>
        <v>44559</v>
      </c>
      <c r="G752">
        <f t="shared" si="23"/>
        <v>1</v>
      </c>
      <c r="I752">
        <v>1</v>
      </c>
    </row>
    <row r="753" spans="1:9" x14ac:dyDescent="0.25">
      <c r="A753">
        <v>752</v>
      </c>
      <c r="B753" s="1">
        <v>44560</v>
      </c>
      <c r="C753" t="s">
        <v>6</v>
      </c>
      <c r="D753">
        <v>4600</v>
      </c>
      <c r="F753" s="1" t="str">
        <f t="shared" si="22"/>
        <v/>
      </c>
      <c r="G753">
        <f t="shared" si="23"/>
        <v>0</v>
      </c>
      <c r="I753">
        <v>0</v>
      </c>
    </row>
    <row r="754" spans="1:9" x14ac:dyDescent="0.25">
      <c r="A754">
        <v>753</v>
      </c>
      <c r="B754" s="1">
        <v>44560</v>
      </c>
      <c r="C754" t="s">
        <v>5</v>
      </c>
      <c r="D754">
        <v>7040</v>
      </c>
      <c r="F754" s="1" t="str">
        <f t="shared" si="22"/>
        <v/>
      </c>
      <c r="G754">
        <f t="shared" si="23"/>
        <v>0</v>
      </c>
      <c r="I754">
        <v>0</v>
      </c>
    </row>
    <row r="755" spans="1:9" x14ac:dyDescent="0.25">
      <c r="A755">
        <v>754</v>
      </c>
      <c r="B755" s="1">
        <v>44560</v>
      </c>
      <c r="C755" t="s">
        <v>7</v>
      </c>
      <c r="D755">
        <v>2410</v>
      </c>
      <c r="F755" s="1" t="str">
        <f t="shared" si="22"/>
        <v/>
      </c>
      <c r="G755">
        <f t="shared" si="23"/>
        <v>0</v>
      </c>
      <c r="I755">
        <v>0</v>
      </c>
    </row>
    <row r="756" spans="1:9" x14ac:dyDescent="0.25">
      <c r="A756">
        <v>755</v>
      </c>
      <c r="B756" s="1">
        <v>44561</v>
      </c>
      <c r="C756" t="s">
        <v>6</v>
      </c>
      <c r="D756">
        <v>6290</v>
      </c>
      <c r="F756" s="1" t="str">
        <f t="shared" si="22"/>
        <v/>
      </c>
      <c r="G756">
        <f t="shared" si="23"/>
        <v>0</v>
      </c>
      <c r="I756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6ED7D-D84E-47EA-BF49-647BFB334C12}">
  <dimension ref="A1:Q756"/>
  <sheetViews>
    <sheetView topLeftCell="A726" workbookViewId="0">
      <selection sqref="A1:R756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6" max="6" width="9" bestFit="1" customWidth="1"/>
    <col min="8" max="8" width="21.140625" bestFit="1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F1" t="s">
        <v>13</v>
      </c>
      <c r="G1">
        <v>12000</v>
      </c>
      <c r="H1" t="s">
        <v>14</v>
      </c>
      <c r="I1" t="s">
        <v>16</v>
      </c>
      <c r="J1">
        <v>30000</v>
      </c>
      <c r="K1" t="s">
        <v>17</v>
      </c>
      <c r="O1" t="s">
        <v>18</v>
      </c>
      <c r="Q1" t="s">
        <v>19</v>
      </c>
    </row>
    <row r="2" spans="1:17" x14ac:dyDescent="0.25">
      <c r="A2">
        <v>1</v>
      </c>
      <c r="B2" s="1">
        <v>44198</v>
      </c>
      <c r="C2" t="s">
        <v>4</v>
      </c>
      <c r="D2">
        <v>1290</v>
      </c>
      <c r="F2">
        <f>WEEKDAY(B2,2)</f>
        <v>6</v>
      </c>
      <c r="G2">
        <v>5000</v>
      </c>
      <c r="H2" t="s">
        <v>15</v>
      </c>
      <c r="I2">
        <f>IF(F2&lt;&gt;F1,IF(F2&gt;5,G$2,G$1),0)</f>
        <v>5000</v>
      </c>
      <c r="J2">
        <f>J1+I2</f>
        <v>35000</v>
      </c>
      <c r="L2">
        <f>IF(D2&gt;J2,D2,0)</f>
        <v>0</v>
      </c>
      <c r="M2">
        <f>J2-D2+L2</f>
        <v>33710</v>
      </c>
      <c r="O2">
        <f>SUM(L2:L5464)</f>
        <v>285230</v>
      </c>
      <c r="Q2">
        <f>COUNTIF(L2:L756,"&lt;&gt;0")</f>
        <v>37</v>
      </c>
    </row>
    <row r="3" spans="1:17" x14ac:dyDescent="0.25">
      <c r="A3">
        <v>2</v>
      </c>
      <c r="B3" s="1">
        <v>44198</v>
      </c>
      <c r="C3" t="s">
        <v>5</v>
      </c>
      <c r="D3">
        <v>4420</v>
      </c>
      <c r="F3">
        <f t="shared" ref="F3:F66" si="0">WEEKDAY(B3,2)</f>
        <v>6</v>
      </c>
      <c r="I3">
        <f t="shared" ref="I3:I66" si="1">IF(F3&lt;&gt;F2,IF(F3&gt;5,G$2,G$1),0)</f>
        <v>0</v>
      </c>
      <c r="J3">
        <f>M2+I3</f>
        <v>33710</v>
      </c>
      <c r="L3">
        <f t="shared" ref="L3:L66" si="2">IF(D3&gt;J3,D3,0)</f>
        <v>0</v>
      </c>
      <c r="M3">
        <f t="shared" ref="M3:M66" si="3">J3-D3+L3</f>
        <v>29290</v>
      </c>
    </row>
    <row r="4" spans="1:17" x14ac:dyDescent="0.25">
      <c r="A4">
        <v>3</v>
      </c>
      <c r="B4" s="1">
        <v>44198</v>
      </c>
      <c r="C4" t="s">
        <v>6</v>
      </c>
      <c r="D4">
        <v>5190</v>
      </c>
      <c r="F4">
        <f t="shared" si="0"/>
        <v>6</v>
      </c>
      <c r="I4">
        <f t="shared" si="1"/>
        <v>0</v>
      </c>
      <c r="J4">
        <f t="shared" ref="J4:J67" si="4">M3+I4</f>
        <v>29290</v>
      </c>
      <c r="L4">
        <f t="shared" si="2"/>
        <v>0</v>
      </c>
      <c r="M4">
        <f t="shared" si="3"/>
        <v>24100</v>
      </c>
    </row>
    <row r="5" spans="1:17" x14ac:dyDescent="0.25">
      <c r="A5">
        <v>4</v>
      </c>
      <c r="B5" s="1">
        <v>44199</v>
      </c>
      <c r="C5" t="s">
        <v>7</v>
      </c>
      <c r="D5">
        <v>950</v>
      </c>
      <c r="F5">
        <f t="shared" si="0"/>
        <v>7</v>
      </c>
      <c r="I5">
        <f t="shared" si="1"/>
        <v>5000</v>
      </c>
      <c r="J5">
        <f t="shared" si="4"/>
        <v>29100</v>
      </c>
      <c r="L5">
        <f t="shared" si="2"/>
        <v>0</v>
      </c>
      <c r="M5">
        <f t="shared" si="3"/>
        <v>28150</v>
      </c>
    </row>
    <row r="6" spans="1:17" x14ac:dyDescent="0.25">
      <c r="A6">
        <v>5</v>
      </c>
      <c r="B6" s="1">
        <v>44199</v>
      </c>
      <c r="C6" t="s">
        <v>6</v>
      </c>
      <c r="D6">
        <v>6000</v>
      </c>
      <c r="F6">
        <f t="shared" si="0"/>
        <v>7</v>
      </c>
      <c r="I6">
        <f t="shared" si="1"/>
        <v>0</v>
      </c>
      <c r="J6">
        <f t="shared" si="4"/>
        <v>28150</v>
      </c>
      <c r="L6">
        <f t="shared" si="2"/>
        <v>0</v>
      </c>
      <c r="M6">
        <f t="shared" si="3"/>
        <v>22150</v>
      </c>
    </row>
    <row r="7" spans="1:17" x14ac:dyDescent="0.25">
      <c r="A7">
        <v>6</v>
      </c>
      <c r="B7" s="1">
        <v>44199</v>
      </c>
      <c r="C7" t="s">
        <v>5</v>
      </c>
      <c r="D7">
        <v>8530</v>
      </c>
      <c r="F7">
        <f t="shared" si="0"/>
        <v>7</v>
      </c>
      <c r="I7">
        <f t="shared" si="1"/>
        <v>0</v>
      </c>
      <c r="J7">
        <f t="shared" si="4"/>
        <v>22150</v>
      </c>
      <c r="L7">
        <f t="shared" si="2"/>
        <v>0</v>
      </c>
      <c r="M7">
        <f t="shared" si="3"/>
        <v>13620</v>
      </c>
    </row>
    <row r="8" spans="1:17" x14ac:dyDescent="0.25">
      <c r="A8">
        <v>7</v>
      </c>
      <c r="B8" s="1">
        <v>44200</v>
      </c>
      <c r="C8" t="s">
        <v>7</v>
      </c>
      <c r="D8">
        <v>1140</v>
      </c>
      <c r="F8">
        <f t="shared" si="0"/>
        <v>1</v>
      </c>
      <c r="I8">
        <f t="shared" si="1"/>
        <v>12000</v>
      </c>
      <c r="J8">
        <f t="shared" si="4"/>
        <v>25620</v>
      </c>
      <c r="L8">
        <f t="shared" si="2"/>
        <v>0</v>
      </c>
      <c r="M8">
        <f t="shared" si="3"/>
        <v>24480</v>
      </c>
    </row>
    <row r="9" spans="1:17" x14ac:dyDescent="0.25">
      <c r="A9">
        <v>8</v>
      </c>
      <c r="B9" s="1">
        <v>44200</v>
      </c>
      <c r="C9" t="s">
        <v>5</v>
      </c>
      <c r="D9">
        <v>2460</v>
      </c>
      <c r="F9">
        <f t="shared" si="0"/>
        <v>1</v>
      </c>
      <c r="I9">
        <f t="shared" si="1"/>
        <v>0</v>
      </c>
      <c r="J9">
        <f t="shared" si="4"/>
        <v>24480</v>
      </c>
      <c r="L9">
        <f t="shared" si="2"/>
        <v>0</v>
      </c>
      <c r="M9">
        <f t="shared" si="3"/>
        <v>22020</v>
      </c>
    </row>
    <row r="10" spans="1:17" x14ac:dyDescent="0.25">
      <c r="A10">
        <v>9</v>
      </c>
      <c r="B10" s="1">
        <v>44201</v>
      </c>
      <c r="C10" t="s">
        <v>6</v>
      </c>
      <c r="D10">
        <v>7520</v>
      </c>
      <c r="F10">
        <f t="shared" si="0"/>
        <v>2</v>
      </c>
      <c r="I10">
        <f t="shared" si="1"/>
        <v>12000</v>
      </c>
      <c r="J10">
        <f t="shared" si="4"/>
        <v>34020</v>
      </c>
      <c r="L10">
        <f t="shared" si="2"/>
        <v>0</v>
      </c>
      <c r="M10">
        <f t="shared" si="3"/>
        <v>26500</v>
      </c>
    </row>
    <row r="11" spans="1:17" x14ac:dyDescent="0.25">
      <c r="A11">
        <v>10</v>
      </c>
      <c r="B11" s="1">
        <v>44201</v>
      </c>
      <c r="C11" t="s">
        <v>5</v>
      </c>
      <c r="D11">
        <v>7920</v>
      </c>
      <c r="F11">
        <f t="shared" si="0"/>
        <v>2</v>
      </c>
      <c r="I11">
        <f t="shared" si="1"/>
        <v>0</v>
      </c>
      <c r="J11">
        <f t="shared" si="4"/>
        <v>26500</v>
      </c>
      <c r="L11">
        <f t="shared" si="2"/>
        <v>0</v>
      </c>
      <c r="M11">
        <f t="shared" si="3"/>
        <v>18580</v>
      </c>
    </row>
    <row r="12" spans="1:17" x14ac:dyDescent="0.25">
      <c r="A12">
        <v>11</v>
      </c>
      <c r="B12" s="1">
        <v>44201</v>
      </c>
      <c r="C12" t="s">
        <v>4</v>
      </c>
      <c r="D12">
        <v>1430</v>
      </c>
      <c r="F12">
        <f t="shared" si="0"/>
        <v>2</v>
      </c>
      <c r="I12">
        <f t="shared" si="1"/>
        <v>0</v>
      </c>
      <c r="J12">
        <f t="shared" si="4"/>
        <v>18580</v>
      </c>
      <c r="L12">
        <f t="shared" si="2"/>
        <v>0</v>
      </c>
      <c r="M12">
        <f t="shared" si="3"/>
        <v>17150</v>
      </c>
    </row>
    <row r="13" spans="1:17" x14ac:dyDescent="0.25">
      <c r="A13">
        <v>12</v>
      </c>
      <c r="B13" s="1">
        <v>44202</v>
      </c>
      <c r="C13" t="s">
        <v>7</v>
      </c>
      <c r="D13">
        <v>1500</v>
      </c>
      <c r="F13">
        <f t="shared" si="0"/>
        <v>3</v>
      </c>
      <c r="I13">
        <f t="shared" si="1"/>
        <v>12000</v>
      </c>
      <c r="J13">
        <f t="shared" si="4"/>
        <v>29150</v>
      </c>
      <c r="L13">
        <f t="shared" si="2"/>
        <v>0</v>
      </c>
      <c r="M13">
        <f t="shared" si="3"/>
        <v>27650</v>
      </c>
    </row>
    <row r="14" spans="1:17" x14ac:dyDescent="0.25">
      <c r="A14">
        <v>13</v>
      </c>
      <c r="B14" s="1">
        <v>44202</v>
      </c>
      <c r="C14" t="s">
        <v>4</v>
      </c>
      <c r="D14">
        <v>5540</v>
      </c>
      <c r="F14">
        <f t="shared" si="0"/>
        <v>3</v>
      </c>
      <c r="I14">
        <f t="shared" si="1"/>
        <v>0</v>
      </c>
      <c r="J14">
        <f t="shared" si="4"/>
        <v>27650</v>
      </c>
      <c r="L14">
        <f t="shared" si="2"/>
        <v>0</v>
      </c>
      <c r="M14">
        <f t="shared" si="3"/>
        <v>22110</v>
      </c>
    </row>
    <row r="15" spans="1:17" x14ac:dyDescent="0.25">
      <c r="A15">
        <v>14</v>
      </c>
      <c r="B15" s="1">
        <v>44202</v>
      </c>
      <c r="C15" t="s">
        <v>6</v>
      </c>
      <c r="D15">
        <v>7340</v>
      </c>
      <c r="F15">
        <f t="shared" si="0"/>
        <v>3</v>
      </c>
      <c r="I15">
        <f t="shared" si="1"/>
        <v>0</v>
      </c>
      <c r="J15">
        <f t="shared" si="4"/>
        <v>22110</v>
      </c>
      <c r="L15">
        <f t="shared" si="2"/>
        <v>0</v>
      </c>
      <c r="M15">
        <f t="shared" si="3"/>
        <v>14770</v>
      </c>
    </row>
    <row r="16" spans="1:17" x14ac:dyDescent="0.25">
      <c r="A16">
        <v>15</v>
      </c>
      <c r="B16" s="1">
        <v>44203</v>
      </c>
      <c r="C16" t="s">
        <v>5</v>
      </c>
      <c r="D16">
        <v>8170</v>
      </c>
      <c r="F16">
        <f t="shared" si="0"/>
        <v>4</v>
      </c>
      <c r="I16">
        <f t="shared" si="1"/>
        <v>12000</v>
      </c>
      <c r="J16">
        <f t="shared" si="4"/>
        <v>26770</v>
      </c>
      <c r="L16">
        <f t="shared" si="2"/>
        <v>0</v>
      </c>
      <c r="M16">
        <f t="shared" si="3"/>
        <v>18600</v>
      </c>
    </row>
    <row r="17" spans="1:13" x14ac:dyDescent="0.25">
      <c r="A17">
        <v>16</v>
      </c>
      <c r="B17" s="1">
        <v>44204</v>
      </c>
      <c r="C17" t="s">
        <v>4</v>
      </c>
      <c r="D17">
        <v>9410</v>
      </c>
      <c r="F17">
        <f t="shared" si="0"/>
        <v>5</v>
      </c>
      <c r="I17">
        <f t="shared" si="1"/>
        <v>12000</v>
      </c>
      <c r="J17">
        <f t="shared" si="4"/>
        <v>30600</v>
      </c>
      <c r="L17">
        <f t="shared" si="2"/>
        <v>0</v>
      </c>
      <c r="M17">
        <f t="shared" si="3"/>
        <v>21190</v>
      </c>
    </row>
    <row r="18" spans="1:13" x14ac:dyDescent="0.25">
      <c r="A18">
        <v>17</v>
      </c>
      <c r="B18" s="1">
        <v>44204</v>
      </c>
      <c r="C18" t="s">
        <v>7</v>
      </c>
      <c r="D18">
        <v>4660</v>
      </c>
      <c r="F18">
        <f t="shared" si="0"/>
        <v>5</v>
      </c>
      <c r="I18">
        <f t="shared" si="1"/>
        <v>0</v>
      </c>
      <c r="J18">
        <f t="shared" si="4"/>
        <v>21190</v>
      </c>
      <c r="L18">
        <f t="shared" si="2"/>
        <v>0</v>
      </c>
      <c r="M18">
        <f t="shared" si="3"/>
        <v>16530</v>
      </c>
    </row>
    <row r="19" spans="1:13" x14ac:dyDescent="0.25">
      <c r="A19">
        <v>18</v>
      </c>
      <c r="B19" s="1">
        <v>44205</v>
      </c>
      <c r="C19" t="s">
        <v>4</v>
      </c>
      <c r="D19">
        <v>2240</v>
      </c>
      <c r="F19">
        <f t="shared" si="0"/>
        <v>6</v>
      </c>
      <c r="I19">
        <f t="shared" si="1"/>
        <v>5000</v>
      </c>
      <c r="J19">
        <f t="shared" si="4"/>
        <v>21530</v>
      </c>
      <c r="L19">
        <f t="shared" si="2"/>
        <v>0</v>
      </c>
      <c r="M19">
        <f t="shared" si="3"/>
        <v>19290</v>
      </c>
    </row>
    <row r="20" spans="1:13" x14ac:dyDescent="0.25">
      <c r="A20">
        <v>19</v>
      </c>
      <c r="B20" s="1">
        <v>44205</v>
      </c>
      <c r="C20" t="s">
        <v>5</v>
      </c>
      <c r="D20">
        <v>6760</v>
      </c>
      <c r="F20">
        <f t="shared" si="0"/>
        <v>6</v>
      </c>
      <c r="I20">
        <f t="shared" si="1"/>
        <v>0</v>
      </c>
      <c r="J20">
        <f t="shared" si="4"/>
        <v>19290</v>
      </c>
      <c r="L20">
        <f t="shared" si="2"/>
        <v>0</v>
      </c>
      <c r="M20">
        <f t="shared" si="3"/>
        <v>12530</v>
      </c>
    </row>
    <row r="21" spans="1:13" x14ac:dyDescent="0.25">
      <c r="A21">
        <v>20</v>
      </c>
      <c r="B21" s="1">
        <v>44206</v>
      </c>
      <c r="C21" t="s">
        <v>6</v>
      </c>
      <c r="D21">
        <v>7850</v>
      </c>
      <c r="F21">
        <f t="shared" si="0"/>
        <v>7</v>
      </c>
      <c r="I21">
        <f t="shared" si="1"/>
        <v>5000</v>
      </c>
      <c r="J21">
        <f t="shared" si="4"/>
        <v>17530</v>
      </c>
      <c r="L21">
        <f t="shared" si="2"/>
        <v>0</v>
      </c>
      <c r="M21">
        <f t="shared" si="3"/>
        <v>9680</v>
      </c>
    </row>
    <row r="22" spans="1:13" x14ac:dyDescent="0.25">
      <c r="A22">
        <v>21</v>
      </c>
      <c r="B22" s="1">
        <v>44207</v>
      </c>
      <c r="C22" t="s">
        <v>5</v>
      </c>
      <c r="D22">
        <v>5440</v>
      </c>
      <c r="F22">
        <f t="shared" si="0"/>
        <v>1</v>
      </c>
      <c r="I22">
        <f t="shared" si="1"/>
        <v>12000</v>
      </c>
      <c r="J22">
        <f t="shared" si="4"/>
        <v>21680</v>
      </c>
      <c r="L22">
        <f t="shared" si="2"/>
        <v>0</v>
      </c>
      <c r="M22">
        <f t="shared" si="3"/>
        <v>16240</v>
      </c>
    </row>
    <row r="23" spans="1:13" x14ac:dyDescent="0.25">
      <c r="A23">
        <v>22</v>
      </c>
      <c r="B23" s="1">
        <v>44207</v>
      </c>
      <c r="C23" t="s">
        <v>7</v>
      </c>
      <c r="D23">
        <v>5230</v>
      </c>
      <c r="F23">
        <f t="shared" si="0"/>
        <v>1</v>
      </c>
      <c r="I23">
        <f t="shared" si="1"/>
        <v>0</v>
      </c>
      <c r="J23">
        <f t="shared" si="4"/>
        <v>16240</v>
      </c>
      <c r="L23">
        <f t="shared" si="2"/>
        <v>0</v>
      </c>
      <c r="M23">
        <f t="shared" si="3"/>
        <v>11010</v>
      </c>
    </row>
    <row r="24" spans="1:13" x14ac:dyDescent="0.25">
      <c r="A24">
        <v>23</v>
      </c>
      <c r="B24" s="1">
        <v>44207</v>
      </c>
      <c r="C24" t="s">
        <v>4</v>
      </c>
      <c r="D24">
        <v>9750</v>
      </c>
      <c r="F24">
        <f t="shared" si="0"/>
        <v>1</v>
      </c>
      <c r="I24">
        <f t="shared" si="1"/>
        <v>0</v>
      </c>
      <c r="J24">
        <f t="shared" si="4"/>
        <v>11010</v>
      </c>
      <c r="L24">
        <f t="shared" si="2"/>
        <v>0</v>
      </c>
      <c r="M24">
        <f t="shared" si="3"/>
        <v>1260</v>
      </c>
    </row>
    <row r="25" spans="1:13" x14ac:dyDescent="0.25">
      <c r="A25">
        <v>24</v>
      </c>
      <c r="B25" s="1">
        <v>44208</v>
      </c>
      <c r="C25" t="s">
        <v>6</v>
      </c>
      <c r="D25">
        <v>4800</v>
      </c>
      <c r="F25">
        <f t="shared" si="0"/>
        <v>2</v>
      </c>
      <c r="I25">
        <f t="shared" si="1"/>
        <v>12000</v>
      </c>
      <c r="J25">
        <f t="shared" si="4"/>
        <v>13260</v>
      </c>
      <c r="L25">
        <f t="shared" si="2"/>
        <v>0</v>
      </c>
      <c r="M25">
        <f t="shared" si="3"/>
        <v>8460</v>
      </c>
    </row>
    <row r="26" spans="1:13" x14ac:dyDescent="0.25">
      <c r="A26">
        <v>25</v>
      </c>
      <c r="B26" s="1">
        <v>44209</v>
      </c>
      <c r="C26" t="s">
        <v>7</v>
      </c>
      <c r="D26">
        <v>8650</v>
      </c>
      <c r="F26">
        <f t="shared" si="0"/>
        <v>3</v>
      </c>
      <c r="I26">
        <f t="shared" si="1"/>
        <v>12000</v>
      </c>
      <c r="J26">
        <f t="shared" si="4"/>
        <v>20460</v>
      </c>
      <c r="L26">
        <f t="shared" si="2"/>
        <v>0</v>
      </c>
      <c r="M26">
        <f t="shared" si="3"/>
        <v>11810</v>
      </c>
    </row>
    <row r="27" spans="1:13" x14ac:dyDescent="0.25">
      <c r="A27">
        <v>26</v>
      </c>
      <c r="B27" s="1">
        <v>44210</v>
      </c>
      <c r="C27" t="s">
        <v>4</v>
      </c>
      <c r="D27">
        <v>2260</v>
      </c>
      <c r="F27">
        <f t="shared" si="0"/>
        <v>4</v>
      </c>
      <c r="I27">
        <f t="shared" si="1"/>
        <v>12000</v>
      </c>
      <c r="J27">
        <f t="shared" si="4"/>
        <v>23810</v>
      </c>
      <c r="L27">
        <f t="shared" si="2"/>
        <v>0</v>
      </c>
      <c r="M27">
        <f t="shared" si="3"/>
        <v>21550</v>
      </c>
    </row>
    <row r="28" spans="1:13" x14ac:dyDescent="0.25">
      <c r="A28">
        <v>27</v>
      </c>
      <c r="B28" s="1">
        <v>44210</v>
      </c>
      <c r="C28" t="s">
        <v>5</v>
      </c>
      <c r="D28">
        <v>5000</v>
      </c>
      <c r="F28">
        <f t="shared" si="0"/>
        <v>4</v>
      </c>
      <c r="I28">
        <f t="shared" si="1"/>
        <v>0</v>
      </c>
      <c r="J28">
        <f t="shared" si="4"/>
        <v>21550</v>
      </c>
      <c r="L28">
        <f t="shared" si="2"/>
        <v>0</v>
      </c>
      <c r="M28">
        <f t="shared" si="3"/>
        <v>16550</v>
      </c>
    </row>
    <row r="29" spans="1:13" x14ac:dyDescent="0.25">
      <c r="A29">
        <v>28</v>
      </c>
      <c r="B29" s="1">
        <v>44210</v>
      </c>
      <c r="C29" t="s">
        <v>7</v>
      </c>
      <c r="D29">
        <v>1650</v>
      </c>
      <c r="F29">
        <f t="shared" si="0"/>
        <v>4</v>
      </c>
      <c r="I29">
        <f t="shared" si="1"/>
        <v>0</v>
      </c>
      <c r="J29">
        <f t="shared" si="4"/>
        <v>16550</v>
      </c>
      <c r="L29">
        <f t="shared" si="2"/>
        <v>0</v>
      </c>
      <c r="M29">
        <f t="shared" si="3"/>
        <v>14900</v>
      </c>
    </row>
    <row r="30" spans="1:13" x14ac:dyDescent="0.25">
      <c r="A30">
        <v>29</v>
      </c>
      <c r="B30" s="1">
        <v>44211</v>
      </c>
      <c r="C30" t="s">
        <v>7</v>
      </c>
      <c r="D30">
        <v>7060</v>
      </c>
      <c r="F30">
        <f t="shared" si="0"/>
        <v>5</v>
      </c>
      <c r="I30">
        <f t="shared" si="1"/>
        <v>12000</v>
      </c>
      <c r="J30">
        <f t="shared" si="4"/>
        <v>26900</v>
      </c>
      <c r="L30">
        <f t="shared" si="2"/>
        <v>0</v>
      </c>
      <c r="M30">
        <f t="shared" si="3"/>
        <v>19840</v>
      </c>
    </row>
    <row r="31" spans="1:13" x14ac:dyDescent="0.25">
      <c r="A31">
        <v>30</v>
      </c>
      <c r="B31" s="1">
        <v>44211</v>
      </c>
      <c r="C31" t="s">
        <v>4</v>
      </c>
      <c r="D31">
        <v>3260</v>
      </c>
      <c r="F31">
        <f t="shared" si="0"/>
        <v>5</v>
      </c>
      <c r="I31">
        <f t="shared" si="1"/>
        <v>0</v>
      </c>
      <c r="J31">
        <f t="shared" si="4"/>
        <v>19840</v>
      </c>
      <c r="L31">
        <f t="shared" si="2"/>
        <v>0</v>
      </c>
      <c r="M31">
        <f t="shared" si="3"/>
        <v>16580</v>
      </c>
    </row>
    <row r="32" spans="1:13" x14ac:dyDescent="0.25">
      <c r="A32">
        <v>31</v>
      </c>
      <c r="B32" s="1">
        <v>44211</v>
      </c>
      <c r="C32" t="s">
        <v>6</v>
      </c>
      <c r="D32">
        <v>5760</v>
      </c>
      <c r="F32">
        <f t="shared" si="0"/>
        <v>5</v>
      </c>
      <c r="I32">
        <f t="shared" si="1"/>
        <v>0</v>
      </c>
      <c r="J32">
        <f t="shared" si="4"/>
        <v>16580</v>
      </c>
      <c r="L32">
        <f t="shared" si="2"/>
        <v>0</v>
      </c>
      <c r="M32">
        <f t="shared" si="3"/>
        <v>10820</v>
      </c>
    </row>
    <row r="33" spans="1:13" x14ac:dyDescent="0.25">
      <c r="A33">
        <v>32</v>
      </c>
      <c r="B33" s="1">
        <v>44212</v>
      </c>
      <c r="C33" t="s">
        <v>5</v>
      </c>
      <c r="D33">
        <v>1990</v>
      </c>
      <c r="F33">
        <f t="shared" si="0"/>
        <v>6</v>
      </c>
      <c r="I33">
        <f t="shared" si="1"/>
        <v>5000</v>
      </c>
      <c r="J33">
        <f t="shared" si="4"/>
        <v>15820</v>
      </c>
      <c r="L33">
        <f t="shared" si="2"/>
        <v>0</v>
      </c>
      <c r="M33">
        <f t="shared" si="3"/>
        <v>13830</v>
      </c>
    </row>
    <row r="34" spans="1:13" x14ac:dyDescent="0.25">
      <c r="A34">
        <v>33</v>
      </c>
      <c r="B34" s="1">
        <v>44213</v>
      </c>
      <c r="C34" t="s">
        <v>7</v>
      </c>
      <c r="D34">
        <v>5240</v>
      </c>
      <c r="F34">
        <f t="shared" si="0"/>
        <v>7</v>
      </c>
      <c r="I34">
        <f t="shared" si="1"/>
        <v>5000</v>
      </c>
      <c r="J34">
        <f t="shared" si="4"/>
        <v>18830</v>
      </c>
      <c r="L34">
        <f t="shared" si="2"/>
        <v>0</v>
      </c>
      <c r="M34">
        <f t="shared" si="3"/>
        <v>13590</v>
      </c>
    </row>
    <row r="35" spans="1:13" x14ac:dyDescent="0.25">
      <c r="A35">
        <v>34</v>
      </c>
      <c r="B35" s="1">
        <v>44213</v>
      </c>
      <c r="C35" t="s">
        <v>5</v>
      </c>
      <c r="D35">
        <v>2720</v>
      </c>
      <c r="F35">
        <f t="shared" si="0"/>
        <v>7</v>
      </c>
      <c r="I35">
        <f t="shared" si="1"/>
        <v>0</v>
      </c>
      <c r="J35">
        <f t="shared" si="4"/>
        <v>13590</v>
      </c>
      <c r="L35">
        <f t="shared" si="2"/>
        <v>0</v>
      </c>
      <c r="M35">
        <f t="shared" si="3"/>
        <v>10870</v>
      </c>
    </row>
    <row r="36" spans="1:13" x14ac:dyDescent="0.25">
      <c r="A36">
        <v>35</v>
      </c>
      <c r="B36" s="1">
        <v>44213</v>
      </c>
      <c r="C36" t="s">
        <v>6</v>
      </c>
      <c r="D36">
        <v>3220</v>
      </c>
      <c r="F36">
        <f t="shared" si="0"/>
        <v>7</v>
      </c>
      <c r="I36">
        <f t="shared" si="1"/>
        <v>0</v>
      </c>
      <c r="J36">
        <f t="shared" si="4"/>
        <v>10870</v>
      </c>
      <c r="L36">
        <f t="shared" si="2"/>
        <v>0</v>
      </c>
      <c r="M36">
        <f t="shared" si="3"/>
        <v>7650</v>
      </c>
    </row>
    <row r="37" spans="1:13" x14ac:dyDescent="0.25">
      <c r="A37">
        <v>36</v>
      </c>
      <c r="B37" s="1">
        <v>44213</v>
      </c>
      <c r="C37" t="s">
        <v>4</v>
      </c>
      <c r="D37">
        <v>3140</v>
      </c>
      <c r="F37">
        <f t="shared" si="0"/>
        <v>7</v>
      </c>
      <c r="I37">
        <f t="shared" si="1"/>
        <v>0</v>
      </c>
      <c r="J37">
        <f t="shared" si="4"/>
        <v>7650</v>
      </c>
      <c r="L37">
        <f t="shared" si="2"/>
        <v>0</v>
      </c>
      <c r="M37">
        <f t="shared" si="3"/>
        <v>4510</v>
      </c>
    </row>
    <row r="38" spans="1:13" x14ac:dyDescent="0.25">
      <c r="A38">
        <v>37</v>
      </c>
      <c r="B38" s="1">
        <v>44214</v>
      </c>
      <c r="C38" t="s">
        <v>7</v>
      </c>
      <c r="D38">
        <v>4150</v>
      </c>
      <c r="F38">
        <f t="shared" si="0"/>
        <v>1</v>
      </c>
      <c r="I38">
        <f t="shared" si="1"/>
        <v>12000</v>
      </c>
      <c r="J38">
        <f t="shared" si="4"/>
        <v>16510</v>
      </c>
      <c r="L38">
        <f t="shared" si="2"/>
        <v>0</v>
      </c>
      <c r="M38">
        <f t="shared" si="3"/>
        <v>12360</v>
      </c>
    </row>
    <row r="39" spans="1:13" x14ac:dyDescent="0.25">
      <c r="A39">
        <v>38</v>
      </c>
      <c r="B39" s="1">
        <v>44215</v>
      </c>
      <c r="C39" t="s">
        <v>7</v>
      </c>
      <c r="D39">
        <v>3870</v>
      </c>
      <c r="F39">
        <f t="shared" si="0"/>
        <v>2</v>
      </c>
      <c r="I39">
        <f t="shared" si="1"/>
        <v>12000</v>
      </c>
      <c r="J39">
        <f t="shared" si="4"/>
        <v>24360</v>
      </c>
      <c r="L39">
        <f t="shared" si="2"/>
        <v>0</v>
      </c>
      <c r="M39">
        <f t="shared" si="3"/>
        <v>20490</v>
      </c>
    </row>
    <row r="40" spans="1:13" x14ac:dyDescent="0.25">
      <c r="A40">
        <v>39</v>
      </c>
      <c r="B40" s="1">
        <v>44215</v>
      </c>
      <c r="C40" t="s">
        <v>4</v>
      </c>
      <c r="D40">
        <v>1170</v>
      </c>
      <c r="F40">
        <f t="shared" si="0"/>
        <v>2</v>
      </c>
      <c r="I40">
        <f t="shared" si="1"/>
        <v>0</v>
      </c>
      <c r="J40">
        <f t="shared" si="4"/>
        <v>20490</v>
      </c>
      <c r="L40">
        <f t="shared" si="2"/>
        <v>0</v>
      </c>
      <c r="M40">
        <f t="shared" si="3"/>
        <v>19320</v>
      </c>
    </row>
    <row r="41" spans="1:13" x14ac:dyDescent="0.25">
      <c r="A41">
        <v>40</v>
      </c>
      <c r="B41" s="1">
        <v>44216</v>
      </c>
      <c r="C41" t="s">
        <v>4</v>
      </c>
      <c r="D41">
        <v>2350</v>
      </c>
      <c r="F41">
        <f t="shared" si="0"/>
        <v>3</v>
      </c>
      <c r="I41">
        <f t="shared" si="1"/>
        <v>12000</v>
      </c>
      <c r="J41">
        <f t="shared" si="4"/>
        <v>31320</v>
      </c>
      <c r="L41">
        <f t="shared" si="2"/>
        <v>0</v>
      </c>
      <c r="M41">
        <f t="shared" si="3"/>
        <v>28970</v>
      </c>
    </row>
    <row r="42" spans="1:13" x14ac:dyDescent="0.25">
      <c r="A42">
        <v>41</v>
      </c>
      <c r="B42" s="1">
        <v>44216</v>
      </c>
      <c r="C42" t="s">
        <v>7</v>
      </c>
      <c r="D42">
        <v>7700</v>
      </c>
      <c r="F42">
        <f t="shared" si="0"/>
        <v>3</v>
      </c>
      <c r="I42">
        <f t="shared" si="1"/>
        <v>0</v>
      </c>
      <c r="J42">
        <f t="shared" si="4"/>
        <v>28970</v>
      </c>
      <c r="L42">
        <f t="shared" si="2"/>
        <v>0</v>
      </c>
      <c r="M42">
        <f t="shared" si="3"/>
        <v>21270</v>
      </c>
    </row>
    <row r="43" spans="1:13" x14ac:dyDescent="0.25">
      <c r="A43">
        <v>42</v>
      </c>
      <c r="B43" s="1">
        <v>44217</v>
      </c>
      <c r="C43" t="s">
        <v>6</v>
      </c>
      <c r="D43">
        <v>3210</v>
      </c>
      <c r="F43">
        <f t="shared" si="0"/>
        <v>4</v>
      </c>
      <c r="I43">
        <f t="shared" si="1"/>
        <v>12000</v>
      </c>
      <c r="J43">
        <f t="shared" si="4"/>
        <v>33270</v>
      </c>
      <c r="L43">
        <f t="shared" si="2"/>
        <v>0</v>
      </c>
      <c r="M43">
        <f t="shared" si="3"/>
        <v>30060</v>
      </c>
    </row>
    <row r="44" spans="1:13" x14ac:dyDescent="0.25">
      <c r="A44">
        <v>43</v>
      </c>
      <c r="B44" s="1">
        <v>44217</v>
      </c>
      <c r="C44" t="s">
        <v>7</v>
      </c>
      <c r="D44">
        <v>1060</v>
      </c>
      <c r="F44">
        <f t="shared" si="0"/>
        <v>4</v>
      </c>
      <c r="I44">
        <f t="shared" si="1"/>
        <v>0</v>
      </c>
      <c r="J44">
        <f t="shared" si="4"/>
        <v>30060</v>
      </c>
      <c r="L44">
        <f t="shared" si="2"/>
        <v>0</v>
      </c>
      <c r="M44">
        <f t="shared" si="3"/>
        <v>29000</v>
      </c>
    </row>
    <row r="45" spans="1:13" x14ac:dyDescent="0.25">
      <c r="A45">
        <v>44</v>
      </c>
      <c r="B45" s="1">
        <v>44218</v>
      </c>
      <c r="C45" t="s">
        <v>6</v>
      </c>
      <c r="D45">
        <v>2300</v>
      </c>
      <c r="F45">
        <f t="shared" si="0"/>
        <v>5</v>
      </c>
      <c r="I45">
        <f t="shared" si="1"/>
        <v>12000</v>
      </c>
      <c r="J45">
        <f t="shared" si="4"/>
        <v>41000</v>
      </c>
      <c r="L45">
        <f t="shared" si="2"/>
        <v>0</v>
      </c>
      <c r="M45">
        <f t="shared" si="3"/>
        <v>38700</v>
      </c>
    </row>
    <row r="46" spans="1:13" x14ac:dyDescent="0.25">
      <c r="A46">
        <v>45</v>
      </c>
      <c r="B46" s="1">
        <v>44218</v>
      </c>
      <c r="C46" t="s">
        <v>7</v>
      </c>
      <c r="D46">
        <v>7840</v>
      </c>
      <c r="F46">
        <f t="shared" si="0"/>
        <v>5</v>
      </c>
      <c r="I46">
        <f t="shared" si="1"/>
        <v>0</v>
      </c>
      <c r="J46">
        <f t="shared" si="4"/>
        <v>38700</v>
      </c>
      <c r="L46">
        <f t="shared" si="2"/>
        <v>0</v>
      </c>
      <c r="M46">
        <f t="shared" si="3"/>
        <v>30860</v>
      </c>
    </row>
    <row r="47" spans="1:13" x14ac:dyDescent="0.25">
      <c r="A47">
        <v>46</v>
      </c>
      <c r="B47" s="1">
        <v>44219</v>
      </c>
      <c r="C47" t="s">
        <v>4</v>
      </c>
      <c r="D47">
        <v>2870</v>
      </c>
      <c r="F47">
        <f t="shared" si="0"/>
        <v>6</v>
      </c>
      <c r="I47">
        <f t="shared" si="1"/>
        <v>5000</v>
      </c>
      <c r="J47">
        <f t="shared" si="4"/>
        <v>35860</v>
      </c>
      <c r="L47">
        <f t="shared" si="2"/>
        <v>0</v>
      </c>
      <c r="M47">
        <f t="shared" si="3"/>
        <v>32990</v>
      </c>
    </row>
    <row r="48" spans="1:13" x14ac:dyDescent="0.25">
      <c r="A48">
        <v>47</v>
      </c>
      <c r="B48" s="1">
        <v>44220</v>
      </c>
      <c r="C48" t="s">
        <v>4</v>
      </c>
      <c r="D48">
        <v>8690</v>
      </c>
      <c r="F48">
        <f t="shared" si="0"/>
        <v>7</v>
      </c>
      <c r="I48">
        <f t="shared" si="1"/>
        <v>5000</v>
      </c>
      <c r="J48">
        <f t="shared" si="4"/>
        <v>37990</v>
      </c>
      <c r="L48">
        <f t="shared" si="2"/>
        <v>0</v>
      </c>
      <c r="M48">
        <f t="shared" si="3"/>
        <v>29300</v>
      </c>
    </row>
    <row r="49" spans="1:13" x14ac:dyDescent="0.25">
      <c r="A49">
        <v>48</v>
      </c>
      <c r="B49" s="1">
        <v>44221</v>
      </c>
      <c r="C49" t="s">
        <v>6</v>
      </c>
      <c r="D49">
        <v>6450</v>
      </c>
      <c r="F49">
        <f t="shared" si="0"/>
        <v>1</v>
      </c>
      <c r="I49">
        <f t="shared" si="1"/>
        <v>12000</v>
      </c>
      <c r="J49">
        <f t="shared" si="4"/>
        <v>41300</v>
      </c>
      <c r="L49">
        <f t="shared" si="2"/>
        <v>0</v>
      </c>
      <c r="M49">
        <f t="shared" si="3"/>
        <v>34850</v>
      </c>
    </row>
    <row r="50" spans="1:13" x14ac:dyDescent="0.25">
      <c r="A50">
        <v>49</v>
      </c>
      <c r="B50" s="1">
        <v>44222</v>
      </c>
      <c r="C50" t="s">
        <v>7</v>
      </c>
      <c r="D50">
        <v>3050</v>
      </c>
      <c r="F50">
        <f t="shared" si="0"/>
        <v>2</v>
      </c>
      <c r="I50">
        <f t="shared" si="1"/>
        <v>12000</v>
      </c>
      <c r="J50">
        <f t="shared" si="4"/>
        <v>46850</v>
      </c>
      <c r="L50">
        <f t="shared" si="2"/>
        <v>0</v>
      </c>
      <c r="M50">
        <f t="shared" si="3"/>
        <v>43800</v>
      </c>
    </row>
    <row r="51" spans="1:13" x14ac:dyDescent="0.25">
      <c r="A51">
        <v>50</v>
      </c>
      <c r="B51" s="1">
        <v>44222</v>
      </c>
      <c r="C51" t="s">
        <v>5</v>
      </c>
      <c r="D51">
        <v>7170</v>
      </c>
      <c r="F51">
        <f t="shared" si="0"/>
        <v>2</v>
      </c>
      <c r="I51">
        <f t="shared" si="1"/>
        <v>0</v>
      </c>
      <c r="J51">
        <f t="shared" si="4"/>
        <v>43800</v>
      </c>
      <c r="L51">
        <f t="shared" si="2"/>
        <v>0</v>
      </c>
      <c r="M51">
        <f t="shared" si="3"/>
        <v>36630</v>
      </c>
    </row>
    <row r="52" spans="1:13" x14ac:dyDescent="0.25">
      <c r="A52">
        <v>51</v>
      </c>
      <c r="B52" s="1">
        <v>44222</v>
      </c>
      <c r="C52" t="s">
        <v>6</v>
      </c>
      <c r="D52">
        <v>1970</v>
      </c>
      <c r="F52">
        <f t="shared" si="0"/>
        <v>2</v>
      </c>
      <c r="I52">
        <f t="shared" si="1"/>
        <v>0</v>
      </c>
      <c r="J52">
        <f t="shared" si="4"/>
        <v>36630</v>
      </c>
      <c r="L52">
        <f t="shared" si="2"/>
        <v>0</v>
      </c>
      <c r="M52">
        <f t="shared" si="3"/>
        <v>34660</v>
      </c>
    </row>
    <row r="53" spans="1:13" x14ac:dyDescent="0.25">
      <c r="A53">
        <v>52</v>
      </c>
      <c r="B53" s="1">
        <v>44223</v>
      </c>
      <c r="C53" t="s">
        <v>6</v>
      </c>
      <c r="D53">
        <v>3670</v>
      </c>
      <c r="F53">
        <f t="shared" si="0"/>
        <v>3</v>
      </c>
      <c r="I53">
        <f t="shared" si="1"/>
        <v>12000</v>
      </c>
      <c r="J53">
        <f t="shared" si="4"/>
        <v>46660</v>
      </c>
      <c r="L53">
        <f t="shared" si="2"/>
        <v>0</v>
      </c>
      <c r="M53">
        <f t="shared" si="3"/>
        <v>42990</v>
      </c>
    </row>
    <row r="54" spans="1:13" x14ac:dyDescent="0.25">
      <c r="A54">
        <v>53</v>
      </c>
      <c r="B54" s="1">
        <v>44223</v>
      </c>
      <c r="C54" t="s">
        <v>4</v>
      </c>
      <c r="D54">
        <v>7870</v>
      </c>
      <c r="F54">
        <f t="shared" si="0"/>
        <v>3</v>
      </c>
      <c r="I54">
        <f t="shared" si="1"/>
        <v>0</v>
      </c>
      <c r="J54">
        <f t="shared" si="4"/>
        <v>42990</v>
      </c>
      <c r="L54">
        <f t="shared" si="2"/>
        <v>0</v>
      </c>
      <c r="M54">
        <f t="shared" si="3"/>
        <v>35120</v>
      </c>
    </row>
    <row r="55" spans="1:13" x14ac:dyDescent="0.25">
      <c r="A55">
        <v>54</v>
      </c>
      <c r="B55" s="1">
        <v>44224</v>
      </c>
      <c r="C55" t="s">
        <v>5</v>
      </c>
      <c r="D55">
        <v>7930</v>
      </c>
      <c r="F55">
        <f t="shared" si="0"/>
        <v>4</v>
      </c>
      <c r="I55">
        <f t="shared" si="1"/>
        <v>12000</v>
      </c>
      <c r="J55">
        <f t="shared" si="4"/>
        <v>47120</v>
      </c>
      <c r="L55">
        <f t="shared" si="2"/>
        <v>0</v>
      </c>
      <c r="M55">
        <f t="shared" si="3"/>
        <v>39190</v>
      </c>
    </row>
    <row r="56" spans="1:13" x14ac:dyDescent="0.25">
      <c r="A56">
        <v>55</v>
      </c>
      <c r="B56" s="1">
        <v>44224</v>
      </c>
      <c r="C56" t="s">
        <v>4</v>
      </c>
      <c r="D56">
        <v>1940</v>
      </c>
      <c r="F56">
        <f t="shared" si="0"/>
        <v>4</v>
      </c>
      <c r="I56">
        <f t="shared" si="1"/>
        <v>0</v>
      </c>
      <c r="J56">
        <f t="shared" si="4"/>
        <v>39190</v>
      </c>
      <c r="L56">
        <f t="shared" si="2"/>
        <v>0</v>
      </c>
      <c r="M56">
        <f t="shared" si="3"/>
        <v>37250</v>
      </c>
    </row>
    <row r="57" spans="1:13" x14ac:dyDescent="0.25">
      <c r="A57">
        <v>56</v>
      </c>
      <c r="B57" s="1">
        <v>44224</v>
      </c>
      <c r="C57" t="s">
        <v>7</v>
      </c>
      <c r="D57">
        <v>2340</v>
      </c>
      <c r="F57">
        <f t="shared" si="0"/>
        <v>4</v>
      </c>
      <c r="I57">
        <f t="shared" si="1"/>
        <v>0</v>
      </c>
      <c r="J57">
        <f t="shared" si="4"/>
        <v>37250</v>
      </c>
      <c r="L57">
        <f t="shared" si="2"/>
        <v>0</v>
      </c>
      <c r="M57">
        <f t="shared" si="3"/>
        <v>34910</v>
      </c>
    </row>
    <row r="58" spans="1:13" x14ac:dyDescent="0.25">
      <c r="A58">
        <v>57</v>
      </c>
      <c r="B58" s="1">
        <v>44225</v>
      </c>
      <c r="C58" t="s">
        <v>7</v>
      </c>
      <c r="D58">
        <v>8710</v>
      </c>
      <c r="F58">
        <f t="shared" si="0"/>
        <v>5</v>
      </c>
      <c r="I58">
        <f t="shared" si="1"/>
        <v>12000</v>
      </c>
      <c r="J58">
        <f t="shared" si="4"/>
        <v>46910</v>
      </c>
      <c r="L58">
        <f t="shared" si="2"/>
        <v>0</v>
      </c>
      <c r="M58">
        <f t="shared" si="3"/>
        <v>38200</v>
      </c>
    </row>
    <row r="59" spans="1:13" x14ac:dyDescent="0.25">
      <c r="A59">
        <v>58</v>
      </c>
      <c r="B59" s="1">
        <v>44225</v>
      </c>
      <c r="C59" t="s">
        <v>6</v>
      </c>
      <c r="D59">
        <v>1360</v>
      </c>
      <c r="F59">
        <f t="shared" si="0"/>
        <v>5</v>
      </c>
      <c r="I59">
        <f t="shared" si="1"/>
        <v>0</v>
      </c>
      <c r="J59">
        <f t="shared" si="4"/>
        <v>38200</v>
      </c>
      <c r="L59">
        <f t="shared" si="2"/>
        <v>0</v>
      </c>
      <c r="M59">
        <f t="shared" si="3"/>
        <v>36840</v>
      </c>
    </row>
    <row r="60" spans="1:13" x14ac:dyDescent="0.25">
      <c r="A60">
        <v>59</v>
      </c>
      <c r="B60" s="1">
        <v>44226</v>
      </c>
      <c r="C60" t="s">
        <v>5</v>
      </c>
      <c r="D60">
        <v>6820</v>
      </c>
      <c r="F60">
        <f t="shared" si="0"/>
        <v>6</v>
      </c>
      <c r="I60">
        <f t="shared" si="1"/>
        <v>5000</v>
      </c>
      <c r="J60">
        <f t="shared" si="4"/>
        <v>41840</v>
      </c>
      <c r="L60">
        <f t="shared" si="2"/>
        <v>0</v>
      </c>
      <c r="M60">
        <f t="shared" si="3"/>
        <v>35020</v>
      </c>
    </row>
    <row r="61" spans="1:13" x14ac:dyDescent="0.25">
      <c r="A61">
        <v>60</v>
      </c>
      <c r="B61" s="1">
        <v>44226</v>
      </c>
      <c r="C61" t="s">
        <v>7</v>
      </c>
      <c r="D61">
        <v>9020</v>
      </c>
      <c r="F61">
        <f t="shared" si="0"/>
        <v>6</v>
      </c>
      <c r="I61">
        <f t="shared" si="1"/>
        <v>0</v>
      </c>
      <c r="J61">
        <f t="shared" si="4"/>
        <v>35020</v>
      </c>
      <c r="L61">
        <f t="shared" si="2"/>
        <v>0</v>
      </c>
      <c r="M61">
        <f t="shared" si="3"/>
        <v>26000</v>
      </c>
    </row>
    <row r="62" spans="1:13" x14ac:dyDescent="0.25">
      <c r="A62">
        <v>61</v>
      </c>
      <c r="B62" s="1">
        <v>44227</v>
      </c>
      <c r="C62" t="s">
        <v>4</v>
      </c>
      <c r="D62">
        <v>6900</v>
      </c>
      <c r="F62">
        <f t="shared" si="0"/>
        <v>7</v>
      </c>
      <c r="I62">
        <f t="shared" si="1"/>
        <v>5000</v>
      </c>
      <c r="J62">
        <f t="shared" si="4"/>
        <v>31000</v>
      </c>
      <c r="L62">
        <f t="shared" si="2"/>
        <v>0</v>
      </c>
      <c r="M62">
        <f t="shared" si="3"/>
        <v>24100</v>
      </c>
    </row>
    <row r="63" spans="1:13" x14ac:dyDescent="0.25">
      <c r="A63">
        <v>62</v>
      </c>
      <c r="B63" s="1">
        <v>44227</v>
      </c>
      <c r="C63" t="s">
        <v>5</v>
      </c>
      <c r="D63">
        <v>9230</v>
      </c>
      <c r="F63">
        <f t="shared" si="0"/>
        <v>7</v>
      </c>
      <c r="I63">
        <f t="shared" si="1"/>
        <v>0</v>
      </c>
      <c r="J63">
        <f t="shared" si="4"/>
        <v>24100</v>
      </c>
      <c r="L63">
        <f t="shared" si="2"/>
        <v>0</v>
      </c>
      <c r="M63">
        <f t="shared" si="3"/>
        <v>14870</v>
      </c>
    </row>
    <row r="64" spans="1:13" x14ac:dyDescent="0.25">
      <c r="A64">
        <v>63</v>
      </c>
      <c r="B64" s="1">
        <v>44227</v>
      </c>
      <c r="C64" t="s">
        <v>7</v>
      </c>
      <c r="D64">
        <v>790</v>
      </c>
      <c r="F64">
        <f t="shared" si="0"/>
        <v>7</v>
      </c>
      <c r="I64">
        <f t="shared" si="1"/>
        <v>0</v>
      </c>
      <c r="J64">
        <f t="shared" si="4"/>
        <v>14870</v>
      </c>
      <c r="L64">
        <f t="shared" si="2"/>
        <v>0</v>
      </c>
      <c r="M64">
        <f t="shared" si="3"/>
        <v>14080</v>
      </c>
    </row>
    <row r="65" spans="1:13" x14ac:dyDescent="0.25">
      <c r="A65">
        <v>64</v>
      </c>
      <c r="B65" s="1">
        <v>44228</v>
      </c>
      <c r="C65" t="s">
        <v>7</v>
      </c>
      <c r="D65">
        <v>7820</v>
      </c>
      <c r="F65">
        <f t="shared" si="0"/>
        <v>1</v>
      </c>
      <c r="I65">
        <f t="shared" si="1"/>
        <v>12000</v>
      </c>
      <c r="J65">
        <f t="shared" si="4"/>
        <v>26080</v>
      </c>
      <c r="L65">
        <f t="shared" si="2"/>
        <v>0</v>
      </c>
      <c r="M65">
        <f t="shared" si="3"/>
        <v>18260</v>
      </c>
    </row>
    <row r="66" spans="1:13" x14ac:dyDescent="0.25">
      <c r="A66">
        <v>65</v>
      </c>
      <c r="B66" s="1">
        <v>44228</v>
      </c>
      <c r="C66" t="s">
        <v>6</v>
      </c>
      <c r="D66">
        <v>2100</v>
      </c>
      <c r="F66">
        <f t="shared" si="0"/>
        <v>1</v>
      </c>
      <c r="I66">
        <f t="shared" si="1"/>
        <v>0</v>
      </c>
      <c r="J66">
        <f t="shared" si="4"/>
        <v>18260</v>
      </c>
      <c r="L66">
        <f t="shared" si="2"/>
        <v>0</v>
      </c>
      <c r="M66">
        <f t="shared" si="3"/>
        <v>16160</v>
      </c>
    </row>
    <row r="67" spans="1:13" x14ac:dyDescent="0.25">
      <c r="A67">
        <v>66</v>
      </c>
      <c r="B67" s="1">
        <v>44228</v>
      </c>
      <c r="C67" t="s">
        <v>4</v>
      </c>
      <c r="D67">
        <v>6960</v>
      </c>
      <c r="F67">
        <f t="shared" ref="F67:F130" si="5">WEEKDAY(B67,2)</f>
        <v>1</v>
      </c>
      <c r="I67">
        <f t="shared" ref="I67:I130" si="6">IF(F67&lt;&gt;F66,IF(F67&gt;5,G$2,G$1),0)</f>
        <v>0</v>
      </c>
      <c r="J67">
        <f t="shared" si="4"/>
        <v>16160</v>
      </c>
      <c r="L67">
        <f t="shared" ref="L67:L130" si="7">IF(D67&gt;J67,D67,0)</f>
        <v>0</v>
      </c>
      <c r="M67">
        <f t="shared" ref="M67:M130" si="8">J67-D67+L67</f>
        <v>9200</v>
      </c>
    </row>
    <row r="68" spans="1:13" x14ac:dyDescent="0.25">
      <c r="A68">
        <v>67</v>
      </c>
      <c r="B68" s="1">
        <v>44229</v>
      </c>
      <c r="C68" t="s">
        <v>5</v>
      </c>
      <c r="D68">
        <v>2630</v>
      </c>
      <c r="F68">
        <f t="shared" si="5"/>
        <v>2</v>
      </c>
      <c r="I68">
        <f t="shared" si="6"/>
        <v>12000</v>
      </c>
      <c r="J68">
        <f t="shared" ref="J68:J131" si="9">M67+I68</f>
        <v>21200</v>
      </c>
      <c r="L68">
        <f t="shared" si="7"/>
        <v>0</v>
      </c>
      <c r="M68">
        <f t="shared" si="8"/>
        <v>18570</v>
      </c>
    </row>
    <row r="69" spans="1:13" x14ac:dyDescent="0.25">
      <c r="A69">
        <v>68</v>
      </c>
      <c r="B69" s="1">
        <v>44230</v>
      </c>
      <c r="C69" t="s">
        <v>6</v>
      </c>
      <c r="D69">
        <v>9250</v>
      </c>
      <c r="F69">
        <f t="shared" si="5"/>
        <v>3</v>
      </c>
      <c r="I69">
        <f t="shared" si="6"/>
        <v>12000</v>
      </c>
      <c r="J69">
        <f t="shared" si="9"/>
        <v>30570</v>
      </c>
      <c r="L69">
        <f t="shared" si="7"/>
        <v>0</v>
      </c>
      <c r="M69">
        <f t="shared" si="8"/>
        <v>21320</v>
      </c>
    </row>
    <row r="70" spans="1:13" x14ac:dyDescent="0.25">
      <c r="A70">
        <v>69</v>
      </c>
      <c r="B70" s="1">
        <v>44230</v>
      </c>
      <c r="C70" t="s">
        <v>5</v>
      </c>
      <c r="D70">
        <v>6540</v>
      </c>
      <c r="F70">
        <f t="shared" si="5"/>
        <v>3</v>
      </c>
      <c r="I70">
        <f t="shared" si="6"/>
        <v>0</v>
      </c>
      <c r="J70">
        <f t="shared" si="9"/>
        <v>21320</v>
      </c>
      <c r="L70">
        <f t="shared" si="7"/>
        <v>0</v>
      </c>
      <c r="M70">
        <f t="shared" si="8"/>
        <v>14780</v>
      </c>
    </row>
    <row r="71" spans="1:13" x14ac:dyDescent="0.25">
      <c r="A71">
        <v>70</v>
      </c>
      <c r="B71" s="1">
        <v>44231</v>
      </c>
      <c r="C71" t="s">
        <v>7</v>
      </c>
      <c r="D71">
        <v>8470</v>
      </c>
      <c r="F71">
        <f t="shared" si="5"/>
        <v>4</v>
      </c>
      <c r="I71">
        <f t="shared" si="6"/>
        <v>12000</v>
      </c>
      <c r="J71">
        <f t="shared" si="9"/>
        <v>26780</v>
      </c>
      <c r="L71">
        <f t="shared" si="7"/>
        <v>0</v>
      </c>
      <c r="M71">
        <f t="shared" si="8"/>
        <v>18310</v>
      </c>
    </row>
    <row r="72" spans="1:13" x14ac:dyDescent="0.25">
      <c r="A72">
        <v>71</v>
      </c>
      <c r="B72" s="1">
        <v>44231</v>
      </c>
      <c r="C72" t="s">
        <v>4</v>
      </c>
      <c r="D72">
        <v>7770</v>
      </c>
      <c r="F72">
        <f t="shared" si="5"/>
        <v>4</v>
      </c>
      <c r="I72">
        <f t="shared" si="6"/>
        <v>0</v>
      </c>
      <c r="J72">
        <f t="shared" si="9"/>
        <v>18310</v>
      </c>
      <c r="L72">
        <f t="shared" si="7"/>
        <v>0</v>
      </c>
      <c r="M72">
        <f t="shared" si="8"/>
        <v>10540</v>
      </c>
    </row>
    <row r="73" spans="1:13" x14ac:dyDescent="0.25">
      <c r="A73">
        <v>72</v>
      </c>
      <c r="B73" s="1">
        <v>44231</v>
      </c>
      <c r="C73" t="s">
        <v>5</v>
      </c>
      <c r="D73">
        <v>6270</v>
      </c>
      <c r="F73">
        <f t="shared" si="5"/>
        <v>4</v>
      </c>
      <c r="I73">
        <f t="shared" si="6"/>
        <v>0</v>
      </c>
      <c r="J73">
        <f t="shared" si="9"/>
        <v>10540</v>
      </c>
      <c r="L73">
        <f t="shared" si="7"/>
        <v>0</v>
      </c>
      <c r="M73">
        <f t="shared" si="8"/>
        <v>4270</v>
      </c>
    </row>
    <row r="74" spans="1:13" x14ac:dyDescent="0.25">
      <c r="A74">
        <v>73</v>
      </c>
      <c r="B74" s="1">
        <v>44232</v>
      </c>
      <c r="C74" t="s">
        <v>6</v>
      </c>
      <c r="D74">
        <v>1480</v>
      </c>
      <c r="F74">
        <f t="shared" si="5"/>
        <v>5</v>
      </c>
      <c r="I74">
        <f t="shared" si="6"/>
        <v>12000</v>
      </c>
      <c r="J74">
        <f t="shared" si="9"/>
        <v>16270</v>
      </c>
      <c r="L74">
        <f t="shared" si="7"/>
        <v>0</v>
      </c>
      <c r="M74">
        <f t="shared" si="8"/>
        <v>14790</v>
      </c>
    </row>
    <row r="75" spans="1:13" x14ac:dyDescent="0.25">
      <c r="A75">
        <v>74</v>
      </c>
      <c r="B75" s="1">
        <v>44233</v>
      </c>
      <c r="C75" t="s">
        <v>4</v>
      </c>
      <c r="D75">
        <v>1820</v>
      </c>
      <c r="F75">
        <f t="shared" si="5"/>
        <v>6</v>
      </c>
      <c r="I75">
        <f t="shared" si="6"/>
        <v>5000</v>
      </c>
      <c r="J75">
        <f t="shared" si="9"/>
        <v>19790</v>
      </c>
      <c r="L75">
        <f t="shared" si="7"/>
        <v>0</v>
      </c>
      <c r="M75">
        <f t="shared" si="8"/>
        <v>17970</v>
      </c>
    </row>
    <row r="76" spans="1:13" x14ac:dyDescent="0.25">
      <c r="A76">
        <v>75</v>
      </c>
      <c r="B76" s="1">
        <v>44233</v>
      </c>
      <c r="C76" t="s">
        <v>5</v>
      </c>
      <c r="D76">
        <v>6460</v>
      </c>
      <c r="F76">
        <f t="shared" si="5"/>
        <v>6</v>
      </c>
      <c r="I76">
        <f t="shared" si="6"/>
        <v>0</v>
      </c>
      <c r="J76">
        <f t="shared" si="9"/>
        <v>17970</v>
      </c>
      <c r="L76">
        <f t="shared" si="7"/>
        <v>0</v>
      </c>
      <c r="M76">
        <f t="shared" si="8"/>
        <v>11510</v>
      </c>
    </row>
    <row r="77" spans="1:13" x14ac:dyDescent="0.25">
      <c r="A77">
        <v>76</v>
      </c>
      <c r="B77" s="1">
        <v>44234</v>
      </c>
      <c r="C77" t="s">
        <v>4</v>
      </c>
      <c r="D77">
        <v>5920</v>
      </c>
      <c r="F77">
        <f t="shared" si="5"/>
        <v>7</v>
      </c>
      <c r="I77">
        <f t="shared" si="6"/>
        <v>5000</v>
      </c>
      <c r="J77">
        <f t="shared" si="9"/>
        <v>16510</v>
      </c>
      <c r="L77">
        <f t="shared" si="7"/>
        <v>0</v>
      </c>
      <c r="M77">
        <f t="shared" si="8"/>
        <v>10590</v>
      </c>
    </row>
    <row r="78" spans="1:13" x14ac:dyDescent="0.25">
      <c r="A78">
        <v>77</v>
      </c>
      <c r="B78" s="1">
        <v>44234</v>
      </c>
      <c r="C78" t="s">
        <v>7</v>
      </c>
      <c r="D78">
        <v>8900</v>
      </c>
      <c r="F78">
        <f t="shared" si="5"/>
        <v>7</v>
      </c>
      <c r="I78">
        <f t="shared" si="6"/>
        <v>0</v>
      </c>
      <c r="J78">
        <f t="shared" si="9"/>
        <v>10590</v>
      </c>
      <c r="L78">
        <f t="shared" si="7"/>
        <v>0</v>
      </c>
      <c r="M78">
        <f t="shared" si="8"/>
        <v>1690</v>
      </c>
    </row>
    <row r="79" spans="1:13" x14ac:dyDescent="0.25">
      <c r="A79">
        <v>78</v>
      </c>
      <c r="B79" s="1">
        <v>44235</v>
      </c>
      <c r="C79" t="s">
        <v>7</v>
      </c>
      <c r="D79">
        <v>7370</v>
      </c>
      <c r="F79">
        <f t="shared" si="5"/>
        <v>1</v>
      </c>
      <c r="I79">
        <f t="shared" si="6"/>
        <v>12000</v>
      </c>
      <c r="J79">
        <f t="shared" si="9"/>
        <v>13690</v>
      </c>
      <c r="L79">
        <f t="shared" si="7"/>
        <v>0</v>
      </c>
      <c r="M79">
        <f t="shared" si="8"/>
        <v>6320</v>
      </c>
    </row>
    <row r="80" spans="1:13" x14ac:dyDescent="0.25">
      <c r="A80">
        <v>79</v>
      </c>
      <c r="B80" s="1">
        <v>44235</v>
      </c>
      <c r="C80" t="s">
        <v>4</v>
      </c>
      <c r="D80">
        <v>1970</v>
      </c>
      <c r="F80">
        <f t="shared" si="5"/>
        <v>1</v>
      </c>
      <c r="I80">
        <f t="shared" si="6"/>
        <v>0</v>
      </c>
      <c r="J80">
        <f t="shared" si="9"/>
        <v>6320</v>
      </c>
      <c r="L80">
        <f t="shared" si="7"/>
        <v>0</v>
      </c>
      <c r="M80">
        <f t="shared" si="8"/>
        <v>4350</v>
      </c>
    </row>
    <row r="81" spans="1:13" x14ac:dyDescent="0.25">
      <c r="A81">
        <v>80</v>
      </c>
      <c r="B81" s="1">
        <v>44236</v>
      </c>
      <c r="C81" t="s">
        <v>7</v>
      </c>
      <c r="D81">
        <v>7030</v>
      </c>
      <c r="F81">
        <f t="shared" si="5"/>
        <v>2</v>
      </c>
      <c r="I81">
        <f t="shared" si="6"/>
        <v>12000</v>
      </c>
      <c r="J81">
        <f t="shared" si="9"/>
        <v>16350</v>
      </c>
      <c r="L81">
        <f t="shared" si="7"/>
        <v>0</v>
      </c>
      <c r="M81">
        <f t="shared" si="8"/>
        <v>9320</v>
      </c>
    </row>
    <row r="82" spans="1:13" x14ac:dyDescent="0.25">
      <c r="A82">
        <v>81</v>
      </c>
      <c r="B82" s="1">
        <v>44237</v>
      </c>
      <c r="C82" t="s">
        <v>7</v>
      </c>
      <c r="D82">
        <v>1000</v>
      </c>
      <c r="F82">
        <f t="shared" si="5"/>
        <v>3</v>
      </c>
      <c r="I82">
        <f t="shared" si="6"/>
        <v>12000</v>
      </c>
      <c r="J82">
        <f t="shared" si="9"/>
        <v>21320</v>
      </c>
      <c r="L82">
        <f t="shared" si="7"/>
        <v>0</v>
      </c>
      <c r="M82">
        <f t="shared" si="8"/>
        <v>20320</v>
      </c>
    </row>
    <row r="83" spans="1:13" x14ac:dyDescent="0.25">
      <c r="A83">
        <v>82</v>
      </c>
      <c r="B83" s="1">
        <v>44237</v>
      </c>
      <c r="C83" t="s">
        <v>4</v>
      </c>
      <c r="D83">
        <v>2620</v>
      </c>
      <c r="F83">
        <f t="shared" si="5"/>
        <v>3</v>
      </c>
      <c r="I83">
        <f t="shared" si="6"/>
        <v>0</v>
      </c>
      <c r="J83">
        <f t="shared" si="9"/>
        <v>20320</v>
      </c>
      <c r="L83">
        <f t="shared" si="7"/>
        <v>0</v>
      </c>
      <c r="M83">
        <f t="shared" si="8"/>
        <v>17700</v>
      </c>
    </row>
    <row r="84" spans="1:13" x14ac:dyDescent="0.25">
      <c r="A84">
        <v>83</v>
      </c>
      <c r="B84" s="1">
        <v>44238</v>
      </c>
      <c r="C84" t="s">
        <v>7</v>
      </c>
      <c r="D84">
        <v>9440</v>
      </c>
      <c r="F84">
        <f t="shared" si="5"/>
        <v>4</v>
      </c>
      <c r="I84">
        <f t="shared" si="6"/>
        <v>12000</v>
      </c>
      <c r="J84">
        <f t="shared" si="9"/>
        <v>29700</v>
      </c>
      <c r="L84">
        <f t="shared" si="7"/>
        <v>0</v>
      </c>
      <c r="M84">
        <f t="shared" si="8"/>
        <v>20260</v>
      </c>
    </row>
    <row r="85" spans="1:13" x14ac:dyDescent="0.25">
      <c r="A85">
        <v>84</v>
      </c>
      <c r="B85" s="1">
        <v>44238</v>
      </c>
      <c r="C85" t="s">
        <v>5</v>
      </c>
      <c r="D85">
        <v>8020</v>
      </c>
      <c r="F85">
        <f t="shared" si="5"/>
        <v>4</v>
      </c>
      <c r="I85">
        <f t="shared" si="6"/>
        <v>0</v>
      </c>
      <c r="J85">
        <f t="shared" si="9"/>
        <v>20260</v>
      </c>
      <c r="L85">
        <f t="shared" si="7"/>
        <v>0</v>
      </c>
      <c r="M85">
        <f t="shared" si="8"/>
        <v>12240</v>
      </c>
    </row>
    <row r="86" spans="1:13" x14ac:dyDescent="0.25">
      <c r="A86">
        <v>85</v>
      </c>
      <c r="B86" s="1">
        <v>44238</v>
      </c>
      <c r="C86" t="s">
        <v>6</v>
      </c>
      <c r="D86">
        <v>5820</v>
      </c>
      <c r="F86">
        <f t="shared" si="5"/>
        <v>4</v>
      </c>
      <c r="I86">
        <f t="shared" si="6"/>
        <v>0</v>
      </c>
      <c r="J86">
        <f t="shared" si="9"/>
        <v>12240</v>
      </c>
      <c r="L86">
        <f t="shared" si="7"/>
        <v>0</v>
      </c>
      <c r="M86">
        <f t="shared" si="8"/>
        <v>6420</v>
      </c>
    </row>
    <row r="87" spans="1:13" x14ac:dyDescent="0.25">
      <c r="A87">
        <v>86</v>
      </c>
      <c r="B87" s="1">
        <v>44239</v>
      </c>
      <c r="C87" t="s">
        <v>7</v>
      </c>
      <c r="D87">
        <v>4850</v>
      </c>
      <c r="F87">
        <f t="shared" si="5"/>
        <v>5</v>
      </c>
      <c r="I87">
        <f t="shared" si="6"/>
        <v>12000</v>
      </c>
      <c r="J87">
        <f t="shared" si="9"/>
        <v>18420</v>
      </c>
      <c r="L87">
        <f t="shared" si="7"/>
        <v>0</v>
      </c>
      <c r="M87">
        <f t="shared" si="8"/>
        <v>13570</v>
      </c>
    </row>
    <row r="88" spans="1:13" x14ac:dyDescent="0.25">
      <c r="A88">
        <v>87</v>
      </c>
      <c r="B88" s="1">
        <v>44239</v>
      </c>
      <c r="C88" t="s">
        <v>5</v>
      </c>
      <c r="D88">
        <v>4910</v>
      </c>
      <c r="F88">
        <f t="shared" si="5"/>
        <v>5</v>
      </c>
      <c r="I88">
        <f t="shared" si="6"/>
        <v>0</v>
      </c>
      <c r="J88">
        <f t="shared" si="9"/>
        <v>13570</v>
      </c>
      <c r="L88">
        <f t="shared" si="7"/>
        <v>0</v>
      </c>
      <c r="M88">
        <f t="shared" si="8"/>
        <v>8660</v>
      </c>
    </row>
    <row r="89" spans="1:13" x14ac:dyDescent="0.25">
      <c r="A89">
        <v>88</v>
      </c>
      <c r="B89" s="1">
        <v>44240</v>
      </c>
      <c r="C89" t="s">
        <v>5</v>
      </c>
      <c r="D89">
        <v>5690</v>
      </c>
      <c r="F89">
        <f t="shared" si="5"/>
        <v>6</v>
      </c>
      <c r="I89">
        <f t="shared" si="6"/>
        <v>5000</v>
      </c>
      <c r="J89">
        <f t="shared" si="9"/>
        <v>13660</v>
      </c>
      <c r="L89">
        <f t="shared" si="7"/>
        <v>0</v>
      </c>
      <c r="M89">
        <f t="shared" si="8"/>
        <v>7970</v>
      </c>
    </row>
    <row r="90" spans="1:13" x14ac:dyDescent="0.25">
      <c r="A90">
        <v>89</v>
      </c>
      <c r="B90" s="1">
        <v>44240</v>
      </c>
      <c r="C90" t="s">
        <v>4</v>
      </c>
      <c r="D90">
        <v>1870</v>
      </c>
      <c r="F90">
        <f t="shared" si="5"/>
        <v>6</v>
      </c>
      <c r="I90">
        <f t="shared" si="6"/>
        <v>0</v>
      </c>
      <c r="J90">
        <f t="shared" si="9"/>
        <v>7970</v>
      </c>
      <c r="L90">
        <f t="shared" si="7"/>
        <v>0</v>
      </c>
      <c r="M90">
        <f t="shared" si="8"/>
        <v>6100</v>
      </c>
    </row>
    <row r="91" spans="1:13" x14ac:dyDescent="0.25">
      <c r="A91">
        <v>90</v>
      </c>
      <c r="B91" s="1">
        <v>44241</v>
      </c>
      <c r="C91" t="s">
        <v>5</v>
      </c>
      <c r="D91">
        <v>1800</v>
      </c>
      <c r="F91">
        <f t="shared" si="5"/>
        <v>7</v>
      </c>
      <c r="I91">
        <f t="shared" si="6"/>
        <v>5000</v>
      </c>
      <c r="J91">
        <f t="shared" si="9"/>
        <v>11100</v>
      </c>
      <c r="L91">
        <f t="shared" si="7"/>
        <v>0</v>
      </c>
      <c r="M91">
        <f t="shared" si="8"/>
        <v>9300</v>
      </c>
    </row>
    <row r="92" spans="1:13" x14ac:dyDescent="0.25">
      <c r="A92">
        <v>91</v>
      </c>
      <c r="B92" s="1">
        <v>44241</v>
      </c>
      <c r="C92" t="s">
        <v>6</v>
      </c>
      <c r="D92">
        <v>4150</v>
      </c>
      <c r="F92">
        <f t="shared" si="5"/>
        <v>7</v>
      </c>
      <c r="I92">
        <f t="shared" si="6"/>
        <v>0</v>
      </c>
      <c r="J92">
        <f t="shared" si="9"/>
        <v>9300</v>
      </c>
      <c r="L92">
        <f t="shared" si="7"/>
        <v>0</v>
      </c>
      <c r="M92">
        <f t="shared" si="8"/>
        <v>5150</v>
      </c>
    </row>
    <row r="93" spans="1:13" x14ac:dyDescent="0.25">
      <c r="A93">
        <v>92</v>
      </c>
      <c r="B93" s="1">
        <v>44242</v>
      </c>
      <c r="C93" t="s">
        <v>4</v>
      </c>
      <c r="D93">
        <v>3780</v>
      </c>
      <c r="F93">
        <f t="shared" si="5"/>
        <v>1</v>
      </c>
      <c r="I93">
        <f t="shared" si="6"/>
        <v>12000</v>
      </c>
      <c r="J93">
        <f t="shared" si="9"/>
        <v>17150</v>
      </c>
      <c r="L93">
        <f t="shared" si="7"/>
        <v>0</v>
      </c>
      <c r="M93">
        <f t="shared" si="8"/>
        <v>13370</v>
      </c>
    </row>
    <row r="94" spans="1:13" x14ac:dyDescent="0.25">
      <c r="A94">
        <v>93</v>
      </c>
      <c r="B94" s="1">
        <v>44243</v>
      </c>
      <c r="C94" t="s">
        <v>7</v>
      </c>
      <c r="D94">
        <v>3330</v>
      </c>
      <c r="F94">
        <f t="shared" si="5"/>
        <v>2</v>
      </c>
      <c r="I94">
        <f t="shared" si="6"/>
        <v>12000</v>
      </c>
      <c r="J94">
        <f t="shared" si="9"/>
        <v>25370</v>
      </c>
      <c r="L94">
        <f t="shared" si="7"/>
        <v>0</v>
      </c>
      <c r="M94">
        <f t="shared" si="8"/>
        <v>22040</v>
      </c>
    </row>
    <row r="95" spans="1:13" x14ac:dyDescent="0.25">
      <c r="A95">
        <v>94</v>
      </c>
      <c r="B95" s="1">
        <v>44243</v>
      </c>
      <c r="C95" t="s">
        <v>4</v>
      </c>
      <c r="D95">
        <v>1570</v>
      </c>
      <c r="F95">
        <f t="shared" si="5"/>
        <v>2</v>
      </c>
      <c r="I95">
        <f t="shared" si="6"/>
        <v>0</v>
      </c>
      <c r="J95">
        <f t="shared" si="9"/>
        <v>22040</v>
      </c>
      <c r="L95">
        <f t="shared" si="7"/>
        <v>0</v>
      </c>
      <c r="M95">
        <f t="shared" si="8"/>
        <v>20470</v>
      </c>
    </row>
    <row r="96" spans="1:13" x14ac:dyDescent="0.25">
      <c r="A96">
        <v>95</v>
      </c>
      <c r="B96" s="1">
        <v>44243</v>
      </c>
      <c r="C96" t="s">
        <v>6</v>
      </c>
      <c r="D96">
        <v>1590</v>
      </c>
      <c r="F96">
        <f t="shared" si="5"/>
        <v>2</v>
      </c>
      <c r="I96">
        <f t="shared" si="6"/>
        <v>0</v>
      </c>
      <c r="J96">
        <f t="shared" si="9"/>
        <v>20470</v>
      </c>
      <c r="L96">
        <f t="shared" si="7"/>
        <v>0</v>
      </c>
      <c r="M96">
        <f t="shared" si="8"/>
        <v>18880</v>
      </c>
    </row>
    <row r="97" spans="1:13" x14ac:dyDescent="0.25">
      <c r="A97">
        <v>96</v>
      </c>
      <c r="B97" s="1">
        <v>44244</v>
      </c>
      <c r="C97" t="s">
        <v>5</v>
      </c>
      <c r="D97">
        <v>7240</v>
      </c>
      <c r="F97">
        <f t="shared" si="5"/>
        <v>3</v>
      </c>
      <c r="I97">
        <f t="shared" si="6"/>
        <v>12000</v>
      </c>
      <c r="J97">
        <f t="shared" si="9"/>
        <v>30880</v>
      </c>
      <c r="L97">
        <f t="shared" si="7"/>
        <v>0</v>
      </c>
      <c r="M97">
        <f t="shared" si="8"/>
        <v>23640</v>
      </c>
    </row>
    <row r="98" spans="1:13" x14ac:dyDescent="0.25">
      <c r="A98">
        <v>97</v>
      </c>
      <c r="B98" s="1">
        <v>44244</v>
      </c>
      <c r="C98" t="s">
        <v>4</v>
      </c>
      <c r="D98">
        <v>9690</v>
      </c>
      <c r="F98">
        <f t="shared" si="5"/>
        <v>3</v>
      </c>
      <c r="I98">
        <f t="shared" si="6"/>
        <v>0</v>
      </c>
      <c r="J98">
        <f t="shared" si="9"/>
        <v>23640</v>
      </c>
      <c r="L98">
        <f t="shared" si="7"/>
        <v>0</v>
      </c>
      <c r="M98">
        <f t="shared" si="8"/>
        <v>13950</v>
      </c>
    </row>
    <row r="99" spans="1:13" x14ac:dyDescent="0.25">
      <c r="A99">
        <v>98</v>
      </c>
      <c r="B99" s="1">
        <v>44244</v>
      </c>
      <c r="C99" t="s">
        <v>7</v>
      </c>
      <c r="D99">
        <v>5600</v>
      </c>
      <c r="F99">
        <f t="shared" si="5"/>
        <v>3</v>
      </c>
      <c r="I99">
        <f t="shared" si="6"/>
        <v>0</v>
      </c>
      <c r="J99">
        <f t="shared" si="9"/>
        <v>13950</v>
      </c>
      <c r="L99">
        <f t="shared" si="7"/>
        <v>0</v>
      </c>
      <c r="M99">
        <f t="shared" si="8"/>
        <v>8350</v>
      </c>
    </row>
    <row r="100" spans="1:13" x14ac:dyDescent="0.25">
      <c r="A100">
        <v>99</v>
      </c>
      <c r="B100" s="1">
        <v>44245</v>
      </c>
      <c r="C100" t="s">
        <v>5</v>
      </c>
      <c r="D100">
        <v>1740</v>
      </c>
      <c r="F100">
        <f t="shared" si="5"/>
        <v>4</v>
      </c>
      <c r="I100">
        <f t="shared" si="6"/>
        <v>12000</v>
      </c>
      <c r="J100">
        <f t="shared" si="9"/>
        <v>20350</v>
      </c>
      <c r="L100">
        <f t="shared" si="7"/>
        <v>0</v>
      </c>
      <c r="M100">
        <f t="shared" si="8"/>
        <v>18610</v>
      </c>
    </row>
    <row r="101" spans="1:13" x14ac:dyDescent="0.25">
      <c r="A101">
        <v>100</v>
      </c>
      <c r="B101" s="1">
        <v>44246</v>
      </c>
      <c r="C101" t="s">
        <v>5</v>
      </c>
      <c r="D101">
        <v>5430</v>
      </c>
      <c r="F101">
        <f t="shared" si="5"/>
        <v>5</v>
      </c>
      <c r="I101">
        <f t="shared" si="6"/>
        <v>12000</v>
      </c>
      <c r="J101">
        <f t="shared" si="9"/>
        <v>30610</v>
      </c>
      <c r="L101">
        <f t="shared" si="7"/>
        <v>0</v>
      </c>
      <c r="M101">
        <f t="shared" si="8"/>
        <v>25180</v>
      </c>
    </row>
    <row r="102" spans="1:13" x14ac:dyDescent="0.25">
      <c r="A102">
        <v>101</v>
      </c>
      <c r="B102" s="1">
        <v>44247</v>
      </c>
      <c r="C102" t="s">
        <v>7</v>
      </c>
      <c r="D102">
        <v>8190</v>
      </c>
      <c r="F102">
        <f t="shared" si="5"/>
        <v>6</v>
      </c>
      <c r="I102">
        <f t="shared" si="6"/>
        <v>5000</v>
      </c>
      <c r="J102">
        <f t="shared" si="9"/>
        <v>30180</v>
      </c>
      <c r="L102">
        <f t="shared" si="7"/>
        <v>0</v>
      </c>
      <c r="M102">
        <f t="shared" si="8"/>
        <v>21990</v>
      </c>
    </row>
    <row r="103" spans="1:13" x14ac:dyDescent="0.25">
      <c r="A103">
        <v>102</v>
      </c>
      <c r="B103" s="1">
        <v>44247</v>
      </c>
      <c r="C103" t="s">
        <v>5</v>
      </c>
      <c r="D103">
        <v>1470</v>
      </c>
      <c r="F103">
        <f t="shared" si="5"/>
        <v>6</v>
      </c>
      <c r="I103">
        <f t="shared" si="6"/>
        <v>0</v>
      </c>
      <c r="J103">
        <f t="shared" si="9"/>
        <v>21990</v>
      </c>
      <c r="L103">
        <f t="shared" si="7"/>
        <v>0</v>
      </c>
      <c r="M103">
        <f t="shared" si="8"/>
        <v>20520</v>
      </c>
    </row>
    <row r="104" spans="1:13" x14ac:dyDescent="0.25">
      <c r="A104">
        <v>103</v>
      </c>
      <c r="B104" s="1">
        <v>44248</v>
      </c>
      <c r="C104" t="s">
        <v>6</v>
      </c>
      <c r="D104">
        <v>1620</v>
      </c>
      <c r="F104">
        <f t="shared" si="5"/>
        <v>7</v>
      </c>
      <c r="I104">
        <f t="shared" si="6"/>
        <v>5000</v>
      </c>
      <c r="J104">
        <f t="shared" si="9"/>
        <v>25520</v>
      </c>
      <c r="L104">
        <f t="shared" si="7"/>
        <v>0</v>
      </c>
      <c r="M104">
        <f t="shared" si="8"/>
        <v>23900</v>
      </c>
    </row>
    <row r="105" spans="1:13" x14ac:dyDescent="0.25">
      <c r="A105">
        <v>104</v>
      </c>
      <c r="B105" s="1">
        <v>44248</v>
      </c>
      <c r="C105" t="s">
        <v>4</v>
      </c>
      <c r="D105">
        <v>6700</v>
      </c>
      <c r="F105">
        <f t="shared" si="5"/>
        <v>7</v>
      </c>
      <c r="I105">
        <f t="shared" si="6"/>
        <v>0</v>
      </c>
      <c r="J105">
        <f t="shared" si="9"/>
        <v>23900</v>
      </c>
      <c r="L105">
        <f t="shared" si="7"/>
        <v>0</v>
      </c>
      <c r="M105">
        <f t="shared" si="8"/>
        <v>17200</v>
      </c>
    </row>
    <row r="106" spans="1:13" x14ac:dyDescent="0.25">
      <c r="A106">
        <v>105</v>
      </c>
      <c r="B106" s="1">
        <v>44249</v>
      </c>
      <c r="C106" t="s">
        <v>4</v>
      </c>
      <c r="D106">
        <v>5570</v>
      </c>
      <c r="F106">
        <f t="shared" si="5"/>
        <v>1</v>
      </c>
      <c r="I106">
        <f t="shared" si="6"/>
        <v>12000</v>
      </c>
      <c r="J106">
        <f t="shared" si="9"/>
        <v>29200</v>
      </c>
      <c r="L106">
        <f t="shared" si="7"/>
        <v>0</v>
      </c>
      <c r="M106">
        <f t="shared" si="8"/>
        <v>23630</v>
      </c>
    </row>
    <row r="107" spans="1:13" x14ac:dyDescent="0.25">
      <c r="A107">
        <v>106</v>
      </c>
      <c r="B107" s="1">
        <v>44249</v>
      </c>
      <c r="C107" t="s">
        <v>7</v>
      </c>
      <c r="D107">
        <v>4070</v>
      </c>
      <c r="F107">
        <f t="shared" si="5"/>
        <v>1</v>
      </c>
      <c r="I107">
        <f t="shared" si="6"/>
        <v>0</v>
      </c>
      <c r="J107">
        <f t="shared" si="9"/>
        <v>23630</v>
      </c>
      <c r="L107">
        <f t="shared" si="7"/>
        <v>0</v>
      </c>
      <c r="M107">
        <f t="shared" si="8"/>
        <v>19560</v>
      </c>
    </row>
    <row r="108" spans="1:13" x14ac:dyDescent="0.25">
      <c r="A108">
        <v>107</v>
      </c>
      <c r="B108" s="1">
        <v>44249</v>
      </c>
      <c r="C108" t="s">
        <v>6</v>
      </c>
      <c r="D108">
        <v>6500</v>
      </c>
      <c r="F108">
        <f t="shared" si="5"/>
        <v>1</v>
      </c>
      <c r="I108">
        <f t="shared" si="6"/>
        <v>0</v>
      </c>
      <c r="J108">
        <f t="shared" si="9"/>
        <v>19560</v>
      </c>
      <c r="L108">
        <f t="shared" si="7"/>
        <v>0</v>
      </c>
      <c r="M108">
        <f t="shared" si="8"/>
        <v>13060</v>
      </c>
    </row>
    <row r="109" spans="1:13" x14ac:dyDescent="0.25">
      <c r="A109">
        <v>108</v>
      </c>
      <c r="B109" s="1">
        <v>44250</v>
      </c>
      <c r="C109" t="s">
        <v>6</v>
      </c>
      <c r="D109">
        <v>6050</v>
      </c>
      <c r="F109">
        <f t="shared" si="5"/>
        <v>2</v>
      </c>
      <c r="I109">
        <f t="shared" si="6"/>
        <v>12000</v>
      </c>
      <c r="J109">
        <f t="shared" si="9"/>
        <v>25060</v>
      </c>
      <c r="L109">
        <f t="shared" si="7"/>
        <v>0</v>
      </c>
      <c r="M109">
        <f t="shared" si="8"/>
        <v>19010</v>
      </c>
    </row>
    <row r="110" spans="1:13" x14ac:dyDescent="0.25">
      <c r="A110">
        <v>109</v>
      </c>
      <c r="B110" s="1">
        <v>44250</v>
      </c>
      <c r="C110" t="s">
        <v>5</v>
      </c>
      <c r="D110">
        <v>6880</v>
      </c>
      <c r="F110">
        <f t="shared" si="5"/>
        <v>2</v>
      </c>
      <c r="I110">
        <f t="shared" si="6"/>
        <v>0</v>
      </c>
      <c r="J110">
        <f t="shared" si="9"/>
        <v>19010</v>
      </c>
      <c r="L110">
        <f t="shared" si="7"/>
        <v>0</v>
      </c>
      <c r="M110">
        <f t="shared" si="8"/>
        <v>12130</v>
      </c>
    </row>
    <row r="111" spans="1:13" x14ac:dyDescent="0.25">
      <c r="A111">
        <v>110</v>
      </c>
      <c r="B111" s="1">
        <v>44251</v>
      </c>
      <c r="C111" t="s">
        <v>5</v>
      </c>
      <c r="D111">
        <v>3790</v>
      </c>
      <c r="F111">
        <f t="shared" si="5"/>
        <v>3</v>
      </c>
      <c r="I111">
        <f t="shared" si="6"/>
        <v>12000</v>
      </c>
      <c r="J111">
        <f t="shared" si="9"/>
        <v>24130</v>
      </c>
      <c r="L111">
        <f t="shared" si="7"/>
        <v>0</v>
      </c>
      <c r="M111">
        <f t="shared" si="8"/>
        <v>20340</v>
      </c>
    </row>
    <row r="112" spans="1:13" x14ac:dyDescent="0.25">
      <c r="A112">
        <v>111</v>
      </c>
      <c r="B112" s="1">
        <v>44252</v>
      </c>
      <c r="C112" t="s">
        <v>5</v>
      </c>
      <c r="D112">
        <v>4560</v>
      </c>
      <c r="F112">
        <f t="shared" si="5"/>
        <v>4</v>
      </c>
      <c r="I112">
        <f t="shared" si="6"/>
        <v>12000</v>
      </c>
      <c r="J112">
        <f t="shared" si="9"/>
        <v>32340</v>
      </c>
      <c r="L112">
        <f t="shared" si="7"/>
        <v>0</v>
      </c>
      <c r="M112">
        <f t="shared" si="8"/>
        <v>27780</v>
      </c>
    </row>
    <row r="113" spans="1:13" x14ac:dyDescent="0.25">
      <c r="A113">
        <v>112</v>
      </c>
      <c r="B113" s="1">
        <v>44252</v>
      </c>
      <c r="C113" t="s">
        <v>6</v>
      </c>
      <c r="D113">
        <v>3910</v>
      </c>
      <c r="F113">
        <f t="shared" si="5"/>
        <v>4</v>
      </c>
      <c r="I113">
        <f t="shared" si="6"/>
        <v>0</v>
      </c>
      <c r="J113">
        <f t="shared" si="9"/>
        <v>27780</v>
      </c>
      <c r="L113">
        <f t="shared" si="7"/>
        <v>0</v>
      </c>
      <c r="M113">
        <f t="shared" si="8"/>
        <v>23870</v>
      </c>
    </row>
    <row r="114" spans="1:13" x14ac:dyDescent="0.25">
      <c r="A114">
        <v>113</v>
      </c>
      <c r="B114" s="1">
        <v>44252</v>
      </c>
      <c r="C114" t="s">
        <v>4</v>
      </c>
      <c r="D114">
        <v>5060</v>
      </c>
      <c r="F114">
        <f t="shared" si="5"/>
        <v>4</v>
      </c>
      <c r="I114">
        <f t="shared" si="6"/>
        <v>0</v>
      </c>
      <c r="J114">
        <f t="shared" si="9"/>
        <v>23870</v>
      </c>
      <c r="L114">
        <f t="shared" si="7"/>
        <v>0</v>
      </c>
      <c r="M114">
        <f t="shared" si="8"/>
        <v>18810</v>
      </c>
    </row>
    <row r="115" spans="1:13" x14ac:dyDescent="0.25">
      <c r="A115">
        <v>114</v>
      </c>
      <c r="B115" s="1">
        <v>44253</v>
      </c>
      <c r="C115" t="s">
        <v>7</v>
      </c>
      <c r="D115">
        <v>9440</v>
      </c>
      <c r="F115">
        <f t="shared" si="5"/>
        <v>5</v>
      </c>
      <c r="I115">
        <f t="shared" si="6"/>
        <v>12000</v>
      </c>
      <c r="J115">
        <f t="shared" si="9"/>
        <v>30810</v>
      </c>
      <c r="L115">
        <f t="shared" si="7"/>
        <v>0</v>
      </c>
      <c r="M115">
        <f t="shared" si="8"/>
        <v>21370</v>
      </c>
    </row>
    <row r="116" spans="1:13" x14ac:dyDescent="0.25">
      <c r="A116">
        <v>115</v>
      </c>
      <c r="B116" s="1">
        <v>44253</v>
      </c>
      <c r="C116" t="s">
        <v>4</v>
      </c>
      <c r="D116">
        <v>5100</v>
      </c>
      <c r="F116">
        <f t="shared" si="5"/>
        <v>5</v>
      </c>
      <c r="I116">
        <f t="shared" si="6"/>
        <v>0</v>
      </c>
      <c r="J116">
        <f t="shared" si="9"/>
        <v>21370</v>
      </c>
      <c r="L116">
        <f t="shared" si="7"/>
        <v>0</v>
      </c>
      <c r="M116">
        <f t="shared" si="8"/>
        <v>16270</v>
      </c>
    </row>
    <row r="117" spans="1:13" x14ac:dyDescent="0.25">
      <c r="A117">
        <v>116</v>
      </c>
      <c r="B117" s="1">
        <v>44254</v>
      </c>
      <c r="C117" t="s">
        <v>5</v>
      </c>
      <c r="D117">
        <v>4360</v>
      </c>
      <c r="F117">
        <f t="shared" si="5"/>
        <v>6</v>
      </c>
      <c r="I117">
        <f t="shared" si="6"/>
        <v>5000</v>
      </c>
      <c r="J117">
        <f t="shared" si="9"/>
        <v>21270</v>
      </c>
      <c r="L117">
        <f t="shared" si="7"/>
        <v>0</v>
      </c>
      <c r="M117">
        <f t="shared" si="8"/>
        <v>16910</v>
      </c>
    </row>
    <row r="118" spans="1:13" x14ac:dyDescent="0.25">
      <c r="A118">
        <v>117</v>
      </c>
      <c r="B118" s="1">
        <v>44254</v>
      </c>
      <c r="C118" t="s">
        <v>6</v>
      </c>
      <c r="D118">
        <v>6220</v>
      </c>
      <c r="F118">
        <f t="shared" si="5"/>
        <v>6</v>
      </c>
      <c r="I118">
        <f t="shared" si="6"/>
        <v>0</v>
      </c>
      <c r="J118">
        <f t="shared" si="9"/>
        <v>16910</v>
      </c>
      <c r="L118">
        <f t="shared" si="7"/>
        <v>0</v>
      </c>
      <c r="M118">
        <f t="shared" si="8"/>
        <v>10690</v>
      </c>
    </row>
    <row r="119" spans="1:13" x14ac:dyDescent="0.25">
      <c r="A119">
        <v>118</v>
      </c>
      <c r="B119" s="1">
        <v>44255</v>
      </c>
      <c r="C119" t="s">
        <v>4</v>
      </c>
      <c r="D119">
        <v>4290</v>
      </c>
      <c r="F119">
        <f t="shared" si="5"/>
        <v>7</v>
      </c>
      <c r="I119">
        <f t="shared" si="6"/>
        <v>5000</v>
      </c>
      <c r="J119">
        <f t="shared" si="9"/>
        <v>15690</v>
      </c>
      <c r="L119">
        <f t="shared" si="7"/>
        <v>0</v>
      </c>
      <c r="M119">
        <f t="shared" si="8"/>
        <v>11400</v>
      </c>
    </row>
    <row r="120" spans="1:13" x14ac:dyDescent="0.25">
      <c r="A120">
        <v>119</v>
      </c>
      <c r="B120" s="1">
        <v>44255</v>
      </c>
      <c r="C120" t="s">
        <v>6</v>
      </c>
      <c r="D120">
        <v>1260</v>
      </c>
      <c r="F120">
        <f t="shared" si="5"/>
        <v>7</v>
      </c>
      <c r="I120">
        <f t="shared" si="6"/>
        <v>0</v>
      </c>
      <c r="J120">
        <f t="shared" si="9"/>
        <v>11400</v>
      </c>
      <c r="L120">
        <f t="shared" si="7"/>
        <v>0</v>
      </c>
      <c r="M120">
        <f t="shared" si="8"/>
        <v>10140</v>
      </c>
    </row>
    <row r="121" spans="1:13" x14ac:dyDescent="0.25">
      <c r="A121">
        <v>120</v>
      </c>
      <c r="B121" s="1">
        <v>44256</v>
      </c>
      <c r="C121" t="s">
        <v>5</v>
      </c>
      <c r="D121">
        <v>9520</v>
      </c>
      <c r="F121">
        <f t="shared" si="5"/>
        <v>1</v>
      </c>
      <c r="I121">
        <f t="shared" si="6"/>
        <v>12000</v>
      </c>
      <c r="J121">
        <f t="shared" si="9"/>
        <v>22140</v>
      </c>
      <c r="L121">
        <f t="shared" si="7"/>
        <v>0</v>
      </c>
      <c r="M121">
        <f t="shared" si="8"/>
        <v>12620</v>
      </c>
    </row>
    <row r="122" spans="1:13" x14ac:dyDescent="0.25">
      <c r="A122">
        <v>121</v>
      </c>
      <c r="B122" s="1">
        <v>44256</v>
      </c>
      <c r="C122" t="s">
        <v>4</v>
      </c>
      <c r="D122">
        <v>8650</v>
      </c>
      <c r="F122">
        <f t="shared" si="5"/>
        <v>1</v>
      </c>
      <c r="I122">
        <f t="shared" si="6"/>
        <v>0</v>
      </c>
      <c r="J122">
        <f t="shared" si="9"/>
        <v>12620</v>
      </c>
      <c r="L122">
        <f t="shared" si="7"/>
        <v>0</v>
      </c>
      <c r="M122">
        <f t="shared" si="8"/>
        <v>3970</v>
      </c>
    </row>
    <row r="123" spans="1:13" x14ac:dyDescent="0.25">
      <c r="A123">
        <v>122</v>
      </c>
      <c r="B123" s="1">
        <v>44257</v>
      </c>
      <c r="C123" t="s">
        <v>6</v>
      </c>
      <c r="D123">
        <v>9080</v>
      </c>
      <c r="F123">
        <f t="shared" si="5"/>
        <v>2</v>
      </c>
      <c r="I123">
        <f t="shared" si="6"/>
        <v>12000</v>
      </c>
      <c r="J123">
        <f t="shared" si="9"/>
        <v>15970</v>
      </c>
      <c r="L123">
        <f t="shared" si="7"/>
        <v>0</v>
      </c>
      <c r="M123">
        <f t="shared" si="8"/>
        <v>6890</v>
      </c>
    </row>
    <row r="124" spans="1:13" x14ac:dyDescent="0.25">
      <c r="A124">
        <v>123</v>
      </c>
      <c r="B124" s="1">
        <v>44257</v>
      </c>
      <c r="C124" t="s">
        <v>5</v>
      </c>
      <c r="D124">
        <v>1510</v>
      </c>
      <c r="F124">
        <f t="shared" si="5"/>
        <v>2</v>
      </c>
      <c r="I124">
        <f t="shared" si="6"/>
        <v>0</v>
      </c>
      <c r="J124">
        <f t="shared" si="9"/>
        <v>6890</v>
      </c>
      <c r="L124">
        <f t="shared" si="7"/>
        <v>0</v>
      </c>
      <c r="M124">
        <f t="shared" si="8"/>
        <v>5380</v>
      </c>
    </row>
    <row r="125" spans="1:13" x14ac:dyDescent="0.25">
      <c r="A125">
        <v>124</v>
      </c>
      <c r="B125" s="1">
        <v>44258</v>
      </c>
      <c r="C125" t="s">
        <v>4</v>
      </c>
      <c r="D125">
        <v>6850</v>
      </c>
      <c r="F125">
        <f t="shared" si="5"/>
        <v>3</v>
      </c>
      <c r="I125">
        <f t="shared" si="6"/>
        <v>12000</v>
      </c>
      <c r="J125">
        <f t="shared" si="9"/>
        <v>17380</v>
      </c>
      <c r="L125">
        <f t="shared" si="7"/>
        <v>0</v>
      </c>
      <c r="M125">
        <f t="shared" si="8"/>
        <v>10530</v>
      </c>
    </row>
    <row r="126" spans="1:13" x14ac:dyDescent="0.25">
      <c r="A126">
        <v>125</v>
      </c>
      <c r="B126" s="1">
        <v>44259</v>
      </c>
      <c r="C126" t="s">
        <v>4</v>
      </c>
      <c r="D126">
        <v>6210</v>
      </c>
      <c r="F126">
        <f t="shared" si="5"/>
        <v>4</v>
      </c>
      <c r="I126">
        <f t="shared" si="6"/>
        <v>12000</v>
      </c>
      <c r="J126">
        <f t="shared" si="9"/>
        <v>22530</v>
      </c>
      <c r="L126">
        <f t="shared" si="7"/>
        <v>0</v>
      </c>
      <c r="M126">
        <f t="shared" si="8"/>
        <v>16320</v>
      </c>
    </row>
    <row r="127" spans="1:13" x14ac:dyDescent="0.25">
      <c r="A127">
        <v>126</v>
      </c>
      <c r="B127" s="1">
        <v>44260</v>
      </c>
      <c r="C127" t="s">
        <v>4</v>
      </c>
      <c r="D127">
        <v>3340</v>
      </c>
      <c r="F127">
        <f t="shared" si="5"/>
        <v>5</v>
      </c>
      <c r="I127">
        <f t="shared" si="6"/>
        <v>12000</v>
      </c>
      <c r="J127">
        <f t="shared" si="9"/>
        <v>28320</v>
      </c>
      <c r="L127">
        <f t="shared" si="7"/>
        <v>0</v>
      </c>
      <c r="M127">
        <f t="shared" si="8"/>
        <v>24980</v>
      </c>
    </row>
    <row r="128" spans="1:13" x14ac:dyDescent="0.25">
      <c r="A128">
        <v>127</v>
      </c>
      <c r="B128" s="1">
        <v>44260</v>
      </c>
      <c r="C128" t="s">
        <v>5</v>
      </c>
      <c r="D128">
        <v>3450</v>
      </c>
      <c r="F128">
        <f t="shared" si="5"/>
        <v>5</v>
      </c>
      <c r="I128">
        <f t="shared" si="6"/>
        <v>0</v>
      </c>
      <c r="J128">
        <f t="shared" si="9"/>
        <v>24980</v>
      </c>
      <c r="L128">
        <f t="shared" si="7"/>
        <v>0</v>
      </c>
      <c r="M128">
        <f t="shared" si="8"/>
        <v>21530</v>
      </c>
    </row>
    <row r="129" spans="1:13" x14ac:dyDescent="0.25">
      <c r="A129">
        <v>128</v>
      </c>
      <c r="B129" s="1">
        <v>44261</v>
      </c>
      <c r="C129" t="s">
        <v>7</v>
      </c>
      <c r="D129">
        <v>3270</v>
      </c>
      <c r="F129">
        <f t="shared" si="5"/>
        <v>6</v>
      </c>
      <c r="I129">
        <f t="shared" si="6"/>
        <v>5000</v>
      </c>
      <c r="J129">
        <f t="shared" si="9"/>
        <v>26530</v>
      </c>
      <c r="L129">
        <f t="shared" si="7"/>
        <v>0</v>
      </c>
      <c r="M129">
        <f t="shared" si="8"/>
        <v>23260</v>
      </c>
    </row>
    <row r="130" spans="1:13" x14ac:dyDescent="0.25">
      <c r="A130">
        <v>129</v>
      </c>
      <c r="B130" s="1">
        <v>44261</v>
      </c>
      <c r="C130" t="s">
        <v>6</v>
      </c>
      <c r="D130">
        <v>3580</v>
      </c>
      <c r="F130">
        <f t="shared" si="5"/>
        <v>6</v>
      </c>
      <c r="I130">
        <f t="shared" si="6"/>
        <v>0</v>
      </c>
      <c r="J130">
        <f t="shared" si="9"/>
        <v>23260</v>
      </c>
      <c r="L130">
        <f t="shared" si="7"/>
        <v>0</v>
      </c>
      <c r="M130">
        <f t="shared" si="8"/>
        <v>19680</v>
      </c>
    </row>
    <row r="131" spans="1:13" x14ac:dyDescent="0.25">
      <c r="A131">
        <v>130</v>
      </c>
      <c r="B131" s="1">
        <v>44261</v>
      </c>
      <c r="C131" t="s">
        <v>5</v>
      </c>
      <c r="D131">
        <v>9560</v>
      </c>
      <c r="F131">
        <f t="shared" ref="F131:F194" si="10">WEEKDAY(B131,2)</f>
        <v>6</v>
      </c>
      <c r="I131">
        <f t="shared" ref="I131:I194" si="11">IF(F131&lt;&gt;F130,IF(F131&gt;5,G$2,G$1),0)</f>
        <v>0</v>
      </c>
      <c r="J131">
        <f t="shared" si="9"/>
        <v>19680</v>
      </c>
      <c r="L131">
        <f t="shared" ref="L131:L194" si="12">IF(D131&gt;J131,D131,0)</f>
        <v>0</v>
      </c>
      <c r="M131">
        <f t="shared" ref="M131:M194" si="13">J131-D131+L131</f>
        <v>10120</v>
      </c>
    </row>
    <row r="132" spans="1:13" x14ac:dyDescent="0.25">
      <c r="A132">
        <v>131</v>
      </c>
      <c r="B132" s="1">
        <v>44262</v>
      </c>
      <c r="C132" t="s">
        <v>4</v>
      </c>
      <c r="D132">
        <v>5310</v>
      </c>
      <c r="F132">
        <f t="shared" si="10"/>
        <v>7</v>
      </c>
      <c r="I132">
        <f t="shared" si="11"/>
        <v>5000</v>
      </c>
      <c r="J132">
        <f t="shared" ref="J132:J195" si="14">M131+I132</f>
        <v>15120</v>
      </c>
      <c r="L132">
        <f t="shared" si="12"/>
        <v>0</v>
      </c>
      <c r="M132">
        <f t="shared" si="13"/>
        <v>9810</v>
      </c>
    </row>
    <row r="133" spans="1:13" x14ac:dyDescent="0.25">
      <c r="A133">
        <v>132</v>
      </c>
      <c r="B133" s="1">
        <v>44263</v>
      </c>
      <c r="C133" t="s">
        <v>4</v>
      </c>
      <c r="D133">
        <v>9130</v>
      </c>
      <c r="F133">
        <f t="shared" si="10"/>
        <v>1</v>
      </c>
      <c r="I133">
        <f t="shared" si="11"/>
        <v>12000</v>
      </c>
      <c r="J133">
        <f t="shared" si="14"/>
        <v>21810</v>
      </c>
      <c r="L133">
        <f t="shared" si="12"/>
        <v>0</v>
      </c>
      <c r="M133">
        <f t="shared" si="13"/>
        <v>12680</v>
      </c>
    </row>
    <row r="134" spans="1:13" x14ac:dyDescent="0.25">
      <c r="A134">
        <v>133</v>
      </c>
      <c r="B134" s="1">
        <v>44263</v>
      </c>
      <c r="C134" t="s">
        <v>5</v>
      </c>
      <c r="D134">
        <v>8710</v>
      </c>
      <c r="F134">
        <f t="shared" si="10"/>
        <v>1</v>
      </c>
      <c r="I134">
        <f t="shared" si="11"/>
        <v>0</v>
      </c>
      <c r="J134">
        <f t="shared" si="14"/>
        <v>12680</v>
      </c>
      <c r="L134">
        <f t="shared" si="12"/>
        <v>0</v>
      </c>
      <c r="M134">
        <f t="shared" si="13"/>
        <v>3970</v>
      </c>
    </row>
    <row r="135" spans="1:13" x14ac:dyDescent="0.25">
      <c r="A135">
        <v>134</v>
      </c>
      <c r="B135" s="1">
        <v>44264</v>
      </c>
      <c r="C135" t="s">
        <v>4</v>
      </c>
      <c r="D135">
        <v>1920</v>
      </c>
      <c r="F135">
        <f t="shared" si="10"/>
        <v>2</v>
      </c>
      <c r="I135">
        <f t="shared" si="11"/>
        <v>12000</v>
      </c>
      <c r="J135">
        <f t="shared" si="14"/>
        <v>15970</v>
      </c>
      <c r="L135">
        <f t="shared" si="12"/>
        <v>0</v>
      </c>
      <c r="M135">
        <f t="shared" si="13"/>
        <v>14050</v>
      </c>
    </row>
    <row r="136" spans="1:13" x14ac:dyDescent="0.25">
      <c r="A136">
        <v>135</v>
      </c>
      <c r="B136" s="1">
        <v>44264</v>
      </c>
      <c r="C136" t="s">
        <v>5</v>
      </c>
      <c r="D136">
        <v>4330</v>
      </c>
      <c r="F136">
        <f t="shared" si="10"/>
        <v>2</v>
      </c>
      <c r="I136">
        <f t="shared" si="11"/>
        <v>0</v>
      </c>
      <c r="J136">
        <f t="shared" si="14"/>
        <v>14050</v>
      </c>
      <c r="L136">
        <f t="shared" si="12"/>
        <v>0</v>
      </c>
      <c r="M136">
        <f t="shared" si="13"/>
        <v>9720</v>
      </c>
    </row>
    <row r="137" spans="1:13" x14ac:dyDescent="0.25">
      <c r="A137">
        <v>136</v>
      </c>
      <c r="B137" s="1">
        <v>44265</v>
      </c>
      <c r="C137" t="s">
        <v>6</v>
      </c>
      <c r="D137">
        <v>6010</v>
      </c>
      <c r="F137">
        <f t="shared" si="10"/>
        <v>3</v>
      </c>
      <c r="I137">
        <f t="shared" si="11"/>
        <v>12000</v>
      </c>
      <c r="J137">
        <f t="shared" si="14"/>
        <v>21720</v>
      </c>
      <c r="L137">
        <f t="shared" si="12"/>
        <v>0</v>
      </c>
      <c r="M137">
        <f t="shared" si="13"/>
        <v>15710</v>
      </c>
    </row>
    <row r="138" spans="1:13" x14ac:dyDescent="0.25">
      <c r="A138">
        <v>137</v>
      </c>
      <c r="B138" s="1">
        <v>44265</v>
      </c>
      <c r="C138" t="s">
        <v>5</v>
      </c>
      <c r="D138">
        <v>8680</v>
      </c>
      <c r="F138">
        <f t="shared" si="10"/>
        <v>3</v>
      </c>
      <c r="I138">
        <f t="shared" si="11"/>
        <v>0</v>
      </c>
      <c r="J138">
        <f t="shared" si="14"/>
        <v>15710</v>
      </c>
      <c r="L138">
        <f t="shared" si="12"/>
        <v>0</v>
      </c>
      <c r="M138">
        <f t="shared" si="13"/>
        <v>7030</v>
      </c>
    </row>
    <row r="139" spans="1:13" x14ac:dyDescent="0.25">
      <c r="A139">
        <v>138</v>
      </c>
      <c r="B139" s="1">
        <v>44265</v>
      </c>
      <c r="C139" t="s">
        <v>7</v>
      </c>
      <c r="D139">
        <v>6950</v>
      </c>
      <c r="F139">
        <f t="shared" si="10"/>
        <v>3</v>
      </c>
      <c r="I139">
        <f t="shared" si="11"/>
        <v>0</v>
      </c>
      <c r="J139">
        <f t="shared" si="14"/>
        <v>7030</v>
      </c>
      <c r="L139">
        <f t="shared" si="12"/>
        <v>0</v>
      </c>
      <c r="M139">
        <f t="shared" si="13"/>
        <v>80</v>
      </c>
    </row>
    <row r="140" spans="1:13" x14ac:dyDescent="0.25">
      <c r="A140">
        <v>139</v>
      </c>
      <c r="B140" s="1">
        <v>44266</v>
      </c>
      <c r="C140" t="s">
        <v>5</v>
      </c>
      <c r="D140">
        <v>3280</v>
      </c>
      <c r="F140">
        <f t="shared" si="10"/>
        <v>4</v>
      </c>
      <c r="I140">
        <f t="shared" si="11"/>
        <v>12000</v>
      </c>
      <c r="J140">
        <f t="shared" si="14"/>
        <v>12080</v>
      </c>
      <c r="L140">
        <f t="shared" si="12"/>
        <v>0</v>
      </c>
      <c r="M140">
        <f t="shared" si="13"/>
        <v>8800</v>
      </c>
    </row>
    <row r="141" spans="1:13" x14ac:dyDescent="0.25">
      <c r="A141">
        <v>140</v>
      </c>
      <c r="B141" s="1">
        <v>44267</v>
      </c>
      <c r="C141" t="s">
        <v>6</v>
      </c>
      <c r="D141">
        <v>9590</v>
      </c>
      <c r="F141">
        <f t="shared" si="10"/>
        <v>5</v>
      </c>
      <c r="I141">
        <f t="shared" si="11"/>
        <v>12000</v>
      </c>
      <c r="J141">
        <f t="shared" si="14"/>
        <v>20800</v>
      </c>
      <c r="L141">
        <f t="shared" si="12"/>
        <v>0</v>
      </c>
      <c r="M141">
        <f t="shared" si="13"/>
        <v>11210</v>
      </c>
    </row>
    <row r="142" spans="1:13" x14ac:dyDescent="0.25">
      <c r="A142">
        <v>141</v>
      </c>
      <c r="B142" s="1">
        <v>44267</v>
      </c>
      <c r="C142" t="s">
        <v>4</v>
      </c>
      <c r="D142">
        <v>820</v>
      </c>
      <c r="F142">
        <f t="shared" si="10"/>
        <v>5</v>
      </c>
      <c r="I142">
        <f t="shared" si="11"/>
        <v>0</v>
      </c>
      <c r="J142">
        <f t="shared" si="14"/>
        <v>11210</v>
      </c>
      <c r="L142">
        <f t="shared" si="12"/>
        <v>0</v>
      </c>
      <c r="M142">
        <f t="shared" si="13"/>
        <v>10390</v>
      </c>
    </row>
    <row r="143" spans="1:13" x14ac:dyDescent="0.25">
      <c r="A143">
        <v>142</v>
      </c>
      <c r="B143" s="1">
        <v>44268</v>
      </c>
      <c r="C143" t="s">
        <v>4</v>
      </c>
      <c r="D143">
        <v>5220</v>
      </c>
      <c r="F143">
        <f t="shared" si="10"/>
        <v>6</v>
      </c>
      <c r="I143">
        <f t="shared" si="11"/>
        <v>5000</v>
      </c>
      <c r="J143">
        <f t="shared" si="14"/>
        <v>15390</v>
      </c>
      <c r="L143">
        <f t="shared" si="12"/>
        <v>0</v>
      </c>
      <c r="M143">
        <f t="shared" si="13"/>
        <v>10170</v>
      </c>
    </row>
    <row r="144" spans="1:13" x14ac:dyDescent="0.25">
      <c r="A144">
        <v>143</v>
      </c>
      <c r="B144" s="1">
        <v>44269</v>
      </c>
      <c r="C144" t="s">
        <v>6</v>
      </c>
      <c r="D144">
        <v>6210</v>
      </c>
      <c r="F144">
        <f t="shared" si="10"/>
        <v>7</v>
      </c>
      <c r="I144">
        <f t="shared" si="11"/>
        <v>5000</v>
      </c>
      <c r="J144">
        <f t="shared" si="14"/>
        <v>15170</v>
      </c>
      <c r="L144">
        <f t="shared" si="12"/>
        <v>0</v>
      </c>
      <c r="M144">
        <f t="shared" si="13"/>
        <v>8960</v>
      </c>
    </row>
    <row r="145" spans="1:13" x14ac:dyDescent="0.25">
      <c r="A145">
        <v>144</v>
      </c>
      <c r="B145" s="1">
        <v>44269</v>
      </c>
      <c r="C145" t="s">
        <v>5</v>
      </c>
      <c r="D145">
        <v>3180</v>
      </c>
      <c r="F145">
        <f t="shared" si="10"/>
        <v>7</v>
      </c>
      <c r="I145">
        <f t="shared" si="11"/>
        <v>0</v>
      </c>
      <c r="J145">
        <f t="shared" si="14"/>
        <v>8960</v>
      </c>
      <c r="L145">
        <f t="shared" si="12"/>
        <v>0</v>
      </c>
      <c r="M145">
        <f t="shared" si="13"/>
        <v>5780</v>
      </c>
    </row>
    <row r="146" spans="1:13" x14ac:dyDescent="0.25">
      <c r="A146">
        <v>145</v>
      </c>
      <c r="B146" s="1">
        <v>44270</v>
      </c>
      <c r="C146" t="s">
        <v>4</v>
      </c>
      <c r="D146">
        <v>6860</v>
      </c>
      <c r="F146">
        <f t="shared" si="10"/>
        <v>1</v>
      </c>
      <c r="I146">
        <f t="shared" si="11"/>
        <v>12000</v>
      </c>
      <c r="J146">
        <f t="shared" si="14"/>
        <v>17780</v>
      </c>
      <c r="L146">
        <f t="shared" si="12"/>
        <v>0</v>
      </c>
      <c r="M146">
        <f t="shared" si="13"/>
        <v>10920</v>
      </c>
    </row>
    <row r="147" spans="1:13" x14ac:dyDescent="0.25">
      <c r="A147">
        <v>146</v>
      </c>
      <c r="B147" s="1">
        <v>44271</v>
      </c>
      <c r="C147" t="s">
        <v>4</v>
      </c>
      <c r="D147">
        <v>2020</v>
      </c>
      <c r="F147">
        <f t="shared" si="10"/>
        <v>2</v>
      </c>
      <c r="I147">
        <f t="shared" si="11"/>
        <v>12000</v>
      </c>
      <c r="J147">
        <f t="shared" si="14"/>
        <v>22920</v>
      </c>
      <c r="L147">
        <f t="shared" si="12"/>
        <v>0</v>
      </c>
      <c r="M147">
        <f t="shared" si="13"/>
        <v>20900</v>
      </c>
    </row>
    <row r="148" spans="1:13" x14ac:dyDescent="0.25">
      <c r="A148">
        <v>147</v>
      </c>
      <c r="B148" s="1">
        <v>44271</v>
      </c>
      <c r="C148" t="s">
        <v>5</v>
      </c>
      <c r="D148">
        <v>3650</v>
      </c>
      <c r="F148">
        <f t="shared" si="10"/>
        <v>2</v>
      </c>
      <c r="I148">
        <f t="shared" si="11"/>
        <v>0</v>
      </c>
      <c r="J148">
        <f t="shared" si="14"/>
        <v>20900</v>
      </c>
      <c r="L148">
        <f t="shared" si="12"/>
        <v>0</v>
      </c>
      <c r="M148">
        <f t="shared" si="13"/>
        <v>17250</v>
      </c>
    </row>
    <row r="149" spans="1:13" x14ac:dyDescent="0.25">
      <c r="A149">
        <v>148</v>
      </c>
      <c r="B149" s="1">
        <v>44272</v>
      </c>
      <c r="C149" t="s">
        <v>4</v>
      </c>
      <c r="D149">
        <v>9720</v>
      </c>
      <c r="F149">
        <f t="shared" si="10"/>
        <v>3</v>
      </c>
      <c r="I149">
        <f t="shared" si="11"/>
        <v>12000</v>
      </c>
      <c r="J149">
        <f t="shared" si="14"/>
        <v>29250</v>
      </c>
      <c r="L149">
        <f t="shared" si="12"/>
        <v>0</v>
      </c>
      <c r="M149">
        <f t="shared" si="13"/>
        <v>19530</v>
      </c>
    </row>
    <row r="150" spans="1:13" x14ac:dyDescent="0.25">
      <c r="A150">
        <v>149</v>
      </c>
      <c r="B150" s="1">
        <v>44273</v>
      </c>
      <c r="C150" t="s">
        <v>5</v>
      </c>
      <c r="D150">
        <v>7840</v>
      </c>
      <c r="F150">
        <f t="shared" si="10"/>
        <v>4</v>
      </c>
      <c r="I150">
        <f t="shared" si="11"/>
        <v>12000</v>
      </c>
      <c r="J150">
        <f t="shared" si="14"/>
        <v>31530</v>
      </c>
      <c r="L150">
        <f t="shared" si="12"/>
        <v>0</v>
      </c>
      <c r="M150">
        <f t="shared" si="13"/>
        <v>23690</v>
      </c>
    </row>
    <row r="151" spans="1:13" x14ac:dyDescent="0.25">
      <c r="A151">
        <v>150</v>
      </c>
      <c r="B151" s="1">
        <v>44273</v>
      </c>
      <c r="C151" t="s">
        <v>4</v>
      </c>
      <c r="D151">
        <v>6780</v>
      </c>
      <c r="F151">
        <f t="shared" si="10"/>
        <v>4</v>
      </c>
      <c r="I151">
        <f t="shared" si="11"/>
        <v>0</v>
      </c>
      <c r="J151">
        <f t="shared" si="14"/>
        <v>23690</v>
      </c>
      <c r="L151">
        <f t="shared" si="12"/>
        <v>0</v>
      </c>
      <c r="M151">
        <f t="shared" si="13"/>
        <v>16910</v>
      </c>
    </row>
    <row r="152" spans="1:13" x14ac:dyDescent="0.25">
      <c r="A152">
        <v>151</v>
      </c>
      <c r="B152" s="1">
        <v>44273</v>
      </c>
      <c r="C152" t="s">
        <v>6</v>
      </c>
      <c r="D152">
        <v>3490</v>
      </c>
      <c r="F152">
        <f t="shared" si="10"/>
        <v>4</v>
      </c>
      <c r="I152">
        <f t="shared" si="11"/>
        <v>0</v>
      </c>
      <c r="J152">
        <f t="shared" si="14"/>
        <v>16910</v>
      </c>
      <c r="L152">
        <f t="shared" si="12"/>
        <v>0</v>
      </c>
      <c r="M152">
        <f t="shared" si="13"/>
        <v>13420</v>
      </c>
    </row>
    <row r="153" spans="1:13" x14ac:dyDescent="0.25">
      <c r="A153">
        <v>152</v>
      </c>
      <c r="B153" s="1">
        <v>44273</v>
      </c>
      <c r="C153" t="s">
        <v>7</v>
      </c>
      <c r="D153">
        <v>9980</v>
      </c>
      <c r="F153">
        <f t="shared" si="10"/>
        <v>4</v>
      </c>
      <c r="I153">
        <f t="shared" si="11"/>
        <v>0</v>
      </c>
      <c r="J153">
        <f t="shared" si="14"/>
        <v>13420</v>
      </c>
      <c r="L153">
        <f t="shared" si="12"/>
        <v>0</v>
      </c>
      <c r="M153">
        <f t="shared" si="13"/>
        <v>3440</v>
      </c>
    </row>
    <row r="154" spans="1:13" x14ac:dyDescent="0.25">
      <c r="A154">
        <v>153</v>
      </c>
      <c r="B154" s="1">
        <v>44274</v>
      </c>
      <c r="C154" t="s">
        <v>7</v>
      </c>
      <c r="D154">
        <v>7850</v>
      </c>
      <c r="F154">
        <f t="shared" si="10"/>
        <v>5</v>
      </c>
      <c r="I154">
        <f t="shared" si="11"/>
        <v>12000</v>
      </c>
      <c r="J154">
        <f t="shared" si="14"/>
        <v>15440</v>
      </c>
      <c r="L154">
        <f t="shared" si="12"/>
        <v>0</v>
      </c>
      <c r="M154">
        <f t="shared" si="13"/>
        <v>7590</v>
      </c>
    </row>
    <row r="155" spans="1:13" x14ac:dyDescent="0.25">
      <c r="A155" s="7">
        <v>154</v>
      </c>
      <c r="B155" s="8">
        <v>44274</v>
      </c>
      <c r="C155" s="7" t="s">
        <v>6</v>
      </c>
      <c r="D155" s="7">
        <v>9770</v>
      </c>
      <c r="E155" s="7"/>
      <c r="F155" s="7">
        <f t="shared" si="10"/>
        <v>5</v>
      </c>
      <c r="G155" s="7"/>
      <c r="H155" s="7"/>
      <c r="I155" s="7">
        <f t="shared" si="11"/>
        <v>0</v>
      </c>
      <c r="J155" s="7">
        <f t="shared" si="14"/>
        <v>7590</v>
      </c>
      <c r="K155" s="7"/>
      <c r="L155" s="7">
        <f t="shared" si="12"/>
        <v>9770</v>
      </c>
      <c r="M155" s="7">
        <f t="shared" si="13"/>
        <v>7590</v>
      </c>
    </row>
    <row r="156" spans="1:13" x14ac:dyDescent="0.25">
      <c r="A156">
        <v>155</v>
      </c>
      <c r="B156" s="1">
        <v>44275</v>
      </c>
      <c r="C156" t="s">
        <v>6</v>
      </c>
      <c r="D156">
        <v>750</v>
      </c>
      <c r="F156">
        <f t="shared" si="10"/>
        <v>6</v>
      </c>
      <c r="I156">
        <f t="shared" si="11"/>
        <v>5000</v>
      </c>
      <c r="J156">
        <f t="shared" si="14"/>
        <v>12590</v>
      </c>
      <c r="L156">
        <f t="shared" si="12"/>
        <v>0</v>
      </c>
      <c r="M156">
        <f t="shared" si="13"/>
        <v>11840</v>
      </c>
    </row>
    <row r="157" spans="1:13" x14ac:dyDescent="0.25">
      <c r="A157">
        <v>156</v>
      </c>
      <c r="B157" s="1">
        <v>44275</v>
      </c>
      <c r="C157" t="s">
        <v>7</v>
      </c>
      <c r="D157">
        <v>8900</v>
      </c>
      <c r="F157">
        <f t="shared" si="10"/>
        <v>6</v>
      </c>
      <c r="I157">
        <f t="shared" si="11"/>
        <v>0</v>
      </c>
      <c r="J157">
        <f t="shared" si="14"/>
        <v>11840</v>
      </c>
      <c r="L157">
        <f t="shared" si="12"/>
        <v>0</v>
      </c>
      <c r="M157">
        <f t="shared" si="13"/>
        <v>2940</v>
      </c>
    </row>
    <row r="158" spans="1:13" x14ac:dyDescent="0.25">
      <c r="A158">
        <v>157</v>
      </c>
      <c r="B158" s="1">
        <v>44275</v>
      </c>
      <c r="C158" t="s">
        <v>4</v>
      </c>
      <c r="D158">
        <v>9410</v>
      </c>
      <c r="F158">
        <f t="shared" si="10"/>
        <v>6</v>
      </c>
      <c r="I158">
        <f t="shared" si="11"/>
        <v>0</v>
      </c>
      <c r="J158">
        <f t="shared" si="14"/>
        <v>2940</v>
      </c>
      <c r="L158">
        <f t="shared" si="12"/>
        <v>9410</v>
      </c>
      <c r="M158">
        <f t="shared" si="13"/>
        <v>2940</v>
      </c>
    </row>
    <row r="159" spans="1:13" x14ac:dyDescent="0.25">
      <c r="A159">
        <v>158</v>
      </c>
      <c r="B159" s="1">
        <v>44276</v>
      </c>
      <c r="C159" t="s">
        <v>6</v>
      </c>
      <c r="D159">
        <v>9310</v>
      </c>
      <c r="F159">
        <f t="shared" si="10"/>
        <v>7</v>
      </c>
      <c r="I159">
        <f t="shared" si="11"/>
        <v>5000</v>
      </c>
      <c r="J159">
        <f t="shared" si="14"/>
        <v>7940</v>
      </c>
      <c r="L159">
        <f t="shared" si="12"/>
        <v>9310</v>
      </c>
      <c r="M159">
        <f t="shared" si="13"/>
        <v>7940</v>
      </c>
    </row>
    <row r="160" spans="1:13" x14ac:dyDescent="0.25">
      <c r="A160">
        <v>159</v>
      </c>
      <c r="B160" s="1">
        <v>44276</v>
      </c>
      <c r="C160" t="s">
        <v>4</v>
      </c>
      <c r="D160">
        <v>2480</v>
      </c>
      <c r="F160">
        <f t="shared" si="10"/>
        <v>7</v>
      </c>
      <c r="I160">
        <f t="shared" si="11"/>
        <v>0</v>
      </c>
      <c r="J160">
        <f t="shared" si="14"/>
        <v>7940</v>
      </c>
      <c r="L160">
        <f t="shared" si="12"/>
        <v>0</v>
      </c>
      <c r="M160">
        <f t="shared" si="13"/>
        <v>5460</v>
      </c>
    </row>
    <row r="161" spans="1:13" x14ac:dyDescent="0.25">
      <c r="A161">
        <v>160</v>
      </c>
      <c r="B161" s="1">
        <v>44276</v>
      </c>
      <c r="C161" t="s">
        <v>5</v>
      </c>
      <c r="D161">
        <v>1740</v>
      </c>
      <c r="F161">
        <f t="shared" si="10"/>
        <v>7</v>
      </c>
      <c r="I161">
        <f t="shared" si="11"/>
        <v>0</v>
      </c>
      <c r="J161">
        <f t="shared" si="14"/>
        <v>5460</v>
      </c>
      <c r="L161">
        <f t="shared" si="12"/>
        <v>0</v>
      </c>
      <c r="M161">
        <f t="shared" si="13"/>
        <v>3720</v>
      </c>
    </row>
    <row r="162" spans="1:13" x14ac:dyDescent="0.25">
      <c r="A162">
        <v>161</v>
      </c>
      <c r="B162" s="1">
        <v>44277</v>
      </c>
      <c r="C162" t="s">
        <v>4</v>
      </c>
      <c r="D162">
        <v>860</v>
      </c>
      <c r="F162">
        <f t="shared" si="10"/>
        <v>1</v>
      </c>
      <c r="I162">
        <f t="shared" si="11"/>
        <v>12000</v>
      </c>
      <c r="J162">
        <f t="shared" si="14"/>
        <v>15720</v>
      </c>
      <c r="L162">
        <f t="shared" si="12"/>
        <v>0</v>
      </c>
      <c r="M162">
        <f t="shared" si="13"/>
        <v>14860</v>
      </c>
    </row>
    <row r="163" spans="1:13" x14ac:dyDescent="0.25">
      <c r="A163">
        <v>162</v>
      </c>
      <c r="B163" s="1">
        <v>44278</v>
      </c>
      <c r="C163" t="s">
        <v>5</v>
      </c>
      <c r="D163">
        <v>1830</v>
      </c>
      <c r="F163">
        <f t="shared" si="10"/>
        <v>2</v>
      </c>
      <c r="I163">
        <f t="shared" si="11"/>
        <v>12000</v>
      </c>
      <c r="J163">
        <f t="shared" si="14"/>
        <v>26860</v>
      </c>
      <c r="L163">
        <f t="shared" si="12"/>
        <v>0</v>
      </c>
      <c r="M163">
        <f t="shared" si="13"/>
        <v>25030</v>
      </c>
    </row>
    <row r="164" spans="1:13" x14ac:dyDescent="0.25">
      <c r="A164">
        <v>163</v>
      </c>
      <c r="B164" s="1">
        <v>44279</v>
      </c>
      <c r="C164" t="s">
        <v>6</v>
      </c>
      <c r="D164">
        <v>1770</v>
      </c>
      <c r="F164">
        <f t="shared" si="10"/>
        <v>3</v>
      </c>
      <c r="I164">
        <f t="shared" si="11"/>
        <v>12000</v>
      </c>
      <c r="J164">
        <f t="shared" si="14"/>
        <v>37030</v>
      </c>
      <c r="L164">
        <f t="shared" si="12"/>
        <v>0</v>
      </c>
      <c r="M164">
        <f t="shared" si="13"/>
        <v>35260</v>
      </c>
    </row>
    <row r="165" spans="1:13" x14ac:dyDescent="0.25">
      <c r="A165">
        <v>164</v>
      </c>
      <c r="B165" s="1">
        <v>44279</v>
      </c>
      <c r="C165" t="s">
        <v>7</v>
      </c>
      <c r="D165">
        <v>7830</v>
      </c>
      <c r="F165">
        <f t="shared" si="10"/>
        <v>3</v>
      </c>
      <c r="I165">
        <f t="shared" si="11"/>
        <v>0</v>
      </c>
      <c r="J165">
        <f t="shared" si="14"/>
        <v>35260</v>
      </c>
      <c r="L165">
        <f t="shared" si="12"/>
        <v>0</v>
      </c>
      <c r="M165">
        <f t="shared" si="13"/>
        <v>27430</v>
      </c>
    </row>
    <row r="166" spans="1:13" x14ac:dyDescent="0.25">
      <c r="A166">
        <v>165</v>
      </c>
      <c r="B166" s="1">
        <v>44279</v>
      </c>
      <c r="C166" t="s">
        <v>4</v>
      </c>
      <c r="D166">
        <v>8300</v>
      </c>
      <c r="F166">
        <f t="shared" si="10"/>
        <v>3</v>
      </c>
      <c r="I166">
        <f t="shared" si="11"/>
        <v>0</v>
      </c>
      <c r="J166">
        <f t="shared" si="14"/>
        <v>27430</v>
      </c>
      <c r="L166">
        <f t="shared" si="12"/>
        <v>0</v>
      </c>
      <c r="M166">
        <f t="shared" si="13"/>
        <v>19130</v>
      </c>
    </row>
    <row r="167" spans="1:13" x14ac:dyDescent="0.25">
      <c r="A167">
        <v>166</v>
      </c>
      <c r="B167" s="1">
        <v>44280</v>
      </c>
      <c r="C167" t="s">
        <v>5</v>
      </c>
      <c r="D167">
        <v>1050</v>
      </c>
      <c r="F167">
        <f t="shared" si="10"/>
        <v>4</v>
      </c>
      <c r="I167">
        <f t="shared" si="11"/>
        <v>12000</v>
      </c>
      <c r="J167">
        <f t="shared" si="14"/>
        <v>31130</v>
      </c>
      <c r="L167">
        <f t="shared" si="12"/>
        <v>0</v>
      </c>
      <c r="M167">
        <f t="shared" si="13"/>
        <v>30080</v>
      </c>
    </row>
    <row r="168" spans="1:13" x14ac:dyDescent="0.25">
      <c r="A168">
        <v>167</v>
      </c>
      <c r="B168" s="1">
        <v>44280</v>
      </c>
      <c r="C168" t="s">
        <v>7</v>
      </c>
      <c r="D168">
        <v>5150</v>
      </c>
      <c r="F168">
        <f t="shared" si="10"/>
        <v>4</v>
      </c>
      <c r="I168">
        <f t="shared" si="11"/>
        <v>0</v>
      </c>
      <c r="J168">
        <f t="shared" si="14"/>
        <v>30080</v>
      </c>
      <c r="L168">
        <f t="shared" si="12"/>
        <v>0</v>
      </c>
      <c r="M168">
        <f t="shared" si="13"/>
        <v>24930</v>
      </c>
    </row>
    <row r="169" spans="1:13" x14ac:dyDescent="0.25">
      <c r="A169">
        <v>168</v>
      </c>
      <c r="B169" s="1">
        <v>44280</v>
      </c>
      <c r="C169" t="s">
        <v>6</v>
      </c>
      <c r="D169">
        <v>6860</v>
      </c>
      <c r="F169">
        <f t="shared" si="10"/>
        <v>4</v>
      </c>
      <c r="I169">
        <f t="shared" si="11"/>
        <v>0</v>
      </c>
      <c r="J169">
        <f t="shared" si="14"/>
        <v>24930</v>
      </c>
      <c r="L169">
        <f t="shared" si="12"/>
        <v>0</v>
      </c>
      <c r="M169">
        <f t="shared" si="13"/>
        <v>18070</v>
      </c>
    </row>
    <row r="170" spans="1:13" x14ac:dyDescent="0.25">
      <c r="A170">
        <v>169</v>
      </c>
      <c r="B170" s="1">
        <v>44281</v>
      </c>
      <c r="C170" t="s">
        <v>4</v>
      </c>
      <c r="D170">
        <v>1300</v>
      </c>
      <c r="F170">
        <f t="shared" si="10"/>
        <v>5</v>
      </c>
      <c r="I170">
        <f t="shared" si="11"/>
        <v>12000</v>
      </c>
      <c r="J170">
        <f t="shared" si="14"/>
        <v>30070</v>
      </c>
      <c r="L170">
        <f t="shared" si="12"/>
        <v>0</v>
      </c>
      <c r="M170">
        <f t="shared" si="13"/>
        <v>28770</v>
      </c>
    </row>
    <row r="171" spans="1:13" x14ac:dyDescent="0.25">
      <c r="A171">
        <v>170</v>
      </c>
      <c r="B171" s="1">
        <v>44281</v>
      </c>
      <c r="C171" t="s">
        <v>5</v>
      </c>
      <c r="D171">
        <v>8800</v>
      </c>
      <c r="F171">
        <f t="shared" si="10"/>
        <v>5</v>
      </c>
      <c r="I171">
        <f t="shared" si="11"/>
        <v>0</v>
      </c>
      <c r="J171">
        <f t="shared" si="14"/>
        <v>28770</v>
      </c>
      <c r="L171">
        <f t="shared" si="12"/>
        <v>0</v>
      </c>
      <c r="M171">
        <f t="shared" si="13"/>
        <v>19970</v>
      </c>
    </row>
    <row r="172" spans="1:13" x14ac:dyDescent="0.25">
      <c r="A172">
        <v>171</v>
      </c>
      <c r="B172" s="1">
        <v>44282</v>
      </c>
      <c r="C172" t="s">
        <v>6</v>
      </c>
      <c r="D172">
        <v>1250</v>
      </c>
      <c r="F172">
        <f t="shared" si="10"/>
        <v>6</v>
      </c>
      <c r="I172">
        <f t="shared" si="11"/>
        <v>5000</v>
      </c>
      <c r="J172">
        <f t="shared" si="14"/>
        <v>24970</v>
      </c>
      <c r="L172">
        <f t="shared" si="12"/>
        <v>0</v>
      </c>
      <c r="M172">
        <f t="shared" si="13"/>
        <v>23720</v>
      </c>
    </row>
    <row r="173" spans="1:13" x14ac:dyDescent="0.25">
      <c r="A173">
        <v>172</v>
      </c>
      <c r="B173" s="1">
        <v>44283</v>
      </c>
      <c r="C173" t="s">
        <v>5</v>
      </c>
      <c r="D173">
        <v>3910</v>
      </c>
      <c r="F173">
        <f t="shared" si="10"/>
        <v>7</v>
      </c>
      <c r="I173">
        <f t="shared" si="11"/>
        <v>5000</v>
      </c>
      <c r="J173">
        <f t="shared" si="14"/>
        <v>28720</v>
      </c>
      <c r="L173">
        <f t="shared" si="12"/>
        <v>0</v>
      </c>
      <c r="M173">
        <f t="shared" si="13"/>
        <v>24810</v>
      </c>
    </row>
    <row r="174" spans="1:13" x14ac:dyDescent="0.25">
      <c r="A174">
        <v>173</v>
      </c>
      <c r="B174" s="1">
        <v>44283</v>
      </c>
      <c r="C174" t="s">
        <v>4</v>
      </c>
      <c r="D174">
        <v>1460</v>
      </c>
      <c r="F174">
        <f t="shared" si="10"/>
        <v>7</v>
      </c>
      <c r="I174">
        <f t="shared" si="11"/>
        <v>0</v>
      </c>
      <c r="J174">
        <f t="shared" si="14"/>
        <v>24810</v>
      </c>
      <c r="L174">
        <f t="shared" si="12"/>
        <v>0</v>
      </c>
      <c r="M174">
        <f t="shared" si="13"/>
        <v>23350</v>
      </c>
    </row>
    <row r="175" spans="1:13" x14ac:dyDescent="0.25">
      <c r="A175">
        <v>174</v>
      </c>
      <c r="B175" s="1">
        <v>44283</v>
      </c>
      <c r="C175" t="s">
        <v>7</v>
      </c>
      <c r="D175">
        <v>6470</v>
      </c>
      <c r="F175">
        <f t="shared" si="10"/>
        <v>7</v>
      </c>
      <c r="I175">
        <f t="shared" si="11"/>
        <v>0</v>
      </c>
      <c r="J175">
        <f t="shared" si="14"/>
        <v>23350</v>
      </c>
      <c r="L175">
        <f t="shared" si="12"/>
        <v>0</v>
      </c>
      <c r="M175">
        <f t="shared" si="13"/>
        <v>16880</v>
      </c>
    </row>
    <row r="176" spans="1:13" x14ac:dyDescent="0.25">
      <c r="A176">
        <v>175</v>
      </c>
      <c r="B176" s="1">
        <v>44283</v>
      </c>
      <c r="C176" t="s">
        <v>6</v>
      </c>
      <c r="D176">
        <v>6580</v>
      </c>
      <c r="F176">
        <f t="shared" si="10"/>
        <v>7</v>
      </c>
      <c r="I176">
        <f t="shared" si="11"/>
        <v>0</v>
      </c>
      <c r="J176">
        <f t="shared" si="14"/>
        <v>16880</v>
      </c>
      <c r="L176">
        <f t="shared" si="12"/>
        <v>0</v>
      </c>
      <c r="M176">
        <f t="shared" si="13"/>
        <v>10300</v>
      </c>
    </row>
    <row r="177" spans="1:13" x14ac:dyDescent="0.25">
      <c r="A177">
        <v>176</v>
      </c>
      <c r="B177" s="1">
        <v>44284</v>
      </c>
      <c r="C177" t="s">
        <v>4</v>
      </c>
      <c r="D177">
        <v>8090</v>
      </c>
      <c r="F177">
        <f t="shared" si="10"/>
        <v>1</v>
      </c>
      <c r="I177">
        <f t="shared" si="11"/>
        <v>12000</v>
      </c>
      <c r="J177">
        <f t="shared" si="14"/>
        <v>22300</v>
      </c>
      <c r="L177">
        <f t="shared" si="12"/>
        <v>0</v>
      </c>
      <c r="M177">
        <f t="shared" si="13"/>
        <v>14210</v>
      </c>
    </row>
    <row r="178" spans="1:13" x14ac:dyDescent="0.25">
      <c r="A178">
        <v>177</v>
      </c>
      <c r="B178" s="1">
        <v>44285</v>
      </c>
      <c r="C178" t="s">
        <v>4</v>
      </c>
      <c r="D178">
        <v>4230</v>
      </c>
      <c r="F178">
        <f t="shared" si="10"/>
        <v>2</v>
      </c>
      <c r="I178">
        <f t="shared" si="11"/>
        <v>12000</v>
      </c>
      <c r="J178">
        <f t="shared" si="14"/>
        <v>26210</v>
      </c>
      <c r="L178">
        <f t="shared" si="12"/>
        <v>0</v>
      </c>
      <c r="M178">
        <f t="shared" si="13"/>
        <v>21980</v>
      </c>
    </row>
    <row r="179" spans="1:13" x14ac:dyDescent="0.25">
      <c r="A179">
        <v>178</v>
      </c>
      <c r="B179" s="1">
        <v>44286</v>
      </c>
      <c r="C179" t="s">
        <v>7</v>
      </c>
      <c r="D179">
        <v>2750</v>
      </c>
      <c r="F179">
        <f t="shared" si="10"/>
        <v>3</v>
      </c>
      <c r="I179">
        <f t="shared" si="11"/>
        <v>12000</v>
      </c>
      <c r="J179">
        <f t="shared" si="14"/>
        <v>33980</v>
      </c>
      <c r="L179">
        <f t="shared" si="12"/>
        <v>0</v>
      </c>
      <c r="M179">
        <f t="shared" si="13"/>
        <v>31230</v>
      </c>
    </row>
    <row r="180" spans="1:13" x14ac:dyDescent="0.25">
      <c r="A180">
        <v>179</v>
      </c>
      <c r="B180" s="1">
        <v>44286</v>
      </c>
      <c r="C180" t="s">
        <v>5</v>
      </c>
      <c r="D180">
        <v>5660</v>
      </c>
      <c r="F180">
        <f t="shared" si="10"/>
        <v>3</v>
      </c>
      <c r="I180">
        <f t="shared" si="11"/>
        <v>0</v>
      </c>
      <c r="J180">
        <f t="shared" si="14"/>
        <v>31230</v>
      </c>
      <c r="L180">
        <f t="shared" si="12"/>
        <v>0</v>
      </c>
      <c r="M180">
        <f t="shared" si="13"/>
        <v>25570</v>
      </c>
    </row>
    <row r="181" spans="1:13" x14ac:dyDescent="0.25">
      <c r="A181">
        <v>180</v>
      </c>
      <c r="B181" s="1">
        <v>44287</v>
      </c>
      <c r="C181" t="s">
        <v>4</v>
      </c>
      <c r="D181">
        <v>3540</v>
      </c>
      <c r="F181">
        <f t="shared" si="10"/>
        <v>4</v>
      </c>
      <c r="I181">
        <f t="shared" si="11"/>
        <v>12000</v>
      </c>
      <c r="J181">
        <f t="shared" si="14"/>
        <v>37570</v>
      </c>
      <c r="L181">
        <f t="shared" si="12"/>
        <v>0</v>
      </c>
      <c r="M181">
        <f t="shared" si="13"/>
        <v>34030</v>
      </c>
    </row>
    <row r="182" spans="1:13" x14ac:dyDescent="0.25">
      <c r="A182">
        <v>181</v>
      </c>
      <c r="B182" s="1">
        <v>44287</v>
      </c>
      <c r="C182" t="s">
        <v>7</v>
      </c>
      <c r="D182">
        <v>2630</v>
      </c>
      <c r="F182">
        <f t="shared" si="10"/>
        <v>4</v>
      </c>
      <c r="I182">
        <f t="shared" si="11"/>
        <v>0</v>
      </c>
      <c r="J182">
        <f t="shared" si="14"/>
        <v>34030</v>
      </c>
      <c r="L182">
        <f t="shared" si="12"/>
        <v>0</v>
      </c>
      <c r="M182">
        <f t="shared" si="13"/>
        <v>31400</v>
      </c>
    </row>
    <row r="183" spans="1:13" x14ac:dyDescent="0.25">
      <c r="A183">
        <v>182</v>
      </c>
      <c r="B183" s="1">
        <v>44288</v>
      </c>
      <c r="C183" t="s">
        <v>6</v>
      </c>
      <c r="D183">
        <v>1030</v>
      </c>
      <c r="F183">
        <f t="shared" si="10"/>
        <v>5</v>
      </c>
      <c r="I183">
        <f t="shared" si="11"/>
        <v>12000</v>
      </c>
      <c r="J183">
        <f t="shared" si="14"/>
        <v>43400</v>
      </c>
      <c r="L183">
        <f t="shared" si="12"/>
        <v>0</v>
      </c>
      <c r="M183">
        <f t="shared" si="13"/>
        <v>42370</v>
      </c>
    </row>
    <row r="184" spans="1:13" x14ac:dyDescent="0.25">
      <c r="A184">
        <v>183</v>
      </c>
      <c r="B184" s="1">
        <v>44288</v>
      </c>
      <c r="C184" t="s">
        <v>4</v>
      </c>
      <c r="D184">
        <v>4560</v>
      </c>
      <c r="F184">
        <f t="shared" si="10"/>
        <v>5</v>
      </c>
      <c r="I184">
        <f t="shared" si="11"/>
        <v>0</v>
      </c>
      <c r="J184">
        <f t="shared" si="14"/>
        <v>42370</v>
      </c>
      <c r="L184">
        <f t="shared" si="12"/>
        <v>0</v>
      </c>
      <c r="M184">
        <f t="shared" si="13"/>
        <v>37810</v>
      </c>
    </row>
    <row r="185" spans="1:13" x14ac:dyDescent="0.25">
      <c r="A185">
        <v>184</v>
      </c>
      <c r="B185" s="1">
        <v>44289</v>
      </c>
      <c r="C185" t="s">
        <v>5</v>
      </c>
      <c r="D185">
        <v>6400</v>
      </c>
      <c r="F185">
        <f t="shared" si="10"/>
        <v>6</v>
      </c>
      <c r="I185">
        <f t="shared" si="11"/>
        <v>5000</v>
      </c>
      <c r="J185">
        <f t="shared" si="14"/>
        <v>42810</v>
      </c>
      <c r="L185">
        <f t="shared" si="12"/>
        <v>0</v>
      </c>
      <c r="M185">
        <f t="shared" si="13"/>
        <v>36410</v>
      </c>
    </row>
    <row r="186" spans="1:13" x14ac:dyDescent="0.25">
      <c r="A186">
        <v>185</v>
      </c>
      <c r="B186" s="1">
        <v>44290</v>
      </c>
      <c r="C186" t="s">
        <v>5</v>
      </c>
      <c r="D186">
        <v>3040</v>
      </c>
      <c r="F186">
        <f t="shared" si="10"/>
        <v>7</v>
      </c>
      <c r="I186">
        <f t="shared" si="11"/>
        <v>5000</v>
      </c>
      <c r="J186">
        <f t="shared" si="14"/>
        <v>41410</v>
      </c>
      <c r="L186">
        <f t="shared" si="12"/>
        <v>0</v>
      </c>
      <c r="M186">
        <f t="shared" si="13"/>
        <v>38370</v>
      </c>
    </row>
    <row r="187" spans="1:13" x14ac:dyDescent="0.25">
      <c r="A187">
        <v>186</v>
      </c>
      <c r="B187" s="1">
        <v>44290</v>
      </c>
      <c r="C187" t="s">
        <v>6</v>
      </c>
      <c r="D187">
        <v>6450</v>
      </c>
      <c r="F187">
        <f t="shared" si="10"/>
        <v>7</v>
      </c>
      <c r="I187">
        <f t="shared" si="11"/>
        <v>0</v>
      </c>
      <c r="J187">
        <f t="shared" si="14"/>
        <v>38370</v>
      </c>
      <c r="L187">
        <f t="shared" si="12"/>
        <v>0</v>
      </c>
      <c r="M187">
        <f t="shared" si="13"/>
        <v>31920</v>
      </c>
    </row>
    <row r="188" spans="1:13" x14ac:dyDescent="0.25">
      <c r="A188">
        <v>187</v>
      </c>
      <c r="B188" s="1">
        <v>44291</v>
      </c>
      <c r="C188" t="s">
        <v>6</v>
      </c>
      <c r="D188">
        <v>7650</v>
      </c>
      <c r="F188">
        <f t="shared" si="10"/>
        <v>1</v>
      </c>
      <c r="I188">
        <f t="shared" si="11"/>
        <v>12000</v>
      </c>
      <c r="J188">
        <f t="shared" si="14"/>
        <v>43920</v>
      </c>
      <c r="L188">
        <f t="shared" si="12"/>
        <v>0</v>
      </c>
      <c r="M188">
        <f t="shared" si="13"/>
        <v>36270</v>
      </c>
    </row>
    <row r="189" spans="1:13" x14ac:dyDescent="0.25">
      <c r="A189">
        <v>188</v>
      </c>
      <c r="B189" s="1">
        <v>44292</v>
      </c>
      <c r="C189" t="s">
        <v>5</v>
      </c>
      <c r="D189">
        <v>7190</v>
      </c>
      <c r="F189">
        <f t="shared" si="10"/>
        <v>2</v>
      </c>
      <c r="I189">
        <f t="shared" si="11"/>
        <v>12000</v>
      </c>
      <c r="J189">
        <f t="shared" si="14"/>
        <v>48270</v>
      </c>
      <c r="L189">
        <f t="shared" si="12"/>
        <v>0</v>
      </c>
      <c r="M189">
        <f t="shared" si="13"/>
        <v>41080</v>
      </c>
    </row>
    <row r="190" spans="1:13" x14ac:dyDescent="0.25">
      <c r="A190">
        <v>189</v>
      </c>
      <c r="B190" s="1">
        <v>44292</v>
      </c>
      <c r="C190" t="s">
        <v>4</v>
      </c>
      <c r="D190">
        <v>7100</v>
      </c>
      <c r="F190">
        <f t="shared" si="10"/>
        <v>2</v>
      </c>
      <c r="I190">
        <f t="shared" si="11"/>
        <v>0</v>
      </c>
      <c r="J190">
        <f t="shared" si="14"/>
        <v>41080</v>
      </c>
      <c r="L190">
        <f t="shared" si="12"/>
        <v>0</v>
      </c>
      <c r="M190">
        <f t="shared" si="13"/>
        <v>33980</v>
      </c>
    </row>
    <row r="191" spans="1:13" x14ac:dyDescent="0.25">
      <c r="A191">
        <v>190</v>
      </c>
      <c r="B191" s="1">
        <v>44292</v>
      </c>
      <c r="C191" t="s">
        <v>7</v>
      </c>
      <c r="D191">
        <v>8950</v>
      </c>
      <c r="F191">
        <f t="shared" si="10"/>
        <v>2</v>
      </c>
      <c r="I191">
        <f t="shared" si="11"/>
        <v>0</v>
      </c>
      <c r="J191">
        <f t="shared" si="14"/>
        <v>33980</v>
      </c>
      <c r="L191">
        <f t="shared" si="12"/>
        <v>0</v>
      </c>
      <c r="M191">
        <f t="shared" si="13"/>
        <v>25030</v>
      </c>
    </row>
    <row r="192" spans="1:13" x14ac:dyDescent="0.25">
      <c r="A192">
        <v>191</v>
      </c>
      <c r="B192" s="1">
        <v>44293</v>
      </c>
      <c r="C192" t="s">
        <v>4</v>
      </c>
      <c r="D192">
        <v>7650</v>
      </c>
      <c r="F192">
        <f t="shared" si="10"/>
        <v>3</v>
      </c>
      <c r="I192">
        <f t="shared" si="11"/>
        <v>12000</v>
      </c>
      <c r="J192">
        <f t="shared" si="14"/>
        <v>37030</v>
      </c>
      <c r="L192">
        <f t="shared" si="12"/>
        <v>0</v>
      </c>
      <c r="M192">
        <f t="shared" si="13"/>
        <v>29380</v>
      </c>
    </row>
    <row r="193" spans="1:13" x14ac:dyDescent="0.25">
      <c r="A193">
        <v>192</v>
      </c>
      <c r="B193" s="1">
        <v>44293</v>
      </c>
      <c r="C193" t="s">
        <v>6</v>
      </c>
      <c r="D193">
        <v>3350</v>
      </c>
      <c r="F193">
        <f t="shared" si="10"/>
        <v>3</v>
      </c>
      <c r="I193">
        <f t="shared" si="11"/>
        <v>0</v>
      </c>
      <c r="J193">
        <f t="shared" si="14"/>
        <v>29380</v>
      </c>
      <c r="L193">
        <f t="shared" si="12"/>
        <v>0</v>
      </c>
      <c r="M193">
        <f t="shared" si="13"/>
        <v>26030</v>
      </c>
    </row>
    <row r="194" spans="1:13" x14ac:dyDescent="0.25">
      <c r="A194">
        <v>193</v>
      </c>
      <c r="B194" s="1">
        <v>44294</v>
      </c>
      <c r="C194" t="s">
        <v>4</v>
      </c>
      <c r="D194">
        <v>8230</v>
      </c>
      <c r="F194">
        <f t="shared" si="10"/>
        <v>4</v>
      </c>
      <c r="I194">
        <f t="shared" si="11"/>
        <v>12000</v>
      </c>
      <c r="J194">
        <f t="shared" si="14"/>
        <v>38030</v>
      </c>
      <c r="L194">
        <f t="shared" si="12"/>
        <v>0</v>
      </c>
      <c r="M194">
        <f t="shared" si="13"/>
        <v>29800</v>
      </c>
    </row>
    <row r="195" spans="1:13" x14ac:dyDescent="0.25">
      <c r="A195">
        <v>194</v>
      </c>
      <c r="B195" s="1">
        <v>44294</v>
      </c>
      <c r="C195" t="s">
        <v>7</v>
      </c>
      <c r="D195">
        <v>4860</v>
      </c>
      <c r="F195">
        <f t="shared" ref="F195:F258" si="15">WEEKDAY(B195,2)</f>
        <v>4</v>
      </c>
      <c r="I195">
        <f t="shared" ref="I195:I258" si="16">IF(F195&lt;&gt;F194,IF(F195&gt;5,G$2,G$1),0)</f>
        <v>0</v>
      </c>
      <c r="J195">
        <f t="shared" si="14"/>
        <v>29800</v>
      </c>
      <c r="L195">
        <f t="shared" ref="L195:L258" si="17">IF(D195&gt;J195,D195,0)</f>
        <v>0</v>
      </c>
      <c r="M195">
        <f t="shared" ref="M195:M258" si="18">J195-D195+L195</f>
        <v>24940</v>
      </c>
    </row>
    <row r="196" spans="1:13" x14ac:dyDescent="0.25">
      <c r="A196">
        <v>195</v>
      </c>
      <c r="B196" s="1">
        <v>44294</v>
      </c>
      <c r="C196" t="s">
        <v>6</v>
      </c>
      <c r="D196">
        <v>2250</v>
      </c>
      <c r="F196">
        <f t="shared" si="15"/>
        <v>4</v>
      </c>
      <c r="I196">
        <f t="shared" si="16"/>
        <v>0</v>
      </c>
      <c r="J196">
        <f t="shared" ref="J196:J259" si="19">M195+I196</f>
        <v>24940</v>
      </c>
      <c r="L196">
        <f t="shared" si="17"/>
        <v>0</v>
      </c>
      <c r="M196">
        <f t="shared" si="18"/>
        <v>22690</v>
      </c>
    </row>
    <row r="197" spans="1:13" x14ac:dyDescent="0.25">
      <c r="A197">
        <v>196</v>
      </c>
      <c r="B197" s="1">
        <v>44295</v>
      </c>
      <c r="C197" t="s">
        <v>4</v>
      </c>
      <c r="D197">
        <v>9980</v>
      </c>
      <c r="F197">
        <f t="shared" si="15"/>
        <v>5</v>
      </c>
      <c r="I197">
        <f t="shared" si="16"/>
        <v>12000</v>
      </c>
      <c r="J197">
        <f t="shared" si="19"/>
        <v>34690</v>
      </c>
      <c r="L197">
        <f t="shared" si="17"/>
        <v>0</v>
      </c>
      <c r="M197">
        <f t="shared" si="18"/>
        <v>24710</v>
      </c>
    </row>
    <row r="198" spans="1:13" x14ac:dyDescent="0.25">
      <c r="A198">
        <v>197</v>
      </c>
      <c r="B198" s="1">
        <v>44295</v>
      </c>
      <c r="C198" t="s">
        <v>6</v>
      </c>
      <c r="D198">
        <v>6320</v>
      </c>
      <c r="F198">
        <f t="shared" si="15"/>
        <v>5</v>
      </c>
      <c r="I198">
        <f t="shared" si="16"/>
        <v>0</v>
      </c>
      <c r="J198">
        <f t="shared" si="19"/>
        <v>24710</v>
      </c>
      <c r="L198">
        <f t="shared" si="17"/>
        <v>0</v>
      </c>
      <c r="M198">
        <f t="shared" si="18"/>
        <v>18390</v>
      </c>
    </row>
    <row r="199" spans="1:13" x14ac:dyDescent="0.25">
      <c r="A199">
        <v>198</v>
      </c>
      <c r="B199" s="1">
        <v>44295</v>
      </c>
      <c r="C199" t="s">
        <v>7</v>
      </c>
      <c r="D199">
        <v>4600</v>
      </c>
      <c r="F199">
        <f t="shared" si="15"/>
        <v>5</v>
      </c>
      <c r="I199">
        <f t="shared" si="16"/>
        <v>0</v>
      </c>
      <c r="J199">
        <f t="shared" si="19"/>
        <v>18390</v>
      </c>
      <c r="L199">
        <f t="shared" si="17"/>
        <v>0</v>
      </c>
      <c r="M199">
        <f t="shared" si="18"/>
        <v>13790</v>
      </c>
    </row>
    <row r="200" spans="1:13" x14ac:dyDescent="0.25">
      <c r="A200">
        <v>199</v>
      </c>
      <c r="B200" s="1">
        <v>44296</v>
      </c>
      <c r="C200" t="s">
        <v>5</v>
      </c>
      <c r="D200">
        <v>9150</v>
      </c>
      <c r="F200">
        <f t="shared" si="15"/>
        <v>6</v>
      </c>
      <c r="I200">
        <f t="shared" si="16"/>
        <v>5000</v>
      </c>
      <c r="J200">
        <f t="shared" si="19"/>
        <v>18790</v>
      </c>
      <c r="L200">
        <f t="shared" si="17"/>
        <v>0</v>
      </c>
      <c r="M200">
        <f t="shared" si="18"/>
        <v>9640</v>
      </c>
    </row>
    <row r="201" spans="1:13" x14ac:dyDescent="0.25">
      <c r="A201">
        <v>200</v>
      </c>
      <c r="B201" s="1">
        <v>44297</v>
      </c>
      <c r="C201" t="s">
        <v>7</v>
      </c>
      <c r="D201">
        <v>4940</v>
      </c>
      <c r="F201">
        <f t="shared" si="15"/>
        <v>7</v>
      </c>
      <c r="I201">
        <f t="shared" si="16"/>
        <v>5000</v>
      </c>
      <c r="J201">
        <f t="shared" si="19"/>
        <v>14640</v>
      </c>
      <c r="L201">
        <f t="shared" si="17"/>
        <v>0</v>
      </c>
      <c r="M201">
        <f t="shared" si="18"/>
        <v>9700</v>
      </c>
    </row>
    <row r="202" spans="1:13" x14ac:dyDescent="0.25">
      <c r="A202">
        <v>201</v>
      </c>
      <c r="B202" s="1">
        <v>44298</v>
      </c>
      <c r="C202" t="s">
        <v>5</v>
      </c>
      <c r="D202">
        <v>7550</v>
      </c>
      <c r="F202">
        <f t="shared" si="15"/>
        <v>1</v>
      </c>
      <c r="I202">
        <f t="shared" si="16"/>
        <v>12000</v>
      </c>
      <c r="J202">
        <f t="shared" si="19"/>
        <v>21700</v>
      </c>
      <c r="L202">
        <f t="shared" si="17"/>
        <v>0</v>
      </c>
      <c r="M202">
        <f t="shared" si="18"/>
        <v>14150</v>
      </c>
    </row>
    <row r="203" spans="1:13" x14ac:dyDescent="0.25">
      <c r="A203">
        <v>202</v>
      </c>
      <c r="B203" s="1">
        <v>44298</v>
      </c>
      <c r="C203" t="s">
        <v>4</v>
      </c>
      <c r="D203">
        <v>4460</v>
      </c>
      <c r="F203">
        <f t="shared" si="15"/>
        <v>1</v>
      </c>
      <c r="I203">
        <f t="shared" si="16"/>
        <v>0</v>
      </c>
      <c r="J203">
        <f t="shared" si="19"/>
        <v>14150</v>
      </c>
      <c r="L203">
        <f t="shared" si="17"/>
        <v>0</v>
      </c>
      <c r="M203">
        <f t="shared" si="18"/>
        <v>9690</v>
      </c>
    </row>
    <row r="204" spans="1:13" x14ac:dyDescent="0.25">
      <c r="A204">
        <v>203</v>
      </c>
      <c r="B204" s="1">
        <v>44299</v>
      </c>
      <c r="C204" t="s">
        <v>5</v>
      </c>
      <c r="D204">
        <v>1680</v>
      </c>
      <c r="F204">
        <f t="shared" si="15"/>
        <v>2</v>
      </c>
      <c r="I204">
        <f t="shared" si="16"/>
        <v>12000</v>
      </c>
      <c r="J204">
        <f t="shared" si="19"/>
        <v>21690</v>
      </c>
      <c r="L204">
        <f t="shared" si="17"/>
        <v>0</v>
      </c>
      <c r="M204">
        <f t="shared" si="18"/>
        <v>20010</v>
      </c>
    </row>
    <row r="205" spans="1:13" x14ac:dyDescent="0.25">
      <c r="A205">
        <v>204</v>
      </c>
      <c r="B205" s="1">
        <v>44299</v>
      </c>
      <c r="C205" t="s">
        <v>7</v>
      </c>
      <c r="D205">
        <v>5220</v>
      </c>
      <c r="F205">
        <f t="shared" si="15"/>
        <v>2</v>
      </c>
      <c r="I205">
        <f t="shared" si="16"/>
        <v>0</v>
      </c>
      <c r="J205">
        <f t="shared" si="19"/>
        <v>20010</v>
      </c>
      <c r="L205">
        <f t="shared" si="17"/>
        <v>0</v>
      </c>
      <c r="M205">
        <f t="shared" si="18"/>
        <v>14790</v>
      </c>
    </row>
    <row r="206" spans="1:13" x14ac:dyDescent="0.25">
      <c r="A206">
        <v>205</v>
      </c>
      <c r="B206" s="1">
        <v>44299</v>
      </c>
      <c r="C206" t="s">
        <v>6</v>
      </c>
      <c r="D206">
        <v>6180</v>
      </c>
      <c r="F206">
        <f t="shared" si="15"/>
        <v>2</v>
      </c>
      <c r="I206">
        <f t="shared" si="16"/>
        <v>0</v>
      </c>
      <c r="J206">
        <f t="shared" si="19"/>
        <v>14790</v>
      </c>
      <c r="L206">
        <f t="shared" si="17"/>
        <v>0</v>
      </c>
      <c r="M206">
        <f t="shared" si="18"/>
        <v>8610</v>
      </c>
    </row>
    <row r="207" spans="1:13" x14ac:dyDescent="0.25">
      <c r="A207">
        <v>206</v>
      </c>
      <c r="B207" s="1">
        <v>44300</v>
      </c>
      <c r="C207" t="s">
        <v>4</v>
      </c>
      <c r="D207">
        <v>6780</v>
      </c>
      <c r="F207">
        <f t="shared" si="15"/>
        <v>3</v>
      </c>
      <c r="I207">
        <f t="shared" si="16"/>
        <v>12000</v>
      </c>
      <c r="J207">
        <f t="shared" si="19"/>
        <v>20610</v>
      </c>
      <c r="L207">
        <f t="shared" si="17"/>
        <v>0</v>
      </c>
      <c r="M207">
        <f t="shared" si="18"/>
        <v>13830</v>
      </c>
    </row>
    <row r="208" spans="1:13" x14ac:dyDescent="0.25">
      <c r="A208">
        <v>207</v>
      </c>
      <c r="B208" s="1">
        <v>44300</v>
      </c>
      <c r="C208" t="s">
        <v>6</v>
      </c>
      <c r="D208">
        <v>6770</v>
      </c>
      <c r="F208">
        <f t="shared" si="15"/>
        <v>3</v>
      </c>
      <c r="I208">
        <f t="shared" si="16"/>
        <v>0</v>
      </c>
      <c r="J208">
        <f t="shared" si="19"/>
        <v>13830</v>
      </c>
      <c r="L208">
        <f t="shared" si="17"/>
        <v>0</v>
      </c>
      <c r="M208">
        <f t="shared" si="18"/>
        <v>7060</v>
      </c>
    </row>
    <row r="209" spans="1:13" x14ac:dyDescent="0.25">
      <c r="A209">
        <v>208</v>
      </c>
      <c r="B209" s="1">
        <v>44300</v>
      </c>
      <c r="C209" t="s">
        <v>7</v>
      </c>
      <c r="D209">
        <v>2070</v>
      </c>
      <c r="F209">
        <f t="shared" si="15"/>
        <v>3</v>
      </c>
      <c r="I209">
        <f t="shared" si="16"/>
        <v>0</v>
      </c>
      <c r="J209">
        <f t="shared" si="19"/>
        <v>7060</v>
      </c>
      <c r="L209">
        <f t="shared" si="17"/>
        <v>0</v>
      </c>
      <c r="M209">
        <f t="shared" si="18"/>
        <v>4990</v>
      </c>
    </row>
    <row r="210" spans="1:13" x14ac:dyDescent="0.25">
      <c r="A210">
        <v>209</v>
      </c>
      <c r="B210" s="1">
        <v>44301</v>
      </c>
      <c r="C210" t="s">
        <v>4</v>
      </c>
      <c r="D210">
        <v>6720</v>
      </c>
      <c r="F210">
        <f t="shared" si="15"/>
        <v>4</v>
      </c>
      <c r="I210">
        <f t="shared" si="16"/>
        <v>12000</v>
      </c>
      <c r="J210">
        <f t="shared" si="19"/>
        <v>16990</v>
      </c>
      <c r="L210">
        <f t="shared" si="17"/>
        <v>0</v>
      </c>
      <c r="M210">
        <f t="shared" si="18"/>
        <v>10270</v>
      </c>
    </row>
    <row r="211" spans="1:13" x14ac:dyDescent="0.25">
      <c r="A211">
        <v>210</v>
      </c>
      <c r="B211" s="1">
        <v>44301</v>
      </c>
      <c r="C211" t="s">
        <v>6</v>
      </c>
      <c r="D211">
        <v>5160</v>
      </c>
      <c r="F211">
        <f t="shared" si="15"/>
        <v>4</v>
      </c>
      <c r="I211">
        <f t="shared" si="16"/>
        <v>0</v>
      </c>
      <c r="J211">
        <f t="shared" si="19"/>
        <v>10270</v>
      </c>
      <c r="L211">
        <f t="shared" si="17"/>
        <v>0</v>
      </c>
      <c r="M211">
        <f t="shared" si="18"/>
        <v>5110</v>
      </c>
    </row>
    <row r="212" spans="1:13" x14ac:dyDescent="0.25">
      <c r="A212">
        <v>211</v>
      </c>
      <c r="B212" s="1">
        <v>44301</v>
      </c>
      <c r="C212" t="s">
        <v>7</v>
      </c>
      <c r="D212">
        <v>3130</v>
      </c>
      <c r="F212">
        <f t="shared" si="15"/>
        <v>4</v>
      </c>
      <c r="I212">
        <f t="shared" si="16"/>
        <v>0</v>
      </c>
      <c r="J212">
        <f t="shared" si="19"/>
        <v>5110</v>
      </c>
      <c r="L212">
        <f t="shared" si="17"/>
        <v>0</v>
      </c>
      <c r="M212">
        <f t="shared" si="18"/>
        <v>1980</v>
      </c>
    </row>
    <row r="213" spans="1:13" x14ac:dyDescent="0.25">
      <c r="A213">
        <v>212</v>
      </c>
      <c r="B213" s="1">
        <v>44302</v>
      </c>
      <c r="C213" t="s">
        <v>5</v>
      </c>
      <c r="D213">
        <v>6560</v>
      </c>
      <c r="F213">
        <f t="shared" si="15"/>
        <v>5</v>
      </c>
      <c r="I213">
        <f t="shared" si="16"/>
        <v>12000</v>
      </c>
      <c r="J213">
        <f t="shared" si="19"/>
        <v>13980</v>
      </c>
      <c r="L213">
        <f t="shared" si="17"/>
        <v>0</v>
      </c>
      <c r="M213">
        <f t="shared" si="18"/>
        <v>7420</v>
      </c>
    </row>
    <row r="214" spans="1:13" x14ac:dyDescent="0.25">
      <c r="A214">
        <v>213</v>
      </c>
      <c r="B214" s="1">
        <v>44302</v>
      </c>
      <c r="C214" t="s">
        <v>4</v>
      </c>
      <c r="D214">
        <v>1000</v>
      </c>
      <c r="F214">
        <f t="shared" si="15"/>
        <v>5</v>
      </c>
      <c r="I214">
        <f t="shared" si="16"/>
        <v>0</v>
      </c>
      <c r="J214">
        <f t="shared" si="19"/>
        <v>7420</v>
      </c>
      <c r="L214">
        <f t="shared" si="17"/>
        <v>0</v>
      </c>
      <c r="M214">
        <f t="shared" si="18"/>
        <v>6420</v>
      </c>
    </row>
    <row r="215" spans="1:13" x14ac:dyDescent="0.25">
      <c r="A215">
        <v>214</v>
      </c>
      <c r="B215" s="1">
        <v>44303</v>
      </c>
      <c r="C215" t="s">
        <v>7</v>
      </c>
      <c r="D215">
        <v>2660</v>
      </c>
      <c r="F215">
        <f t="shared" si="15"/>
        <v>6</v>
      </c>
      <c r="I215">
        <f t="shared" si="16"/>
        <v>5000</v>
      </c>
      <c r="J215">
        <f t="shared" si="19"/>
        <v>11420</v>
      </c>
      <c r="L215">
        <f t="shared" si="17"/>
        <v>0</v>
      </c>
      <c r="M215">
        <f t="shared" si="18"/>
        <v>8760</v>
      </c>
    </row>
    <row r="216" spans="1:13" x14ac:dyDescent="0.25">
      <c r="A216">
        <v>215</v>
      </c>
      <c r="B216" s="1">
        <v>44303</v>
      </c>
      <c r="C216" t="s">
        <v>6</v>
      </c>
      <c r="D216">
        <v>8880</v>
      </c>
      <c r="F216">
        <f t="shared" si="15"/>
        <v>6</v>
      </c>
      <c r="I216">
        <f t="shared" si="16"/>
        <v>0</v>
      </c>
      <c r="J216">
        <f t="shared" si="19"/>
        <v>8760</v>
      </c>
      <c r="L216">
        <f t="shared" si="17"/>
        <v>8880</v>
      </c>
      <c r="M216">
        <f t="shared" si="18"/>
        <v>8760</v>
      </c>
    </row>
    <row r="217" spans="1:13" x14ac:dyDescent="0.25">
      <c r="A217">
        <v>216</v>
      </c>
      <c r="B217" s="1">
        <v>44303</v>
      </c>
      <c r="C217" t="s">
        <v>4</v>
      </c>
      <c r="D217">
        <v>1800</v>
      </c>
      <c r="F217">
        <f t="shared" si="15"/>
        <v>6</v>
      </c>
      <c r="I217">
        <f t="shared" si="16"/>
        <v>0</v>
      </c>
      <c r="J217">
        <f t="shared" si="19"/>
        <v>8760</v>
      </c>
      <c r="L217">
        <f t="shared" si="17"/>
        <v>0</v>
      </c>
      <c r="M217">
        <f t="shared" si="18"/>
        <v>6960</v>
      </c>
    </row>
    <row r="218" spans="1:13" x14ac:dyDescent="0.25">
      <c r="A218">
        <v>217</v>
      </c>
      <c r="B218" s="1">
        <v>44304</v>
      </c>
      <c r="C218" t="s">
        <v>6</v>
      </c>
      <c r="D218">
        <v>6820</v>
      </c>
      <c r="F218">
        <f t="shared" si="15"/>
        <v>7</v>
      </c>
      <c r="I218">
        <f t="shared" si="16"/>
        <v>5000</v>
      </c>
      <c r="J218">
        <f t="shared" si="19"/>
        <v>11960</v>
      </c>
      <c r="L218">
        <f t="shared" si="17"/>
        <v>0</v>
      </c>
      <c r="M218">
        <f t="shared" si="18"/>
        <v>5140</v>
      </c>
    </row>
    <row r="219" spans="1:13" x14ac:dyDescent="0.25">
      <c r="A219">
        <v>218</v>
      </c>
      <c r="B219" s="1">
        <v>44304</v>
      </c>
      <c r="C219" t="s">
        <v>7</v>
      </c>
      <c r="D219">
        <v>3860</v>
      </c>
      <c r="F219">
        <f t="shared" si="15"/>
        <v>7</v>
      </c>
      <c r="I219">
        <f t="shared" si="16"/>
        <v>0</v>
      </c>
      <c r="J219">
        <f t="shared" si="19"/>
        <v>5140</v>
      </c>
      <c r="L219">
        <f t="shared" si="17"/>
        <v>0</v>
      </c>
      <c r="M219">
        <f t="shared" si="18"/>
        <v>1280</v>
      </c>
    </row>
    <row r="220" spans="1:13" x14ac:dyDescent="0.25">
      <c r="A220">
        <v>219</v>
      </c>
      <c r="B220" s="1">
        <v>44304</v>
      </c>
      <c r="C220" t="s">
        <v>4</v>
      </c>
      <c r="D220">
        <v>6470</v>
      </c>
      <c r="F220">
        <f t="shared" si="15"/>
        <v>7</v>
      </c>
      <c r="I220">
        <f t="shared" si="16"/>
        <v>0</v>
      </c>
      <c r="J220">
        <f t="shared" si="19"/>
        <v>1280</v>
      </c>
      <c r="L220">
        <f t="shared" si="17"/>
        <v>6470</v>
      </c>
      <c r="M220">
        <f t="shared" si="18"/>
        <v>1280</v>
      </c>
    </row>
    <row r="221" spans="1:13" x14ac:dyDescent="0.25">
      <c r="A221">
        <v>220</v>
      </c>
      <c r="B221" s="1">
        <v>44305</v>
      </c>
      <c r="C221" t="s">
        <v>6</v>
      </c>
      <c r="D221">
        <v>1560</v>
      </c>
      <c r="F221">
        <f t="shared" si="15"/>
        <v>1</v>
      </c>
      <c r="I221">
        <f t="shared" si="16"/>
        <v>12000</v>
      </c>
      <c r="J221">
        <f t="shared" si="19"/>
        <v>13280</v>
      </c>
      <c r="L221">
        <f t="shared" si="17"/>
        <v>0</v>
      </c>
      <c r="M221">
        <f t="shared" si="18"/>
        <v>11720</v>
      </c>
    </row>
    <row r="222" spans="1:13" x14ac:dyDescent="0.25">
      <c r="A222">
        <v>221</v>
      </c>
      <c r="B222" s="1">
        <v>44305</v>
      </c>
      <c r="C222" t="s">
        <v>7</v>
      </c>
      <c r="D222">
        <v>3420</v>
      </c>
      <c r="F222">
        <f t="shared" si="15"/>
        <v>1</v>
      </c>
      <c r="I222">
        <f t="shared" si="16"/>
        <v>0</v>
      </c>
      <c r="J222">
        <f t="shared" si="19"/>
        <v>11720</v>
      </c>
      <c r="L222">
        <f t="shared" si="17"/>
        <v>0</v>
      </c>
      <c r="M222">
        <f t="shared" si="18"/>
        <v>8300</v>
      </c>
    </row>
    <row r="223" spans="1:13" x14ac:dyDescent="0.25">
      <c r="A223">
        <v>222</v>
      </c>
      <c r="B223" s="1">
        <v>44305</v>
      </c>
      <c r="C223" t="s">
        <v>4</v>
      </c>
      <c r="D223">
        <v>5220</v>
      </c>
      <c r="F223">
        <f t="shared" si="15"/>
        <v>1</v>
      </c>
      <c r="I223">
        <f t="shared" si="16"/>
        <v>0</v>
      </c>
      <c r="J223">
        <f t="shared" si="19"/>
        <v>8300</v>
      </c>
      <c r="L223">
        <f t="shared" si="17"/>
        <v>0</v>
      </c>
      <c r="M223">
        <f t="shared" si="18"/>
        <v>3080</v>
      </c>
    </row>
    <row r="224" spans="1:13" x14ac:dyDescent="0.25">
      <c r="A224">
        <v>223</v>
      </c>
      <c r="B224" s="1">
        <v>44306</v>
      </c>
      <c r="C224" t="s">
        <v>7</v>
      </c>
      <c r="D224">
        <v>6100</v>
      </c>
      <c r="F224">
        <f t="shared" si="15"/>
        <v>2</v>
      </c>
      <c r="I224">
        <f t="shared" si="16"/>
        <v>12000</v>
      </c>
      <c r="J224">
        <f t="shared" si="19"/>
        <v>15080</v>
      </c>
      <c r="L224">
        <f t="shared" si="17"/>
        <v>0</v>
      </c>
      <c r="M224">
        <f t="shared" si="18"/>
        <v>8980</v>
      </c>
    </row>
    <row r="225" spans="1:13" x14ac:dyDescent="0.25">
      <c r="A225">
        <v>224</v>
      </c>
      <c r="B225" s="1">
        <v>44306</v>
      </c>
      <c r="C225" t="s">
        <v>5</v>
      </c>
      <c r="D225">
        <v>3800</v>
      </c>
      <c r="F225">
        <f t="shared" si="15"/>
        <v>2</v>
      </c>
      <c r="I225">
        <f t="shared" si="16"/>
        <v>0</v>
      </c>
      <c r="J225">
        <f t="shared" si="19"/>
        <v>8980</v>
      </c>
      <c r="L225">
        <f t="shared" si="17"/>
        <v>0</v>
      </c>
      <c r="M225">
        <f t="shared" si="18"/>
        <v>5180</v>
      </c>
    </row>
    <row r="226" spans="1:13" x14ac:dyDescent="0.25">
      <c r="A226">
        <v>225</v>
      </c>
      <c r="B226" s="1">
        <v>44307</v>
      </c>
      <c r="C226" t="s">
        <v>7</v>
      </c>
      <c r="D226">
        <v>3170</v>
      </c>
      <c r="F226">
        <f t="shared" si="15"/>
        <v>3</v>
      </c>
      <c r="I226">
        <f t="shared" si="16"/>
        <v>12000</v>
      </c>
      <c r="J226">
        <f t="shared" si="19"/>
        <v>17180</v>
      </c>
      <c r="L226">
        <f t="shared" si="17"/>
        <v>0</v>
      </c>
      <c r="M226">
        <f t="shared" si="18"/>
        <v>14010</v>
      </c>
    </row>
    <row r="227" spans="1:13" x14ac:dyDescent="0.25">
      <c r="A227">
        <v>226</v>
      </c>
      <c r="B227" s="1">
        <v>44307</v>
      </c>
      <c r="C227" t="s">
        <v>4</v>
      </c>
      <c r="D227">
        <v>4140</v>
      </c>
      <c r="F227">
        <f t="shared" si="15"/>
        <v>3</v>
      </c>
      <c r="I227">
        <f t="shared" si="16"/>
        <v>0</v>
      </c>
      <c r="J227">
        <f t="shared" si="19"/>
        <v>14010</v>
      </c>
      <c r="L227">
        <f t="shared" si="17"/>
        <v>0</v>
      </c>
      <c r="M227">
        <f t="shared" si="18"/>
        <v>9870</v>
      </c>
    </row>
    <row r="228" spans="1:13" x14ac:dyDescent="0.25">
      <c r="A228">
        <v>227</v>
      </c>
      <c r="B228" s="1">
        <v>44307</v>
      </c>
      <c r="C228" t="s">
        <v>5</v>
      </c>
      <c r="D228">
        <v>2060</v>
      </c>
      <c r="F228">
        <f t="shared" si="15"/>
        <v>3</v>
      </c>
      <c r="I228">
        <f t="shared" si="16"/>
        <v>0</v>
      </c>
      <c r="J228">
        <f t="shared" si="19"/>
        <v>9870</v>
      </c>
      <c r="L228">
        <f t="shared" si="17"/>
        <v>0</v>
      </c>
      <c r="M228">
        <f t="shared" si="18"/>
        <v>7810</v>
      </c>
    </row>
    <row r="229" spans="1:13" x14ac:dyDescent="0.25">
      <c r="A229">
        <v>228</v>
      </c>
      <c r="B229" s="1">
        <v>44308</v>
      </c>
      <c r="C229" t="s">
        <v>5</v>
      </c>
      <c r="D229">
        <v>8220</v>
      </c>
      <c r="F229">
        <f t="shared" si="15"/>
        <v>4</v>
      </c>
      <c r="I229">
        <f t="shared" si="16"/>
        <v>12000</v>
      </c>
      <c r="J229">
        <f t="shared" si="19"/>
        <v>19810</v>
      </c>
      <c r="L229">
        <f t="shared" si="17"/>
        <v>0</v>
      </c>
      <c r="M229">
        <f t="shared" si="18"/>
        <v>11590</v>
      </c>
    </row>
    <row r="230" spans="1:13" x14ac:dyDescent="0.25">
      <c r="A230">
        <v>229</v>
      </c>
      <c r="B230" s="1">
        <v>44309</v>
      </c>
      <c r="C230" t="s">
        <v>7</v>
      </c>
      <c r="D230">
        <v>9490</v>
      </c>
      <c r="F230">
        <f t="shared" si="15"/>
        <v>5</v>
      </c>
      <c r="I230">
        <f t="shared" si="16"/>
        <v>12000</v>
      </c>
      <c r="J230">
        <f t="shared" si="19"/>
        <v>23590</v>
      </c>
      <c r="L230">
        <f t="shared" si="17"/>
        <v>0</v>
      </c>
      <c r="M230">
        <f t="shared" si="18"/>
        <v>14100</v>
      </c>
    </row>
    <row r="231" spans="1:13" x14ac:dyDescent="0.25">
      <c r="A231">
        <v>230</v>
      </c>
      <c r="B231" s="1">
        <v>44309</v>
      </c>
      <c r="C231" t="s">
        <v>4</v>
      </c>
      <c r="D231">
        <v>950</v>
      </c>
      <c r="F231">
        <f t="shared" si="15"/>
        <v>5</v>
      </c>
      <c r="I231">
        <f t="shared" si="16"/>
        <v>0</v>
      </c>
      <c r="J231">
        <f t="shared" si="19"/>
        <v>14100</v>
      </c>
      <c r="L231">
        <f t="shared" si="17"/>
        <v>0</v>
      </c>
      <c r="M231">
        <f t="shared" si="18"/>
        <v>13150</v>
      </c>
    </row>
    <row r="232" spans="1:13" x14ac:dyDescent="0.25">
      <c r="A232">
        <v>231</v>
      </c>
      <c r="B232" s="1">
        <v>44310</v>
      </c>
      <c r="C232" t="s">
        <v>5</v>
      </c>
      <c r="D232">
        <v>3110</v>
      </c>
      <c r="F232">
        <f t="shared" si="15"/>
        <v>6</v>
      </c>
      <c r="I232">
        <f t="shared" si="16"/>
        <v>5000</v>
      </c>
      <c r="J232">
        <f t="shared" si="19"/>
        <v>18150</v>
      </c>
      <c r="L232">
        <f t="shared" si="17"/>
        <v>0</v>
      </c>
      <c r="M232">
        <f t="shared" si="18"/>
        <v>15040</v>
      </c>
    </row>
    <row r="233" spans="1:13" x14ac:dyDescent="0.25">
      <c r="A233">
        <v>232</v>
      </c>
      <c r="B233" s="1">
        <v>44311</v>
      </c>
      <c r="C233" t="s">
        <v>6</v>
      </c>
      <c r="D233">
        <v>6010</v>
      </c>
      <c r="F233">
        <f t="shared" si="15"/>
        <v>7</v>
      </c>
      <c r="I233">
        <f t="shared" si="16"/>
        <v>5000</v>
      </c>
      <c r="J233">
        <f t="shared" si="19"/>
        <v>20040</v>
      </c>
      <c r="L233">
        <f t="shared" si="17"/>
        <v>0</v>
      </c>
      <c r="M233">
        <f t="shared" si="18"/>
        <v>14030</v>
      </c>
    </row>
    <row r="234" spans="1:13" x14ac:dyDescent="0.25">
      <c r="A234">
        <v>233</v>
      </c>
      <c r="B234" s="1">
        <v>44311</v>
      </c>
      <c r="C234" t="s">
        <v>7</v>
      </c>
      <c r="D234">
        <v>1220</v>
      </c>
      <c r="F234">
        <f t="shared" si="15"/>
        <v>7</v>
      </c>
      <c r="I234">
        <f t="shared" si="16"/>
        <v>0</v>
      </c>
      <c r="J234">
        <f t="shared" si="19"/>
        <v>14030</v>
      </c>
      <c r="L234">
        <f t="shared" si="17"/>
        <v>0</v>
      </c>
      <c r="M234">
        <f t="shared" si="18"/>
        <v>12810</v>
      </c>
    </row>
    <row r="235" spans="1:13" x14ac:dyDescent="0.25">
      <c r="A235">
        <v>234</v>
      </c>
      <c r="B235" s="1">
        <v>44311</v>
      </c>
      <c r="C235" t="s">
        <v>4</v>
      </c>
      <c r="D235">
        <v>8060</v>
      </c>
      <c r="F235">
        <f t="shared" si="15"/>
        <v>7</v>
      </c>
      <c r="I235">
        <f t="shared" si="16"/>
        <v>0</v>
      </c>
      <c r="J235">
        <f t="shared" si="19"/>
        <v>12810</v>
      </c>
      <c r="L235">
        <f t="shared" si="17"/>
        <v>0</v>
      </c>
      <c r="M235">
        <f t="shared" si="18"/>
        <v>4750</v>
      </c>
    </row>
    <row r="236" spans="1:13" x14ac:dyDescent="0.25">
      <c r="A236">
        <v>235</v>
      </c>
      <c r="B236" s="1">
        <v>44312</v>
      </c>
      <c r="C236" t="s">
        <v>7</v>
      </c>
      <c r="D236">
        <v>4040</v>
      </c>
      <c r="F236">
        <f t="shared" si="15"/>
        <v>1</v>
      </c>
      <c r="I236">
        <f t="shared" si="16"/>
        <v>12000</v>
      </c>
      <c r="J236">
        <f t="shared" si="19"/>
        <v>16750</v>
      </c>
      <c r="L236">
        <f t="shared" si="17"/>
        <v>0</v>
      </c>
      <c r="M236">
        <f t="shared" si="18"/>
        <v>12710</v>
      </c>
    </row>
    <row r="237" spans="1:13" x14ac:dyDescent="0.25">
      <c r="A237">
        <v>236</v>
      </c>
      <c r="B237" s="1">
        <v>44313</v>
      </c>
      <c r="C237" t="s">
        <v>6</v>
      </c>
      <c r="D237">
        <v>950</v>
      </c>
      <c r="F237">
        <f t="shared" si="15"/>
        <v>2</v>
      </c>
      <c r="I237">
        <f t="shared" si="16"/>
        <v>12000</v>
      </c>
      <c r="J237">
        <f t="shared" si="19"/>
        <v>24710</v>
      </c>
      <c r="L237">
        <f t="shared" si="17"/>
        <v>0</v>
      </c>
      <c r="M237">
        <f t="shared" si="18"/>
        <v>23760</v>
      </c>
    </row>
    <row r="238" spans="1:13" x14ac:dyDescent="0.25">
      <c r="A238">
        <v>237</v>
      </c>
      <c r="B238" s="1">
        <v>44313</v>
      </c>
      <c r="C238" t="s">
        <v>5</v>
      </c>
      <c r="D238">
        <v>9470</v>
      </c>
      <c r="F238">
        <f t="shared" si="15"/>
        <v>2</v>
      </c>
      <c r="I238">
        <f t="shared" si="16"/>
        <v>0</v>
      </c>
      <c r="J238">
        <f t="shared" si="19"/>
        <v>23760</v>
      </c>
      <c r="L238">
        <f t="shared" si="17"/>
        <v>0</v>
      </c>
      <c r="M238">
        <f t="shared" si="18"/>
        <v>14290</v>
      </c>
    </row>
    <row r="239" spans="1:13" x14ac:dyDescent="0.25">
      <c r="A239">
        <v>238</v>
      </c>
      <c r="B239" s="1">
        <v>44313</v>
      </c>
      <c r="C239" t="s">
        <v>7</v>
      </c>
      <c r="D239">
        <v>4760</v>
      </c>
      <c r="F239">
        <f t="shared" si="15"/>
        <v>2</v>
      </c>
      <c r="I239">
        <f t="shared" si="16"/>
        <v>0</v>
      </c>
      <c r="J239">
        <f t="shared" si="19"/>
        <v>14290</v>
      </c>
      <c r="L239">
        <f t="shared" si="17"/>
        <v>0</v>
      </c>
      <c r="M239">
        <f t="shared" si="18"/>
        <v>9530</v>
      </c>
    </row>
    <row r="240" spans="1:13" x14ac:dyDescent="0.25">
      <c r="A240">
        <v>239</v>
      </c>
      <c r="B240" s="1">
        <v>44314</v>
      </c>
      <c r="C240" t="s">
        <v>4</v>
      </c>
      <c r="D240">
        <v>9390</v>
      </c>
      <c r="F240">
        <f t="shared" si="15"/>
        <v>3</v>
      </c>
      <c r="I240">
        <f t="shared" si="16"/>
        <v>12000</v>
      </c>
      <c r="J240">
        <f t="shared" si="19"/>
        <v>21530</v>
      </c>
      <c r="L240">
        <f t="shared" si="17"/>
        <v>0</v>
      </c>
      <c r="M240">
        <f t="shared" si="18"/>
        <v>12140</v>
      </c>
    </row>
    <row r="241" spans="1:13" x14ac:dyDescent="0.25">
      <c r="A241">
        <v>240</v>
      </c>
      <c r="B241" s="1">
        <v>44314</v>
      </c>
      <c r="C241" t="s">
        <v>5</v>
      </c>
      <c r="D241">
        <v>4520</v>
      </c>
      <c r="F241">
        <f t="shared" si="15"/>
        <v>3</v>
      </c>
      <c r="I241">
        <f t="shared" si="16"/>
        <v>0</v>
      </c>
      <c r="J241">
        <f t="shared" si="19"/>
        <v>12140</v>
      </c>
      <c r="L241">
        <f t="shared" si="17"/>
        <v>0</v>
      </c>
      <c r="M241">
        <f t="shared" si="18"/>
        <v>7620</v>
      </c>
    </row>
    <row r="242" spans="1:13" x14ac:dyDescent="0.25">
      <c r="A242">
        <v>241</v>
      </c>
      <c r="B242" s="1">
        <v>44315</v>
      </c>
      <c r="C242" t="s">
        <v>5</v>
      </c>
      <c r="D242">
        <v>8460</v>
      </c>
      <c r="F242">
        <f t="shared" si="15"/>
        <v>4</v>
      </c>
      <c r="I242">
        <f t="shared" si="16"/>
        <v>12000</v>
      </c>
      <c r="J242">
        <f t="shared" si="19"/>
        <v>19620</v>
      </c>
      <c r="L242">
        <f t="shared" si="17"/>
        <v>0</v>
      </c>
      <c r="M242">
        <f t="shared" si="18"/>
        <v>11160</v>
      </c>
    </row>
    <row r="243" spans="1:13" x14ac:dyDescent="0.25">
      <c r="A243">
        <v>242</v>
      </c>
      <c r="B243" s="1">
        <v>44316</v>
      </c>
      <c r="C243" t="s">
        <v>4</v>
      </c>
      <c r="D243">
        <v>4880</v>
      </c>
      <c r="F243">
        <f t="shared" si="15"/>
        <v>5</v>
      </c>
      <c r="I243">
        <f t="shared" si="16"/>
        <v>12000</v>
      </c>
      <c r="J243">
        <f t="shared" si="19"/>
        <v>23160</v>
      </c>
      <c r="L243">
        <f t="shared" si="17"/>
        <v>0</v>
      </c>
      <c r="M243">
        <f t="shared" si="18"/>
        <v>18280</v>
      </c>
    </row>
    <row r="244" spans="1:13" x14ac:dyDescent="0.25">
      <c r="A244">
        <v>243</v>
      </c>
      <c r="B244" s="1">
        <v>44317</v>
      </c>
      <c r="C244" t="s">
        <v>4</v>
      </c>
      <c r="D244">
        <v>3980</v>
      </c>
      <c r="F244">
        <f t="shared" si="15"/>
        <v>6</v>
      </c>
      <c r="I244">
        <f t="shared" si="16"/>
        <v>5000</v>
      </c>
      <c r="J244">
        <f t="shared" si="19"/>
        <v>23280</v>
      </c>
      <c r="L244">
        <f t="shared" si="17"/>
        <v>0</v>
      </c>
      <c r="M244">
        <f t="shared" si="18"/>
        <v>19300</v>
      </c>
    </row>
    <row r="245" spans="1:13" x14ac:dyDescent="0.25">
      <c r="A245">
        <v>244</v>
      </c>
      <c r="B245" s="1">
        <v>44318</v>
      </c>
      <c r="C245" t="s">
        <v>4</v>
      </c>
      <c r="D245">
        <v>3980</v>
      </c>
      <c r="F245">
        <f t="shared" si="15"/>
        <v>7</v>
      </c>
      <c r="I245">
        <f t="shared" si="16"/>
        <v>5000</v>
      </c>
      <c r="J245">
        <f t="shared" si="19"/>
        <v>24300</v>
      </c>
      <c r="L245">
        <f t="shared" si="17"/>
        <v>0</v>
      </c>
      <c r="M245">
        <f t="shared" si="18"/>
        <v>20320</v>
      </c>
    </row>
    <row r="246" spans="1:13" x14ac:dyDescent="0.25">
      <c r="A246">
        <v>245</v>
      </c>
      <c r="B246" s="1">
        <v>44319</v>
      </c>
      <c r="C246" t="s">
        <v>6</v>
      </c>
      <c r="D246">
        <v>2130</v>
      </c>
      <c r="F246">
        <f t="shared" si="15"/>
        <v>1</v>
      </c>
      <c r="I246">
        <f t="shared" si="16"/>
        <v>12000</v>
      </c>
      <c r="J246">
        <f t="shared" si="19"/>
        <v>32320</v>
      </c>
      <c r="L246">
        <f t="shared" si="17"/>
        <v>0</v>
      </c>
      <c r="M246">
        <f t="shared" si="18"/>
        <v>30190</v>
      </c>
    </row>
    <row r="247" spans="1:13" x14ac:dyDescent="0.25">
      <c r="A247">
        <v>246</v>
      </c>
      <c r="B247" s="1">
        <v>44319</v>
      </c>
      <c r="C247" t="s">
        <v>5</v>
      </c>
      <c r="D247">
        <v>7520</v>
      </c>
      <c r="F247">
        <f t="shared" si="15"/>
        <v>1</v>
      </c>
      <c r="I247">
        <f t="shared" si="16"/>
        <v>0</v>
      </c>
      <c r="J247">
        <f t="shared" si="19"/>
        <v>30190</v>
      </c>
      <c r="L247">
        <f t="shared" si="17"/>
        <v>0</v>
      </c>
      <c r="M247">
        <f t="shared" si="18"/>
        <v>22670</v>
      </c>
    </row>
    <row r="248" spans="1:13" x14ac:dyDescent="0.25">
      <c r="A248">
        <v>247</v>
      </c>
      <c r="B248" s="1">
        <v>44320</v>
      </c>
      <c r="C248" t="s">
        <v>5</v>
      </c>
      <c r="D248">
        <v>3900</v>
      </c>
      <c r="F248">
        <f t="shared" si="15"/>
        <v>2</v>
      </c>
      <c r="I248">
        <f t="shared" si="16"/>
        <v>12000</v>
      </c>
      <c r="J248">
        <f t="shared" si="19"/>
        <v>34670</v>
      </c>
      <c r="L248">
        <f t="shared" si="17"/>
        <v>0</v>
      </c>
      <c r="M248">
        <f t="shared" si="18"/>
        <v>30770</v>
      </c>
    </row>
    <row r="249" spans="1:13" x14ac:dyDescent="0.25">
      <c r="A249">
        <v>248</v>
      </c>
      <c r="B249" s="1">
        <v>44321</v>
      </c>
      <c r="C249" t="s">
        <v>5</v>
      </c>
      <c r="D249">
        <v>8960</v>
      </c>
      <c r="F249">
        <f t="shared" si="15"/>
        <v>3</v>
      </c>
      <c r="I249">
        <f t="shared" si="16"/>
        <v>12000</v>
      </c>
      <c r="J249">
        <f t="shared" si="19"/>
        <v>42770</v>
      </c>
      <c r="L249">
        <f t="shared" si="17"/>
        <v>0</v>
      </c>
      <c r="M249">
        <f t="shared" si="18"/>
        <v>33810</v>
      </c>
    </row>
    <row r="250" spans="1:13" x14ac:dyDescent="0.25">
      <c r="A250">
        <v>249</v>
      </c>
      <c r="B250" s="1">
        <v>44321</v>
      </c>
      <c r="C250" t="s">
        <v>4</v>
      </c>
      <c r="D250">
        <v>3070</v>
      </c>
      <c r="F250">
        <f t="shared" si="15"/>
        <v>3</v>
      </c>
      <c r="I250">
        <f t="shared" si="16"/>
        <v>0</v>
      </c>
      <c r="J250">
        <f t="shared" si="19"/>
        <v>33810</v>
      </c>
      <c r="L250">
        <f t="shared" si="17"/>
        <v>0</v>
      </c>
      <c r="M250">
        <f t="shared" si="18"/>
        <v>30740</v>
      </c>
    </row>
    <row r="251" spans="1:13" x14ac:dyDescent="0.25">
      <c r="A251">
        <v>250</v>
      </c>
      <c r="B251" s="1">
        <v>44322</v>
      </c>
      <c r="C251" t="s">
        <v>4</v>
      </c>
      <c r="D251">
        <v>1950</v>
      </c>
      <c r="F251">
        <f t="shared" si="15"/>
        <v>4</v>
      </c>
      <c r="I251">
        <f t="shared" si="16"/>
        <v>12000</v>
      </c>
      <c r="J251">
        <f t="shared" si="19"/>
        <v>42740</v>
      </c>
      <c r="L251">
        <f t="shared" si="17"/>
        <v>0</v>
      </c>
      <c r="M251">
        <f t="shared" si="18"/>
        <v>40790</v>
      </c>
    </row>
    <row r="252" spans="1:13" x14ac:dyDescent="0.25">
      <c r="A252">
        <v>251</v>
      </c>
      <c r="B252" s="1">
        <v>44322</v>
      </c>
      <c r="C252" t="s">
        <v>7</v>
      </c>
      <c r="D252">
        <v>4340</v>
      </c>
      <c r="F252">
        <f t="shared" si="15"/>
        <v>4</v>
      </c>
      <c r="I252">
        <f t="shared" si="16"/>
        <v>0</v>
      </c>
      <c r="J252">
        <f t="shared" si="19"/>
        <v>40790</v>
      </c>
      <c r="L252">
        <f t="shared" si="17"/>
        <v>0</v>
      </c>
      <c r="M252">
        <f t="shared" si="18"/>
        <v>36450</v>
      </c>
    </row>
    <row r="253" spans="1:13" x14ac:dyDescent="0.25">
      <c r="A253">
        <v>252</v>
      </c>
      <c r="B253" s="1">
        <v>44323</v>
      </c>
      <c r="C253" t="s">
        <v>7</v>
      </c>
      <c r="D253">
        <v>8510</v>
      </c>
      <c r="F253">
        <f t="shared" si="15"/>
        <v>5</v>
      </c>
      <c r="I253">
        <f t="shared" si="16"/>
        <v>12000</v>
      </c>
      <c r="J253">
        <f t="shared" si="19"/>
        <v>48450</v>
      </c>
      <c r="L253">
        <f t="shared" si="17"/>
        <v>0</v>
      </c>
      <c r="M253">
        <f t="shared" si="18"/>
        <v>39940</v>
      </c>
    </row>
    <row r="254" spans="1:13" x14ac:dyDescent="0.25">
      <c r="A254">
        <v>253</v>
      </c>
      <c r="B254" s="1">
        <v>44323</v>
      </c>
      <c r="C254" t="s">
        <v>4</v>
      </c>
      <c r="D254">
        <v>9810</v>
      </c>
      <c r="F254">
        <f t="shared" si="15"/>
        <v>5</v>
      </c>
      <c r="I254">
        <f t="shared" si="16"/>
        <v>0</v>
      </c>
      <c r="J254">
        <f t="shared" si="19"/>
        <v>39940</v>
      </c>
      <c r="L254">
        <f t="shared" si="17"/>
        <v>0</v>
      </c>
      <c r="M254">
        <f t="shared" si="18"/>
        <v>30130</v>
      </c>
    </row>
    <row r="255" spans="1:13" x14ac:dyDescent="0.25">
      <c r="A255">
        <v>254</v>
      </c>
      <c r="B255" s="1">
        <v>44323</v>
      </c>
      <c r="C255" t="s">
        <v>6</v>
      </c>
      <c r="D255">
        <v>5560</v>
      </c>
      <c r="F255">
        <f t="shared" si="15"/>
        <v>5</v>
      </c>
      <c r="I255">
        <f t="shared" si="16"/>
        <v>0</v>
      </c>
      <c r="J255">
        <f t="shared" si="19"/>
        <v>30130</v>
      </c>
      <c r="L255">
        <f t="shared" si="17"/>
        <v>0</v>
      </c>
      <c r="M255">
        <f t="shared" si="18"/>
        <v>24570</v>
      </c>
    </row>
    <row r="256" spans="1:13" x14ac:dyDescent="0.25">
      <c r="A256">
        <v>255</v>
      </c>
      <c r="B256" s="1">
        <v>44323</v>
      </c>
      <c r="C256" t="s">
        <v>5</v>
      </c>
      <c r="D256">
        <v>8340</v>
      </c>
      <c r="F256">
        <f t="shared" si="15"/>
        <v>5</v>
      </c>
      <c r="I256">
        <f t="shared" si="16"/>
        <v>0</v>
      </c>
      <c r="J256">
        <f t="shared" si="19"/>
        <v>24570</v>
      </c>
      <c r="L256">
        <f t="shared" si="17"/>
        <v>0</v>
      </c>
      <c r="M256">
        <f t="shared" si="18"/>
        <v>16230</v>
      </c>
    </row>
    <row r="257" spans="1:13" x14ac:dyDescent="0.25">
      <c r="A257">
        <v>256</v>
      </c>
      <c r="B257" s="1">
        <v>44324</v>
      </c>
      <c r="C257" t="s">
        <v>5</v>
      </c>
      <c r="D257">
        <v>4510</v>
      </c>
      <c r="F257">
        <f t="shared" si="15"/>
        <v>6</v>
      </c>
      <c r="I257">
        <f t="shared" si="16"/>
        <v>5000</v>
      </c>
      <c r="J257">
        <f t="shared" si="19"/>
        <v>21230</v>
      </c>
      <c r="L257">
        <f t="shared" si="17"/>
        <v>0</v>
      </c>
      <c r="M257">
        <f t="shared" si="18"/>
        <v>16720</v>
      </c>
    </row>
    <row r="258" spans="1:13" x14ac:dyDescent="0.25">
      <c r="A258">
        <v>257</v>
      </c>
      <c r="B258" s="1">
        <v>44324</v>
      </c>
      <c r="C258" t="s">
        <v>4</v>
      </c>
      <c r="D258">
        <v>7270</v>
      </c>
      <c r="F258">
        <f t="shared" si="15"/>
        <v>6</v>
      </c>
      <c r="I258">
        <f t="shared" si="16"/>
        <v>0</v>
      </c>
      <c r="J258">
        <f t="shared" si="19"/>
        <v>16720</v>
      </c>
      <c r="L258">
        <f t="shared" si="17"/>
        <v>0</v>
      </c>
      <c r="M258">
        <f t="shared" si="18"/>
        <v>9450</v>
      </c>
    </row>
    <row r="259" spans="1:13" x14ac:dyDescent="0.25">
      <c r="A259">
        <v>258</v>
      </c>
      <c r="B259" s="1">
        <v>44325</v>
      </c>
      <c r="C259" t="s">
        <v>5</v>
      </c>
      <c r="D259">
        <v>7710</v>
      </c>
      <c r="F259">
        <f t="shared" ref="F259:F322" si="20">WEEKDAY(B259,2)</f>
        <v>7</v>
      </c>
      <c r="I259">
        <f t="shared" ref="I259:I322" si="21">IF(F259&lt;&gt;F258,IF(F259&gt;5,G$2,G$1),0)</f>
        <v>5000</v>
      </c>
      <c r="J259">
        <f t="shared" si="19"/>
        <v>14450</v>
      </c>
      <c r="L259">
        <f t="shared" ref="L259:L322" si="22">IF(D259&gt;J259,D259,0)</f>
        <v>0</v>
      </c>
      <c r="M259">
        <f t="shared" ref="M259:M322" si="23">J259-D259+L259</f>
        <v>6740</v>
      </c>
    </row>
    <row r="260" spans="1:13" x14ac:dyDescent="0.25">
      <c r="A260">
        <v>259</v>
      </c>
      <c r="B260" s="1">
        <v>44325</v>
      </c>
      <c r="C260" t="s">
        <v>6</v>
      </c>
      <c r="D260">
        <v>8090</v>
      </c>
      <c r="F260">
        <f t="shared" si="20"/>
        <v>7</v>
      </c>
      <c r="I260">
        <f t="shared" si="21"/>
        <v>0</v>
      </c>
      <c r="J260">
        <f t="shared" ref="J260:J323" si="24">M259+I260</f>
        <v>6740</v>
      </c>
      <c r="L260">
        <f t="shared" si="22"/>
        <v>8090</v>
      </c>
      <c r="M260">
        <f t="shared" si="23"/>
        <v>6740</v>
      </c>
    </row>
    <row r="261" spans="1:13" x14ac:dyDescent="0.25">
      <c r="A261">
        <v>260</v>
      </c>
      <c r="B261" s="1">
        <v>44325</v>
      </c>
      <c r="C261" t="s">
        <v>4</v>
      </c>
      <c r="D261">
        <v>5440</v>
      </c>
      <c r="F261">
        <f t="shared" si="20"/>
        <v>7</v>
      </c>
      <c r="I261">
        <f t="shared" si="21"/>
        <v>0</v>
      </c>
      <c r="J261">
        <f t="shared" si="24"/>
        <v>6740</v>
      </c>
      <c r="L261">
        <f t="shared" si="22"/>
        <v>0</v>
      </c>
      <c r="M261">
        <f t="shared" si="23"/>
        <v>1300</v>
      </c>
    </row>
    <row r="262" spans="1:13" x14ac:dyDescent="0.25">
      <c r="A262">
        <v>261</v>
      </c>
      <c r="B262" s="1">
        <v>44325</v>
      </c>
      <c r="C262" t="s">
        <v>7</v>
      </c>
      <c r="D262">
        <v>4060</v>
      </c>
      <c r="F262">
        <f t="shared" si="20"/>
        <v>7</v>
      </c>
      <c r="I262">
        <f t="shared" si="21"/>
        <v>0</v>
      </c>
      <c r="J262">
        <f t="shared" si="24"/>
        <v>1300</v>
      </c>
      <c r="L262">
        <f t="shared" si="22"/>
        <v>4060</v>
      </c>
      <c r="M262">
        <f t="shared" si="23"/>
        <v>1300</v>
      </c>
    </row>
    <row r="263" spans="1:13" x14ac:dyDescent="0.25">
      <c r="A263">
        <v>262</v>
      </c>
      <c r="B263" s="1">
        <v>44326</v>
      </c>
      <c r="C263" t="s">
        <v>5</v>
      </c>
      <c r="D263">
        <v>9620</v>
      </c>
      <c r="F263">
        <f t="shared" si="20"/>
        <v>1</v>
      </c>
      <c r="I263">
        <f t="shared" si="21"/>
        <v>12000</v>
      </c>
      <c r="J263">
        <f t="shared" si="24"/>
        <v>13300</v>
      </c>
      <c r="L263">
        <f t="shared" si="22"/>
        <v>0</v>
      </c>
      <c r="M263">
        <f t="shared" si="23"/>
        <v>3680</v>
      </c>
    </row>
    <row r="264" spans="1:13" x14ac:dyDescent="0.25">
      <c r="A264">
        <v>263</v>
      </c>
      <c r="B264" s="1">
        <v>44327</v>
      </c>
      <c r="C264" t="s">
        <v>6</v>
      </c>
      <c r="D264">
        <v>9630</v>
      </c>
      <c r="F264">
        <f t="shared" si="20"/>
        <v>2</v>
      </c>
      <c r="I264">
        <f t="shared" si="21"/>
        <v>12000</v>
      </c>
      <c r="J264">
        <f t="shared" si="24"/>
        <v>15680</v>
      </c>
      <c r="L264">
        <f t="shared" si="22"/>
        <v>0</v>
      </c>
      <c r="M264">
        <f t="shared" si="23"/>
        <v>6050</v>
      </c>
    </row>
    <row r="265" spans="1:13" x14ac:dyDescent="0.25">
      <c r="A265">
        <v>264</v>
      </c>
      <c r="B265" s="1">
        <v>44328</v>
      </c>
      <c r="C265" t="s">
        <v>6</v>
      </c>
      <c r="D265">
        <v>390</v>
      </c>
      <c r="F265">
        <f t="shared" si="20"/>
        <v>3</v>
      </c>
      <c r="I265">
        <f t="shared" si="21"/>
        <v>12000</v>
      </c>
      <c r="J265">
        <f t="shared" si="24"/>
        <v>18050</v>
      </c>
      <c r="L265">
        <f t="shared" si="22"/>
        <v>0</v>
      </c>
      <c r="M265">
        <f t="shared" si="23"/>
        <v>17660</v>
      </c>
    </row>
    <row r="266" spans="1:13" x14ac:dyDescent="0.25">
      <c r="A266">
        <v>265</v>
      </c>
      <c r="B266" s="1">
        <v>44329</v>
      </c>
      <c r="C266" t="s">
        <v>7</v>
      </c>
      <c r="D266">
        <v>7870</v>
      </c>
      <c r="F266">
        <f t="shared" si="20"/>
        <v>4</v>
      </c>
      <c r="I266">
        <f t="shared" si="21"/>
        <v>12000</v>
      </c>
      <c r="J266">
        <f t="shared" si="24"/>
        <v>29660</v>
      </c>
      <c r="L266">
        <f t="shared" si="22"/>
        <v>0</v>
      </c>
      <c r="M266">
        <f t="shared" si="23"/>
        <v>21790</v>
      </c>
    </row>
    <row r="267" spans="1:13" x14ac:dyDescent="0.25">
      <c r="A267">
        <v>266</v>
      </c>
      <c r="B267" s="1">
        <v>44329</v>
      </c>
      <c r="C267" t="s">
        <v>5</v>
      </c>
      <c r="D267">
        <v>4100</v>
      </c>
      <c r="F267">
        <f t="shared" si="20"/>
        <v>4</v>
      </c>
      <c r="I267">
        <f t="shared" si="21"/>
        <v>0</v>
      </c>
      <c r="J267">
        <f t="shared" si="24"/>
        <v>21790</v>
      </c>
      <c r="L267">
        <f t="shared" si="22"/>
        <v>0</v>
      </c>
      <c r="M267">
        <f t="shared" si="23"/>
        <v>17690</v>
      </c>
    </row>
    <row r="268" spans="1:13" x14ac:dyDescent="0.25">
      <c r="A268">
        <v>267</v>
      </c>
      <c r="B268" s="1">
        <v>44329</v>
      </c>
      <c r="C268" t="s">
        <v>4</v>
      </c>
      <c r="D268">
        <v>600</v>
      </c>
      <c r="F268">
        <f t="shared" si="20"/>
        <v>4</v>
      </c>
      <c r="I268">
        <f t="shared" si="21"/>
        <v>0</v>
      </c>
      <c r="J268">
        <f t="shared" si="24"/>
        <v>17690</v>
      </c>
      <c r="L268">
        <f t="shared" si="22"/>
        <v>0</v>
      </c>
      <c r="M268">
        <f t="shared" si="23"/>
        <v>17090</v>
      </c>
    </row>
    <row r="269" spans="1:13" x14ac:dyDescent="0.25">
      <c r="A269">
        <v>268</v>
      </c>
      <c r="B269" s="1">
        <v>44330</v>
      </c>
      <c r="C269" t="s">
        <v>4</v>
      </c>
      <c r="D269">
        <v>1170</v>
      </c>
      <c r="F269">
        <f t="shared" si="20"/>
        <v>5</v>
      </c>
      <c r="I269">
        <f t="shared" si="21"/>
        <v>12000</v>
      </c>
      <c r="J269">
        <f t="shared" si="24"/>
        <v>29090</v>
      </c>
      <c r="L269">
        <f t="shared" si="22"/>
        <v>0</v>
      </c>
      <c r="M269">
        <f t="shared" si="23"/>
        <v>27920</v>
      </c>
    </row>
    <row r="270" spans="1:13" x14ac:dyDescent="0.25">
      <c r="A270">
        <v>269</v>
      </c>
      <c r="B270" s="1">
        <v>44330</v>
      </c>
      <c r="C270" t="s">
        <v>7</v>
      </c>
      <c r="D270">
        <v>860</v>
      </c>
      <c r="F270">
        <f t="shared" si="20"/>
        <v>5</v>
      </c>
      <c r="I270">
        <f t="shared" si="21"/>
        <v>0</v>
      </c>
      <c r="J270">
        <f t="shared" si="24"/>
        <v>27920</v>
      </c>
      <c r="L270">
        <f t="shared" si="22"/>
        <v>0</v>
      </c>
      <c r="M270">
        <f t="shared" si="23"/>
        <v>27060</v>
      </c>
    </row>
    <row r="271" spans="1:13" x14ac:dyDescent="0.25">
      <c r="A271">
        <v>270</v>
      </c>
      <c r="B271" s="1">
        <v>44331</v>
      </c>
      <c r="C271" t="s">
        <v>6</v>
      </c>
      <c r="D271">
        <v>2350</v>
      </c>
      <c r="F271">
        <f t="shared" si="20"/>
        <v>6</v>
      </c>
      <c r="I271">
        <f t="shared" si="21"/>
        <v>5000</v>
      </c>
      <c r="J271">
        <f t="shared" si="24"/>
        <v>32060</v>
      </c>
      <c r="L271">
        <f t="shared" si="22"/>
        <v>0</v>
      </c>
      <c r="M271">
        <f t="shared" si="23"/>
        <v>29710</v>
      </c>
    </row>
    <row r="272" spans="1:13" x14ac:dyDescent="0.25">
      <c r="A272">
        <v>271</v>
      </c>
      <c r="B272" s="1">
        <v>44331</v>
      </c>
      <c r="C272" t="s">
        <v>7</v>
      </c>
      <c r="D272">
        <v>9230</v>
      </c>
      <c r="F272">
        <f t="shared" si="20"/>
        <v>6</v>
      </c>
      <c r="I272">
        <f t="shared" si="21"/>
        <v>0</v>
      </c>
      <c r="J272">
        <f t="shared" si="24"/>
        <v>29710</v>
      </c>
      <c r="L272">
        <f t="shared" si="22"/>
        <v>0</v>
      </c>
      <c r="M272">
        <f t="shared" si="23"/>
        <v>20480</v>
      </c>
    </row>
    <row r="273" spans="1:13" x14ac:dyDescent="0.25">
      <c r="A273">
        <v>272</v>
      </c>
      <c r="B273" s="1">
        <v>44332</v>
      </c>
      <c r="C273" t="s">
        <v>4</v>
      </c>
      <c r="D273">
        <v>1200</v>
      </c>
      <c r="F273">
        <f t="shared" si="20"/>
        <v>7</v>
      </c>
      <c r="I273">
        <f t="shared" si="21"/>
        <v>5000</v>
      </c>
      <c r="J273">
        <f t="shared" si="24"/>
        <v>25480</v>
      </c>
      <c r="L273">
        <f t="shared" si="22"/>
        <v>0</v>
      </c>
      <c r="M273">
        <f t="shared" si="23"/>
        <v>24280</v>
      </c>
    </row>
    <row r="274" spans="1:13" x14ac:dyDescent="0.25">
      <c r="A274">
        <v>273</v>
      </c>
      <c r="B274" s="1">
        <v>44332</v>
      </c>
      <c r="C274" t="s">
        <v>5</v>
      </c>
      <c r="D274">
        <v>7370</v>
      </c>
      <c r="F274">
        <f t="shared" si="20"/>
        <v>7</v>
      </c>
      <c r="I274">
        <f t="shared" si="21"/>
        <v>0</v>
      </c>
      <c r="J274">
        <f t="shared" si="24"/>
        <v>24280</v>
      </c>
      <c r="L274">
        <f t="shared" si="22"/>
        <v>0</v>
      </c>
      <c r="M274">
        <f t="shared" si="23"/>
        <v>16910</v>
      </c>
    </row>
    <row r="275" spans="1:13" x14ac:dyDescent="0.25">
      <c r="A275">
        <v>274</v>
      </c>
      <c r="B275" s="1">
        <v>44333</v>
      </c>
      <c r="C275" t="s">
        <v>4</v>
      </c>
      <c r="D275">
        <v>2210</v>
      </c>
      <c r="F275">
        <f t="shared" si="20"/>
        <v>1</v>
      </c>
      <c r="I275">
        <f t="shared" si="21"/>
        <v>12000</v>
      </c>
      <c r="J275">
        <f t="shared" si="24"/>
        <v>28910</v>
      </c>
      <c r="L275">
        <f t="shared" si="22"/>
        <v>0</v>
      </c>
      <c r="M275">
        <f t="shared" si="23"/>
        <v>26700</v>
      </c>
    </row>
    <row r="276" spans="1:13" x14ac:dyDescent="0.25">
      <c r="A276">
        <v>275</v>
      </c>
      <c r="B276" s="1">
        <v>44334</v>
      </c>
      <c r="C276" t="s">
        <v>4</v>
      </c>
      <c r="D276">
        <v>1170</v>
      </c>
      <c r="F276">
        <f t="shared" si="20"/>
        <v>2</v>
      </c>
      <c r="I276">
        <f t="shared" si="21"/>
        <v>12000</v>
      </c>
      <c r="J276">
        <f t="shared" si="24"/>
        <v>38700</v>
      </c>
      <c r="L276">
        <f t="shared" si="22"/>
        <v>0</v>
      </c>
      <c r="M276">
        <f t="shared" si="23"/>
        <v>37530</v>
      </c>
    </row>
    <row r="277" spans="1:13" x14ac:dyDescent="0.25">
      <c r="A277">
        <v>276</v>
      </c>
      <c r="B277" s="1">
        <v>44334</v>
      </c>
      <c r="C277" t="s">
        <v>6</v>
      </c>
      <c r="D277">
        <v>4170</v>
      </c>
      <c r="F277">
        <f t="shared" si="20"/>
        <v>2</v>
      </c>
      <c r="I277">
        <f t="shared" si="21"/>
        <v>0</v>
      </c>
      <c r="J277">
        <f t="shared" si="24"/>
        <v>37530</v>
      </c>
      <c r="L277">
        <f t="shared" si="22"/>
        <v>0</v>
      </c>
      <c r="M277">
        <f t="shared" si="23"/>
        <v>33360</v>
      </c>
    </row>
    <row r="278" spans="1:13" x14ac:dyDescent="0.25">
      <c r="A278">
        <v>277</v>
      </c>
      <c r="B278" s="1">
        <v>44334</v>
      </c>
      <c r="C278" t="s">
        <v>5</v>
      </c>
      <c r="D278">
        <v>7330</v>
      </c>
      <c r="F278">
        <f t="shared" si="20"/>
        <v>2</v>
      </c>
      <c r="I278">
        <f t="shared" si="21"/>
        <v>0</v>
      </c>
      <c r="J278">
        <f t="shared" si="24"/>
        <v>33360</v>
      </c>
      <c r="L278">
        <f t="shared" si="22"/>
        <v>0</v>
      </c>
      <c r="M278">
        <f t="shared" si="23"/>
        <v>26030</v>
      </c>
    </row>
    <row r="279" spans="1:13" x14ac:dyDescent="0.25">
      <c r="A279">
        <v>278</v>
      </c>
      <c r="B279" s="1">
        <v>44335</v>
      </c>
      <c r="C279" t="s">
        <v>6</v>
      </c>
      <c r="D279">
        <v>6170</v>
      </c>
      <c r="F279">
        <f t="shared" si="20"/>
        <v>3</v>
      </c>
      <c r="I279">
        <f t="shared" si="21"/>
        <v>12000</v>
      </c>
      <c r="J279">
        <f t="shared" si="24"/>
        <v>38030</v>
      </c>
      <c r="L279">
        <f t="shared" si="22"/>
        <v>0</v>
      </c>
      <c r="M279">
        <f t="shared" si="23"/>
        <v>31860</v>
      </c>
    </row>
    <row r="280" spans="1:13" x14ac:dyDescent="0.25">
      <c r="A280">
        <v>279</v>
      </c>
      <c r="B280" s="1">
        <v>44335</v>
      </c>
      <c r="C280" t="s">
        <v>7</v>
      </c>
      <c r="D280">
        <v>5020</v>
      </c>
      <c r="F280">
        <f t="shared" si="20"/>
        <v>3</v>
      </c>
      <c r="I280">
        <f t="shared" si="21"/>
        <v>0</v>
      </c>
      <c r="J280">
        <f t="shared" si="24"/>
        <v>31860</v>
      </c>
      <c r="L280">
        <f t="shared" si="22"/>
        <v>0</v>
      </c>
      <c r="M280">
        <f t="shared" si="23"/>
        <v>26840</v>
      </c>
    </row>
    <row r="281" spans="1:13" x14ac:dyDescent="0.25">
      <c r="A281">
        <v>280</v>
      </c>
      <c r="B281" s="1">
        <v>44335</v>
      </c>
      <c r="C281" t="s">
        <v>4</v>
      </c>
      <c r="D281">
        <v>4470</v>
      </c>
      <c r="F281">
        <f t="shared" si="20"/>
        <v>3</v>
      </c>
      <c r="I281">
        <f t="shared" si="21"/>
        <v>0</v>
      </c>
      <c r="J281">
        <f t="shared" si="24"/>
        <v>26840</v>
      </c>
      <c r="L281">
        <f t="shared" si="22"/>
        <v>0</v>
      </c>
      <c r="M281">
        <f t="shared" si="23"/>
        <v>22370</v>
      </c>
    </row>
    <row r="282" spans="1:13" x14ac:dyDescent="0.25">
      <c r="A282">
        <v>281</v>
      </c>
      <c r="B282" s="1">
        <v>44335</v>
      </c>
      <c r="C282" t="s">
        <v>5</v>
      </c>
      <c r="D282">
        <v>8450</v>
      </c>
      <c r="F282">
        <f t="shared" si="20"/>
        <v>3</v>
      </c>
      <c r="I282">
        <f t="shared" si="21"/>
        <v>0</v>
      </c>
      <c r="J282">
        <f t="shared" si="24"/>
        <v>22370</v>
      </c>
      <c r="L282">
        <f t="shared" si="22"/>
        <v>0</v>
      </c>
      <c r="M282">
        <f t="shared" si="23"/>
        <v>13920</v>
      </c>
    </row>
    <row r="283" spans="1:13" x14ac:dyDescent="0.25">
      <c r="A283">
        <v>282</v>
      </c>
      <c r="B283" s="1">
        <v>44336</v>
      </c>
      <c r="C283" t="s">
        <v>4</v>
      </c>
      <c r="D283">
        <v>2250</v>
      </c>
      <c r="F283">
        <f t="shared" si="20"/>
        <v>4</v>
      </c>
      <c r="I283">
        <f t="shared" si="21"/>
        <v>12000</v>
      </c>
      <c r="J283">
        <f t="shared" si="24"/>
        <v>25920</v>
      </c>
      <c r="L283">
        <f t="shared" si="22"/>
        <v>0</v>
      </c>
      <c r="M283">
        <f t="shared" si="23"/>
        <v>23670</v>
      </c>
    </row>
    <row r="284" spans="1:13" x14ac:dyDescent="0.25">
      <c r="A284">
        <v>283</v>
      </c>
      <c r="B284" s="1">
        <v>44336</v>
      </c>
      <c r="C284" t="s">
        <v>5</v>
      </c>
      <c r="D284">
        <v>6050</v>
      </c>
      <c r="F284">
        <f t="shared" si="20"/>
        <v>4</v>
      </c>
      <c r="I284">
        <f t="shared" si="21"/>
        <v>0</v>
      </c>
      <c r="J284">
        <f t="shared" si="24"/>
        <v>23670</v>
      </c>
      <c r="L284">
        <f t="shared" si="22"/>
        <v>0</v>
      </c>
      <c r="M284">
        <f t="shared" si="23"/>
        <v>17620</v>
      </c>
    </row>
    <row r="285" spans="1:13" x14ac:dyDescent="0.25">
      <c r="A285">
        <v>284</v>
      </c>
      <c r="B285" s="1">
        <v>44337</v>
      </c>
      <c r="C285" t="s">
        <v>5</v>
      </c>
      <c r="D285">
        <v>5490</v>
      </c>
      <c r="F285">
        <f t="shared" si="20"/>
        <v>5</v>
      </c>
      <c r="I285">
        <f t="shared" si="21"/>
        <v>12000</v>
      </c>
      <c r="J285">
        <f t="shared" si="24"/>
        <v>29620</v>
      </c>
      <c r="L285">
        <f t="shared" si="22"/>
        <v>0</v>
      </c>
      <c r="M285">
        <f t="shared" si="23"/>
        <v>24130</v>
      </c>
    </row>
    <row r="286" spans="1:13" x14ac:dyDescent="0.25">
      <c r="A286">
        <v>285</v>
      </c>
      <c r="B286" s="1">
        <v>44338</v>
      </c>
      <c r="C286" t="s">
        <v>7</v>
      </c>
      <c r="D286">
        <v>3000</v>
      </c>
      <c r="F286">
        <f t="shared" si="20"/>
        <v>6</v>
      </c>
      <c r="I286">
        <f t="shared" si="21"/>
        <v>5000</v>
      </c>
      <c r="J286">
        <f t="shared" si="24"/>
        <v>29130</v>
      </c>
      <c r="L286">
        <f t="shared" si="22"/>
        <v>0</v>
      </c>
      <c r="M286">
        <f t="shared" si="23"/>
        <v>26130</v>
      </c>
    </row>
    <row r="287" spans="1:13" x14ac:dyDescent="0.25">
      <c r="A287">
        <v>286</v>
      </c>
      <c r="B287" s="1">
        <v>44338</v>
      </c>
      <c r="C287" t="s">
        <v>6</v>
      </c>
      <c r="D287">
        <v>9670</v>
      </c>
      <c r="F287">
        <f t="shared" si="20"/>
        <v>6</v>
      </c>
      <c r="I287">
        <f t="shared" si="21"/>
        <v>0</v>
      </c>
      <c r="J287">
        <f t="shared" si="24"/>
        <v>26130</v>
      </c>
      <c r="L287">
        <f t="shared" si="22"/>
        <v>0</v>
      </c>
      <c r="M287">
        <f t="shared" si="23"/>
        <v>16460</v>
      </c>
    </row>
    <row r="288" spans="1:13" x14ac:dyDescent="0.25">
      <c r="A288">
        <v>287</v>
      </c>
      <c r="B288" s="1">
        <v>44339</v>
      </c>
      <c r="C288" t="s">
        <v>7</v>
      </c>
      <c r="D288">
        <v>3710</v>
      </c>
      <c r="F288">
        <f t="shared" si="20"/>
        <v>7</v>
      </c>
      <c r="I288">
        <f t="shared" si="21"/>
        <v>5000</v>
      </c>
      <c r="J288">
        <f t="shared" si="24"/>
        <v>21460</v>
      </c>
      <c r="L288">
        <f t="shared" si="22"/>
        <v>0</v>
      </c>
      <c r="M288">
        <f t="shared" si="23"/>
        <v>17750</v>
      </c>
    </row>
    <row r="289" spans="1:13" x14ac:dyDescent="0.25">
      <c r="A289">
        <v>288</v>
      </c>
      <c r="B289" s="1">
        <v>44339</v>
      </c>
      <c r="C289" t="s">
        <v>5</v>
      </c>
      <c r="D289">
        <v>2680</v>
      </c>
      <c r="F289">
        <f t="shared" si="20"/>
        <v>7</v>
      </c>
      <c r="I289">
        <f t="shared" si="21"/>
        <v>0</v>
      </c>
      <c r="J289">
        <f t="shared" si="24"/>
        <v>17750</v>
      </c>
      <c r="L289">
        <f t="shared" si="22"/>
        <v>0</v>
      </c>
      <c r="M289">
        <f t="shared" si="23"/>
        <v>15070</v>
      </c>
    </row>
    <row r="290" spans="1:13" x14ac:dyDescent="0.25">
      <c r="A290">
        <v>289</v>
      </c>
      <c r="B290" s="1">
        <v>44339</v>
      </c>
      <c r="C290" t="s">
        <v>4</v>
      </c>
      <c r="D290">
        <v>4700</v>
      </c>
      <c r="F290">
        <f t="shared" si="20"/>
        <v>7</v>
      </c>
      <c r="I290">
        <f t="shared" si="21"/>
        <v>0</v>
      </c>
      <c r="J290">
        <f t="shared" si="24"/>
        <v>15070</v>
      </c>
      <c r="L290">
        <f t="shared" si="22"/>
        <v>0</v>
      </c>
      <c r="M290">
        <f t="shared" si="23"/>
        <v>10370</v>
      </c>
    </row>
    <row r="291" spans="1:13" x14ac:dyDescent="0.25">
      <c r="A291">
        <v>290</v>
      </c>
      <c r="B291" s="1">
        <v>44340</v>
      </c>
      <c r="C291" t="s">
        <v>4</v>
      </c>
      <c r="D291">
        <v>1830</v>
      </c>
      <c r="F291">
        <f t="shared" si="20"/>
        <v>1</v>
      </c>
      <c r="I291">
        <f t="shared" si="21"/>
        <v>12000</v>
      </c>
      <c r="J291">
        <f t="shared" si="24"/>
        <v>22370</v>
      </c>
      <c r="L291">
        <f t="shared" si="22"/>
        <v>0</v>
      </c>
      <c r="M291">
        <f t="shared" si="23"/>
        <v>20540</v>
      </c>
    </row>
    <row r="292" spans="1:13" x14ac:dyDescent="0.25">
      <c r="A292">
        <v>291</v>
      </c>
      <c r="B292" s="1">
        <v>44340</v>
      </c>
      <c r="C292" t="s">
        <v>5</v>
      </c>
      <c r="D292">
        <v>4100</v>
      </c>
      <c r="F292">
        <f t="shared" si="20"/>
        <v>1</v>
      </c>
      <c r="I292">
        <f t="shared" si="21"/>
        <v>0</v>
      </c>
      <c r="J292">
        <f t="shared" si="24"/>
        <v>20540</v>
      </c>
      <c r="L292">
        <f t="shared" si="22"/>
        <v>0</v>
      </c>
      <c r="M292">
        <f t="shared" si="23"/>
        <v>16440</v>
      </c>
    </row>
    <row r="293" spans="1:13" x14ac:dyDescent="0.25">
      <c r="A293">
        <v>292</v>
      </c>
      <c r="B293" s="1">
        <v>44341</v>
      </c>
      <c r="C293" t="s">
        <v>7</v>
      </c>
      <c r="D293">
        <v>7870</v>
      </c>
      <c r="F293">
        <f t="shared" si="20"/>
        <v>2</v>
      </c>
      <c r="I293">
        <f t="shared" si="21"/>
        <v>12000</v>
      </c>
      <c r="J293">
        <f t="shared" si="24"/>
        <v>28440</v>
      </c>
      <c r="L293">
        <f t="shared" si="22"/>
        <v>0</v>
      </c>
      <c r="M293">
        <f t="shared" si="23"/>
        <v>20570</v>
      </c>
    </row>
    <row r="294" spans="1:13" x14ac:dyDescent="0.25">
      <c r="A294">
        <v>293</v>
      </c>
      <c r="B294" s="1">
        <v>44341</v>
      </c>
      <c r="C294" t="s">
        <v>5</v>
      </c>
      <c r="D294">
        <v>7160</v>
      </c>
      <c r="F294">
        <f t="shared" si="20"/>
        <v>2</v>
      </c>
      <c r="I294">
        <f t="shared" si="21"/>
        <v>0</v>
      </c>
      <c r="J294">
        <f t="shared" si="24"/>
        <v>20570</v>
      </c>
      <c r="L294">
        <f t="shared" si="22"/>
        <v>0</v>
      </c>
      <c r="M294">
        <f t="shared" si="23"/>
        <v>13410</v>
      </c>
    </row>
    <row r="295" spans="1:13" x14ac:dyDescent="0.25">
      <c r="A295">
        <v>294</v>
      </c>
      <c r="B295" s="1">
        <v>44341</v>
      </c>
      <c r="C295" t="s">
        <v>6</v>
      </c>
      <c r="D295">
        <v>9200</v>
      </c>
      <c r="F295">
        <f t="shared" si="20"/>
        <v>2</v>
      </c>
      <c r="I295">
        <f t="shared" si="21"/>
        <v>0</v>
      </c>
      <c r="J295">
        <f t="shared" si="24"/>
        <v>13410</v>
      </c>
      <c r="L295">
        <f t="shared" si="22"/>
        <v>0</v>
      </c>
      <c r="M295">
        <f t="shared" si="23"/>
        <v>4210</v>
      </c>
    </row>
    <row r="296" spans="1:13" x14ac:dyDescent="0.25">
      <c r="A296">
        <v>295</v>
      </c>
      <c r="B296" s="1">
        <v>44342</v>
      </c>
      <c r="C296" t="s">
        <v>5</v>
      </c>
      <c r="D296">
        <v>7390</v>
      </c>
      <c r="F296">
        <f t="shared" si="20"/>
        <v>3</v>
      </c>
      <c r="I296">
        <f t="shared" si="21"/>
        <v>12000</v>
      </c>
      <c r="J296">
        <f t="shared" si="24"/>
        <v>16210</v>
      </c>
      <c r="L296">
        <f t="shared" si="22"/>
        <v>0</v>
      </c>
      <c r="M296">
        <f t="shared" si="23"/>
        <v>8820</v>
      </c>
    </row>
    <row r="297" spans="1:13" x14ac:dyDescent="0.25">
      <c r="A297">
        <v>296</v>
      </c>
      <c r="B297" s="1">
        <v>44342</v>
      </c>
      <c r="C297" t="s">
        <v>4</v>
      </c>
      <c r="D297">
        <v>4560</v>
      </c>
      <c r="F297">
        <f t="shared" si="20"/>
        <v>3</v>
      </c>
      <c r="I297">
        <f t="shared" si="21"/>
        <v>0</v>
      </c>
      <c r="J297">
        <f t="shared" si="24"/>
        <v>8820</v>
      </c>
      <c r="L297">
        <f t="shared" si="22"/>
        <v>0</v>
      </c>
      <c r="M297">
        <f t="shared" si="23"/>
        <v>4260</v>
      </c>
    </row>
    <row r="298" spans="1:13" x14ac:dyDescent="0.25">
      <c r="A298">
        <v>297</v>
      </c>
      <c r="B298" s="1">
        <v>44343</v>
      </c>
      <c r="C298" t="s">
        <v>5</v>
      </c>
      <c r="D298">
        <v>8680</v>
      </c>
      <c r="F298">
        <f t="shared" si="20"/>
        <v>4</v>
      </c>
      <c r="I298">
        <f t="shared" si="21"/>
        <v>12000</v>
      </c>
      <c r="J298">
        <f t="shared" si="24"/>
        <v>16260</v>
      </c>
      <c r="L298">
        <f t="shared" si="22"/>
        <v>0</v>
      </c>
      <c r="M298">
        <f t="shared" si="23"/>
        <v>7580</v>
      </c>
    </row>
    <row r="299" spans="1:13" x14ac:dyDescent="0.25">
      <c r="A299">
        <v>298</v>
      </c>
      <c r="B299" s="1">
        <v>44343</v>
      </c>
      <c r="C299" t="s">
        <v>4</v>
      </c>
      <c r="D299">
        <v>3110</v>
      </c>
      <c r="F299">
        <f t="shared" si="20"/>
        <v>4</v>
      </c>
      <c r="I299">
        <f t="shared" si="21"/>
        <v>0</v>
      </c>
      <c r="J299">
        <f t="shared" si="24"/>
        <v>7580</v>
      </c>
      <c r="L299">
        <f t="shared" si="22"/>
        <v>0</v>
      </c>
      <c r="M299">
        <f t="shared" si="23"/>
        <v>4470</v>
      </c>
    </row>
    <row r="300" spans="1:13" x14ac:dyDescent="0.25">
      <c r="A300">
        <v>299</v>
      </c>
      <c r="B300" s="1">
        <v>44343</v>
      </c>
      <c r="C300" t="s">
        <v>7</v>
      </c>
      <c r="D300">
        <v>8770</v>
      </c>
      <c r="F300">
        <f t="shared" si="20"/>
        <v>4</v>
      </c>
      <c r="I300">
        <f t="shared" si="21"/>
        <v>0</v>
      </c>
      <c r="J300">
        <f t="shared" si="24"/>
        <v>4470</v>
      </c>
      <c r="L300">
        <f t="shared" si="22"/>
        <v>8770</v>
      </c>
      <c r="M300">
        <f t="shared" si="23"/>
        <v>4470</v>
      </c>
    </row>
    <row r="301" spans="1:13" x14ac:dyDescent="0.25">
      <c r="A301">
        <v>300</v>
      </c>
      <c r="B301" s="1">
        <v>44344</v>
      </c>
      <c r="C301" t="s">
        <v>7</v>
      </c>
      <c r="D301">
        <v>6900</v>
      </c>
      <c r="F301">
        <f t="shared" si="20"/>
        <v>5</v>
      </c>
      <c r="I301">
        <f t="shared" si="21"/>
        <v>12000</v>
      </c>
      <c r="J301">
        <f t="shared" si="24"/>
        <v>16470</v>
      </c>
      <c r="L301">
        <f t="shared" si="22"/>
        <v>0</v>
      </c>
      <c r="M301">
        <f t="shared" si="23"/>
        <v>9570</v>
      </c>
    </row>
    <row r="302" spans="1:13" x14ac:dyDescent="0.25">
      <c r="A302">
        <v>301</v>
      </c>
      <c r="B302" s="1">
        <v>44344</v>
      </c>
      <c r="C302" t="s">
        <v>4</v>
      </c>
      <c r="D302">
        <v>9220</v>
      </c>
      <c r="F302">
        <f t="shared" si="20"/>
        <v>5</v>
      </c>
      <c r="I302">
        <f t="shared" si="21"/>
        <v>0</v>
      </c>
      <c r="J302">
        <f t="shared" si="24"/>
        <v>9570</v>
      </c>
      <c r="L302">
        <f t="shared" si="22"/>
        <v>0</v>
      </c>
      <c r="M302">
        <f t="shared" si="23"/>
        <v>350</v>
      </c>
    </row>
    <row r="303" spans="1:13" x14ac:dyDescent="0.25">
      <c r="A303">
        <v>302</v>
      </c>
      <c r="B303" s="1">
        <v>44345</v>
      </c>
      <c r="C303" t="s">
        <v>4</v>
      </c>
      <c r="D303">
        <v>9740</v>
      </c>
      <c r="F303">
        <f t="shared" si="20"/>
        <v>6</v>
      </c>
      <c r="I303">
        <f t="shared" si="21"/>
        <v>5000</v>
      </c>
      <c r="J303">
        <f t="shared" si="24"/>
        <v>5350</v>
      </c>
      <c r="L303">
        <f t="shared" si="22"/>
        <v>9740</v>
      </c>
      <c r="M303">
        <f t="shared" si="23"/>
        <v>5350</v>
      </c>
    </row>
    <row r="304" spans="1:13" x14ac:dyDescent="0.25">
      <c r="A304">
        <v>303</v>
      </c>
      <c r="B304" s="1">
        <v>44346</v>
      </c>
      <c r="C304" t="s">
        <v>4</v>
      </c>
      <c r="D304">
        <v>4500</v>
      </c>
      <c r="F304">
        <f t="shared" si="20"/>
        <v>7</v>
      </c>
      <c r="I304">
        <f t="shared" si="21"/>
        <v>5000</v>
      </c>
      <c r="J304">
        <f t="shared" si="24"/>
        <v>10350</v>
      </c>
      <c r="L304">
        <f t="shared" si="22"/>
        <v>0</v>
      </c>
      <c r="M304">
        <f t="shared" si="23"/>
        <v>5850</v>
      </c>
    </row>
    <row r="305" spans="1:13" x14ac:dyDescent="0.25">
      <c r="A305">
        <v>304</v>
      </c>
      <c r="B305" s="1">
        <v>44346</v>
      </c>
      <c r="C305" t="s">
        <v>6</v>
      </c>
      <c r="D305">
        <v>9950</v>
      </c>
      <c r="F305">
        <f t="shared" si="20"/>
        <v>7</v>
      </c>
      <c r="I305">
        <f t="shared" si="21"/>
        <v>0</v>
      </c>
      <c r="J305">
        <f t="shared" si="24"/>
        <v>5850</v>
      </c>
      <c r="L305">
        <f t="shared" si="22"/>
        <v>9950</v>
      </c>
      <c r="M305">
        <f t="shared" si="23"/>
        <v>5850</v>
      </c>
    </row>
    <row r="306" spans="1:13" x14ac:dyDescent="0.25">
      <c r="A306">
        <v>305</v>
      </c>
      <c r="B306" s="1">
        <v>44347</v>
      </c>
      <c r="C306" t="s">
        <v>4</v>
      </c>
      <c r="D306">
        <v>9960</v>
      </c>
      <c r="F306">
        <f t="shared" si="20"/>
        <v>1</v>
      </c>
      <c r="I306">
        <f t="shared" si="21"/>
        <v>12000</v>
      </c>
      <c r="J306">
        <f t="shared" si="24"/>
        <v>17850</v>
      </c>
      <c r="L306">
        <f t="shared" si="22"/>
        <v>0</v>
      </c>
      <c r="M306">
        <f t="shared" si="23"/>
        <v>7890</v>
      </c>
    </row>
    <row r="307" spans="1:13" x14ac:dyDescent="0.25">
      <c r="A307">
        <v>306</v>
      </c>
      <c r="B307" s="1">
        <v>44347</v>
      </c>
      <c r="C307" t="s">
        <v>6</v>
      </c>
      <c r="D307">
        <v>8880</v>
      </c>
      <c r="F307">
        <f t="shared" si="20"/>
        <v>1</v>
      </c>
      <c r="I307">
        <f t="shared" si="21"/>
        <v>0</v>
      </c>
      <c r="J307">
        <f t="shared" si="24"/>
        <v>7890</v>
      </c>
      <c r="L307">
        <f t="shared" si="22"/>
        <v>8880</v>
      </c>
      <c r="M307">
        <f t="shared" si="23"/>
        <v>7890</v>
      </c>
    </row>
    <row r="308" spans="1:13" x14ac:dyDescent="0.25">
      <c r="A308">
        <v>307</v>
      </c>
      <c r="B308" s="1">
        <v>44347</v>
      </c>
      <c r="C308" t="s">
        <v>5</v>
      </c>
      <c r="D308">
        <v>4160</v>
      </c>
      <c r="F308">
        <f t="shared" si="20"/>
        <v>1</v>
      </c>
      <c r="I308">
        <f t="shared" si="21"/>
        <v>0</v>
      </c>
      <c r="J308">
        <f t="shared" si="24"/>
        <v>7890</v>
      </c>
      <c r="L308">
        <f t="shared" si="22"/>
        <v>0</v>
      </c>
      <c r="M308">
        <f t="shared" si="23"/>
        <v>3730</v>
      </c>
    </row>
    <row r="309" spans="1:13" x14ac:dyDescent="0.25">
      <c r="A309">
        <v>308</v>
      </c>
      <c r="B309" s="1">
        <v>44348</v>
      </c>
      <c r="C309" t="s">
        <v>5</v>
      </c>
      <c r="D309">
        <v>6300</v>
      </c>
      <c r="F309">
        <f t="shared" si="20"/>
        <v>2</v>
      </c>
      <c r="I309">
        <f t="shared" si="21"/>
        <v>12000</v>
      </c>
      <c r="J309">
        <f t="shared" si="24"/>
        <v>15730</v>
      </c>
      <c r="L309">
        <f t="shared" si="22"/>
        <v>0</v>
      </c>
      <c r="M309">
        <f t="shared" si="23"/>
        <v>9430</v>
      </c>
    </row>
    <row r="310" spans="1:13" x14ac:dyDescent="0.25">
      <c r="A310">
        <v>309</v>
      </c>
      <c r="B310" s="1">
        <v>44348</v>
      </c>
      <c r="C310" t="s">
        <v>7</v>
      </c>
      <c r="D310">
        <v>9040</v>
      </c>
      <c r="F310">
        <f t="shared" si="20"/>
        <v>2</v>
      </c>
      <c r="I310">
        <f t="shared" si="21"/>
        <v>0</v>
      </c>
      <c r="J310">
        <f t="shared" si="24"/>
        <v>9430</v>
      </c>
      <c r="L310">
        <f t="shared" si="22"/>
        <v>0</v>
      </c>
      <c r="M310">
        <f t="shared" si="23"/>
        <v>390</v>
      </c>
    </row>
    <row r="311" spans="1:13" x14ac:dyDescent="0.25">
      <c r="A311">
        <v>310</v>
      </c>
      <c r="B311" s="1">
        <v>44349</v>
      </c>
      <c r="C311" t="s">
        <v>7</v>
      </c>
      <c r="D311">
        <v>8880</v>
      </c>
      <c r="F311">
        <f t="shared" si="20"/>
        <v>3</v>
      </c>
      <c r="I311">
        <f t="shared" si="21"/>
        <v>12000</v>
      </c>
      <c r="J311">
        <f t="shared" si="24"/>
        <v>12390</v>
      </c>
      <c r="L311">
        <f t="shared" si="22"/>
        <v>0</v>
      </c>
      <c r="M311">
        <f t="shared" si="23"/>
        <v>3510</v>
      </c>
    </row>
    <row r="312" spans="1:13" x14ac:dyDescent="0.25">
      <c r="A312">
        <v>311</v>
      </c>
      <c r="B312" s="1">
        <v>44350</v>
      </c>
      <c r="C312" t="s">
        <v>4</v>
      </c>
      <c r="D312">
        <v>5030</v>
      </c>
      <c r="F312">
        <f t="shared" si="20"/>
        <v>4</v>
      </c>
      <c r="I312">
        <f t="shared" si="21"/>
        <v>12000</v>
      </c>
      <c r="J312">
        <f t="shared" si="24"/>
        <v>15510</v>
      </c>
      <c r="L312">
        <f t="shared" si="22"/>
        <v>0</v>
      </c>
      <c r="M312">
        <f t="shared" si="23"/>
        <v>10480</v>
      </c>
    </row>
    <row r="313" spans="1:13" x14ac:dyDescent="0.25">
      <c r="A313">
        <v>312</v>
      </c>
      <c r="B313" s="1">
        <v>44350</v>
      </c>
      <c r="C313" t="s">
        <v>6</v>
      </c>
      <c r="D313">
        <v>6010</v>
      </c>
      <c r="F313">
        <f t="shared" si="20"/>
        <v>4</v>
      </c>
      <c r="I313">
        <f t="shared" si="21"/>
        <v>0</v>
      </c>
      <c r="J313">
        <f t="shared" si="24"/>
        <v>10480</v>
      </c>
      <c r="L313">
        <f t="shared" si="22"/>
        <v>0</v>
      </c>
      <c r="M313">
        <f t="shared" si="23"/>
        <v>4470</v>
      </c>
    </row>
    <row r="314" spans="1:13" x14ac:dyDescent="0.25">
      <c r="A314">
        <v>313</v>
      </c>
      <c r="B314" s="1">
        <v>44351</v>
      </c>
      <c r="C314" t="s">
        <v>5</v>
      </c>
      <c r="D314">
        <v>8880</v>
      </c>
      <c r="F314">
        <f t="shared" si="20"/>
        <v>5</v>
      </c>
      <c r="I314">
        <f t="shared" si="21"/>
        <v>12000</v>
      </c>
      <c r="J314">
        <f t="shared" si="24"/>
        <v>16470</v>
      </c>
      <c r="L314">
        <f t="shared" si="22"/>
        <v>0</v>
      </c>
      <c r="M314">
        <f t="shared" si="23"/>
        <v>7590</v>
      </c>
    </row>
    <row r="315" spans="1:13" x14ac:dyDescent="0.25">
      <c r="A315">
        <v>314</v>
      </c>
      <c r="B315" s="1">
        <v>44352</v>
      </c>
      <c r="C315" t="s">
        <v>4</v>
      </c>
      <c r="D315">
        <v>5490</v>
      </c>
      <c r="F315">
        <f t="shared" si="20"/>
        <v>6</v>
      </c>
      <c r="I315">
        <f t="shared" si="21"/>
        <v>5000</v>
      </c>
      <c r="J315">
        <f t="shared" si="24"/>
        <v>12590</v>
      </c>
      <c r="L315">
        <f t="shared" si="22"/>
        <v>0</v>
      </c>
      <c r="M315">
        <f t="shared" si="23"/>
        <v>7100</v>
      </c>
    </row>
    <row r="316" spans="1:13" x14ac:dyDescent="0.25">
      <c r="A316">
        <v>315</v>
      </c>
      <c r="B316" s="1">
        <v>44353</v>
      </c>
      <c r="C316" t="s">
        <v>7</v>
      </c>
      <c r="D316">
        <v>9370</v>
      </c>
      <c r="F316">
        <f t="shared" si="20"/>
        <v>7</v>
      </c>
      <c r="I316">
        <f t="shared" si="21"/>
        <v>5000</v>
      </c>
      <c r="J316">
        <f t="shared" si="24"/>
        <v>12100</v>
      </c>
      <c r="L316">
        <f t="shared" si="22"/>
        <v>0</v>
      </c>
      <c r="M316">
        <f t="shared" si="23"/>
        <v>2730</v>
      </c>
    </row>
    <row r="317" spans="1:13" x14ac:dyDescent="0.25">
      <c r="A317">
        <v>316</v>
      </c>
      <c r="B317" s="1">
        <v>44353</v>
      </c>
      <c r="C317" t="s">
        <v>4</v>
      </c>
      <c r="D317">
        <v>6790</v>
      </c>
      <c r="F317">
        <f t="shared" si="20"/>
        <v>7</v>
      </c>
      <c r="I317">
        <f t="shared" si="21"/>
        <v>0</v>
      </c>
      <c r="J317">
        <f t="shared" si="24"/>
        <v>2730</v>
      </c>
      <c r="L317">
        <f t="shared" si="22"/>
        <v>6790</v>
      </c>
      <c r="M317">
        <f t="shared" si="23"/>
        <v>2730</v>
      </c>
    </row>
    <row r="318" spans="1:13" x14ac:dyDescent="0.25">
      <c r="A318">
        <v>317</v>
      </c>
      <c r="B318" s="1">
        <v>44354</v>
      </c>
      <c r="C318" t="s">
        <v>5</v>
      </c>
      <c r="D318">
        <v>2540</v>
      </c>
      <c r="F318">
        <f t="shared" si="20"/>
        <v>1</v>
      </c>
      <c r="I318">
        <f t="shared" si="21"/>
        <v>12000</v>
      </c>
      <c r="J318">
        <f t="shared" si="24"/>
        <v>14730</v>
      </c>
      <c r="L318">
        <f t="shared" si="22"/>
        <v>0</v>
      </c>
      <c r="M318">
        <f t="shared" si="23"/>
        <v>12190</v>
      </c>
    </row>
    <row r="319" spans="1:13" x14ac:dyDescent="0.25">
      <c r="A319">
        <v>318</v>
      </c>
      <c r="B319" s="1">
        <v>44354</v>
      </c>
      <c r="C319" t="s">
        <v>4</v>
      </c>
      <c r="D319">
        <v>5530</v>
      </c>
      <c r="F319">
        <f t="shared" si="20"/>
        <v>1</v>
      </c>
      <c r="I319">
        <f t="shared" si="21"/>
        <v>0</v>
      </c>
      <c r="J319">
        <f t="shared" si="24"/>
        <v>12190</v>
      </c>
      <c r="L319">
        <f t="shared" si="22"/>
        <v>0</v>
      </c>
      <c r="M319">
        <f t="shared" si="23"/>
        <v>6660</v>
      </c>
    </row>
    <row r="320" spans="1:13" x14ac:dyDescent="0.25">
      <c r="A320">
        <v>319</v>
      </c>
      <c r="B320" s="1">
        <v>44354</v>
      </c>
      <c r="C320" t="s">
        <v>7</v>
      </c>
      <c r="D320">
        <v>7020</v>
      </c>
      <c r="F320">
        <f t="shared" si="20"/>
        <v>1</v>
      </c>
      <c r="I320">
        <f t="shared" si="21"/>
        <v>0</v>
      </c>
      <c r="J320">
        <f t="shared" si="24"/>
        <v>6660</v>
      </c>
      <c r="L320">
        <f t="shared" si="22"/>
        <v>7020</v>
      </c>
      <c r="M320">
        <f t="shared" si="23"/>
        <v>6660</v>
      </c>
    </row>
    <row r="321" spans="1:13" x14ac:dyDescent="0.25">
      <c r="A321">
        <v>320</v>
      </c>
      <c r="B321" s="1">
        <v>44355</v>
      </c>
      <c r="C321" t="s">
        <v>5</v>
      </c>
      <c r="D321">
        <v>2330</v>
      </c>
      <c r="F321">
        <f t="shared" si="20"/>
        <v>2</v>
      </c>
      <c r="I321">
        <f t="shared" si="21"/>
        <v>12000</v>
      </c>
      <c r="J321">
        <f t="shared" si="24"/>
        <v>18660</v>
      </c>
      <c r="L321">
        <f t="shared" si="22"/>
        <v>0</v>
      </c>
      <c r="M321">
        <f t="shared" si="23"/>
        <v>16330</v>
      </c>
    </row>
    <row r="322" spans="1:13" x14ac:dyDescent="0.25">
      <c r="A322">
        <v>321</v>
      </c>
      <c r="B322" s="1">
        <v>44356</v>
      </c>
      <c r="C322" t="s">
        <v>4</v>
      </c>
      <c r="D322">
        <v>5550</v>
      </c>
      <c r="F322">
        <f t="shared" si="20"/>
        <v>3</v>
      </c>
      <c r="I322">
        <f t="shared" si="21"/>
        <v>12000</v>
      </c>
      <c r="J322">
        <f t="shared" si="24"/>
        <v>28330</v>
      </c>
      <c r="L322">
        <f t="shared" si="22"/>
        <v>0</v>
      </c>
      <c r="M322">
        <f t="shared" si="23"/>
        <v>22780</v>
      </c>
    </row>
    <row r="323" spans="1:13" x14ac:dyDescent="0.25">
      <c r="A323">
        <v>322</v>
      </c>
      <c r="B323" s="1">
        <v>44356</v>
      </c>
      <c r="C323" t="s">
        <v>6</v>
      </c>
      <c r="D323">
        <v>6150</v>
      </c>
      <c r="F323">
        <f t="shared" ref="F323:F386" si="25">WEEKDAY(B323,2)</f>
        <v>3</v>
      </c>
      <c r="I323">
        <f t="shared" ref="I323:I386" si="26">IF(F323&lt;&gt;F322,IF(F323&gt;5,G$2,G$1),0)</f>
        <v>0</v>
      </c>
      <c r="J323">
        <f t="shared" si="24"/>
        <v>22780</v>
      </c>
      <c r="L323">
        <f t="shared" ref="L323:L386" si="27">IF(D323&gt;J323,D323,0)</f>
        <v>0</v>
      </c>
      <c r="M323">
        <f t="shared" ref="M323:M386" si="28">J323-D323+L323</f>
        <v>16630</v>
      </c>
    </row>
    <row r="324" spans="1:13" x14ac:dyDescent="0.25">
      <c r="A324">
        <v>323</v>
      </c>
      <c r="B324" s="1">
        <v>44357</v>
      </c>
      <c r="C324" t="s">
        <v>7</v>
      </c>
      <c r="D324">
        <v>3220</v>
      </c>
      <c r="F324">
        <f t="shared" si="25"/>
        <v>4</v>
      </c>
      <c r="I324">
        <f t="shared" si="26"/>
        <v>12000</v>
      </c>
      <c r="J324">
        <f t="shared" ref="J324:J387" si="29">M323+I324</f>
        <v>28630</v>
      </c>
      <c r="L324">
        <f t="shared" si="27"/>
        <v>0</v>
      </c>
      <c r="M324">
        <f t="shared" si="28"/>
        <v>25410</v>
      </c>
    </row>
    <row r="325" spans="1:13" x14ac:dyDescent="0.25">
      <c r="A325">
        <v>324</v>
      </c>
      <c r="B325" s="1">
        <v>44357</v>
      </c>
      <c r="C325" t="s">
        <v>4</v>
      </c>
      <c r="D325">
        <v>4330</v>
      </c>
      <c r="F325">
        <f t="shared" si="25"/>
        <v>4</v>
      </c>
      <c r="I325">
        <f t="shared" si="26"/>
        <v>0</v>
      </c>
      <c r="J325">
        <f t="shared" si="29"/>
        <v>25410</v>
      </c>
      <c r="L325">
        <f t="shared" si="27"/>
        <v>0</v>
      </c>
      <c r="M325">
        <f t="shared" si="28"/>
        <v>21080</v>
      </c>
    </row>
    <row r="326" spans="1:13" x14ac:dyDescent="0.25">
      <c r="A326">
        <v>325</v>
      </c>
      <c r="B326" s="1">
        <v>44357</v>
      </c>
      <c r="C326" t="s">
        <v>5</v>
      </c>
      <c r="D326">
        <v>4000</v>
      </c>
      <c r="F326">
        <f t="shared" si="25"/>
        <v>4</v>
      </c>
      <c r="I326">
        <f t="shared" si="26"/>
        <v>0</v>
      </c>
      <c r="J326">
        <f t="shared" si="29"/>
        <v>21080</v>
      </c>
      <c r="L326">
        <f t="shared" si="27"/>
        <v>0</v>
      </c>
      <c r="M326">
        <f t="shared" si="28"/>
        <v>17080</v>
      </c>
    </row>
    <row r="327" spans="1:13" x14ac:dyDescent="0.25">
      <c r="A327">
        <v>326</v>
      </c>
      <c r="B327" s="1">
        <v>44358</v>
      </c>
      <c r="C327" t="s">
        <v>7</v>
      </c>
      <c r="D327">
        <v>4970</v>
      </c>
      <c r="F327">
        <f t="shared" si="25"/>
        <v>5</v>
      </c>
      <c r="I327">
        <f t="shared" si="26"/>
        <v>12000</v>
      </c>
      <c r="J327">
        <f t="shared" si="29"/>
        <v>29080</v>
      </c>
      <c r="L327">
        <f t="shared" si="27"/>
        <v>0</v>
      </c>
      <c r="M327">
        <f t="shared" si="28"/>
        <v>24110</v>
      </c>
    </row>
    <row r="328" spans="1:13" x14ac:dyDescent="0.25">
      <c r="A328">
        <v>327</v>
      </c>
      <c r="B328" s="1">
        <v>44358</v>
      </c>
      <c r="C328" t="s">
        <v>6</v>
      </c>
      <c r="D328">
        <v>8900</v>
      </c>
      <c r="F328">
        <f t="shared" si="25"/>
        <v>5</v>
      </c>
      <c r="I328">
        <f t="shared" si="26"/>
        <v>0</v>
      </c>
      <c r="J328">
        <f t="shared" si="29"/>
        <v>24110</v>
      </c>
      <c r="L328">
        <f t="shared" si="27"/>
        <v>0</v>
      </c>
      <c r="M328">
        <f t="shared" si="28"/>
        <v>15210</v>
      </c>
    </row>
    <row r="329" spans="1:13" x14ac:dyDescent="0.25">
      <c r="A329">
        <v>328</v>
      </c>
      <c r="B329" s="1">
        <v>44359</v>
      </c>
      <c r="C329" t="s">
        <v>5</v>
      </c>
      <c r="D329">
        <v>5340</v>
      </c>
      <c r="F329">
        <f t="shared" si="25"/>
        <v>6</v>
      </c>
      <c r="I329">
        <f t="shared" si="26"/>
        <v>5000</v>
      </c>
      <c r="J329">
        <f t="shared" si="29"/>
        <v>20210</v>
      </c>
      <c r="L329">
        <f t="shared" si="27"/>
        <v>0</v>
      </c>
      <c r="M329">
        <f t="shared" si="28"/>
        <v>14870</v>
      </c>
    </row>
    <row r="330" spans="1:13" x14ac:dyDescent="0.25">
      <c r="A330">
        <v>329</v>
      </c>
      <c r="B330" s="1">
        <v>44359</v>
      </c>
      <c r="C330" t="s">
        <v>4</v>
      </c>
      <c r="D330">
        <v>2240</v>
      </c>
      <c r="F330">
        <f t="shared" si="25"/>
        <v>6</v>
      </c>
      <c r="I330">
        <f t="shared" si="26"/>
        <v>0</v>
      </c>
      <c r="J330">
        <f t="shared" si="29"/>
        <v>14870</v>
      </c>
      <c r="L330">
        <f t="shared" si="27"/>
        <v>0</v>
      </c>
      <c r="M330">
        <f t="shared" si="28"/>
        <v>12630</v>
      </c>
    </row>
    <row r="331" spans="1:13" x14ac:dyDescent="0.25">
      <c r="A331">
        <v>330</v>
      </c>
      <c r="B331" s="1">
        <v>44360</v>
      </c>
      <c r="C331" t="s">
        <v>4</v>
      </c>
      <c r="D331">
        <v>1810</v>
      </c>
      <c r="F331">
        <f t="shared" si="25"/>
        <v>7</v>
      </c>
      <c r="I331">
        <f t="shared" si="26"/>
        <v>5000</v>
      </c>
      <c r="J331">
        <f t="shared" si="29"/>
        <v>17630</v>
      </c>
      <c r="L331">
        <f t="shared" si="27"/>
        <v>0</v>
      </c>
      <c r="M331">
        <f t="shared" si="28"/>
        <v>15820</v>
      </c>
    </row>
    <row r="332" spans="1:13" x14ac:dyDescent="0.25">
      <c r="A332">
        <v>331</v>
      </c>
      <c r="B332" s="1">
        <v>44360</v>
      </c>
      <c r="C332" t="s">
        <v>6</v>
      </c>
      <c r="D332">
        <v>7960</v>
      </c>
      <c r="F332">
        <f t="shared" si="25"/>
        <v>7</v>
      </c>
      <c r="I332">
        <f t="shared" si="26"/>
        <v>0</v>
      </c>
      <c r="J332">
        <f t="shared" si="29"/>
        <v>15820</v>
      </c>
      <c r="L332">
        <f t="shared" si="27"/>
        <v>0</v>
      </c>
      <c r="M332">
        <f t="shared" si="28"/>
        <v>7860</v>
      </c>
    </row>
    <row r="333" spans="1:13" x14ac:dyDescent="0.25">
      <c r="A333">
        <v>332</v>
      </c>
      <c r="B333" s="1">
        <v>44360</v>
      </c>
      <c r="C333" t="s">
        <v>5</v>
      </c>
      <c r="D333">
        <v>9400</v>
      </c>
      <c r="F333">
        <f t="shared" si="25"/>
        <v>7</v>
      </c>
      <c r="I333">
        <f t="shared" si="26"/>
        <v>0</v>
      </c>
      <c r="J333">
        <f t="shared" si="29"/>
        <v>7860</v>
      </c>
      <c r="L333">
        <f t="shared" si="27"/>
        <v>9400</v>
      </c>
      <c r="M333">
        <f t="shared" si="28"/>
        <v>7860</v>
      </c>
    </row>
    <row r="334" spans="1:13" x14ac:dyDescent="0.25">
      <c r="A334">
        <v>333</v>
      </c>
      <c r="B334" s="1">
        <v>44361</v>
      </c>
      <c r="C334" t="s">
        <v>7</v>
      </c>
      <c r="D334">
        <v>5380</v>
      </c>
      <c r="F334">
        <f t="shared" si="25"/>
        <v>1</v>
      </c>
      <c r="I334">
        <f t="shared" si="26"/>
        <v>12000</v>
      </c>
      <c r="J334">
        <f t="shared" si="29"/>
        <v>19860</v>
      </c>
      <c r="L334">
        <f t="shared" si="27"/>
        <v>0</v>
      </c>
      <c r="M334">
        <f t="shared" si="28"/>
        <v>14480</v>
      </c>
    </row>
    <row r="335" spans="1:13" x14ac:dyDescent="0.25">
      <c r="A335">
        <v>334</v>
      </c>
      <c r="B335" s="1">
        <v>44361</v>
      </c>
      <c r="C335" t="s">
        <v>5</v>
      </c>
      <c r="D335">
        <v>4220</v>
      </c>
      <c r="F335">
        <f t="shared" si="25"/>
        <v>1</v>
      </c>
      <c r="I335">
        <f t="shared" si="26"/>
        <v>0</v>
      </c>
      <c r="J335">
        <f t="shared" si="29"/>
        <v>14480</v>
      </c>
      <c r="L335">
        <f t="shared" si="27"/>
        <v>0</v>
      </c>
      <c r="M335">
        <f t="shared" si="28"/>
        <v>10260</v>
      </c>
    </row>
    <row r="336" spans="1:13" x14ac:dyDescent="0.25">
      <c r="A336">
        <v>335</v>
      </c>
      <c r="B336" s="1">
        <v>44361</v>
      </c>
      <c r="C336" t="s">
        <v>4</v>
      </c>
      <c r="D336">
        <v>1230</v>
      </c>
      <c r="F336">
        <f t="shared" si="25"/>
        <v>1</v>
      </c>
      <c r="I336">
        <f t="shared" si="26"/>
        <v>0</v>
      </c>
      <c r="J336">
        <f t="shared" si="29"/>
        <v>10260</v>
      </c>
      <c r="L336">
        <f t="shared" si="27"/>
        <v>0</v>
      </c>
      <c r="M336">
        <f t="shared" si="28"/>
        <v>9030</v>
      </c>
    </row>
    <row r="337" spans="1:13" x14ac:dyDescent="0.25">
      <c r="A337">
        <v>336</v>
      </c>
      <c r="B337" s="1">
        <v>44362</v>
      </c>
      <c r="C337" t="s">
        <v>7</v>
      </c>
      <c r="D337">
        <v>1920</v>
      </c>
      <c r="F337">
        <f t="shared" si="25"/>
        <v>2</v>
      </c>
      <c r="I337">
        <f t="shared" si="26"/>
        <v>12000</v>
      </c>
      <c r="J337">
        <f t="shared" si="29"/>
        <v>21030</v>
      </c>
      <c r="L337">
        <f t="shared" si="27"/>
        <v>0</v>
      </c>
      <c r="M337">
        <f t="shared" si="28"/>
        <v>19110</v>
      </c>
    </row>
    <row r="338" spans="1:13" x14ac:dyDescent="0.25">
      <c r="A338">
        <v>337</v>
      </c>
      <c r="B338" s="1">
        <v>44362</v>
      </c>
      <c r="C338" t="s">
        <v>5</v>
      </c>
      <c r="D338">
        <v>6790</v>
      </c>
      <c r="F338">
        <f t="shared" si="25"/>
        <v>2</v>
      </c>
      <c r="I338">
        <f t="shared" si="26"/>
        <v>0</v>
      </c>
      <c r="J338">
        <f t="shared" si="29"/>
        <v>19110</v>
      </c>
      <c r="L338">
        <f t="shared" si="27"/>
        <v>0</v>
      </c>
      <c r="M338">
        <f t="shared" si="28"/>
        <v>12320</v>
      </c>
    </row>
    <row r="339" spans="1:13" x14ac:dyDescent="0.25">
      <c r="A339">
        <v>338</v>
      </c>
      <c r="B339" s="1">
        <v>44362</v>
      </c>
      <c r="C339" t="s">
        <v>6</v>
      </c>
      <c r="D339">
        <v>7950</v>
      </c>
      <c r="F339">
        <f t="shared" si="25"/>
        <v>2</v>
      </c>
      <c r="I339">
        <f t="shared" si="26"/>
        <v>0</v>
      </c>
      <c r="J339">
        <f t="shared" si="29"/>
        <v>12320</v>
      </c>
      <c r="L339">
        <f t="shared" si="27"/>
        <v>0</v>
      </c>
      <c r="M339">
        <f t="shared" si="28"/>
        <v>4370</v>
      </c>
    </row>
    <row r="340" spans="1:13" x14ac:dyDescent="0.25">
      <c r="A340">
        <v>339</v>
      </c>
      <c r="B340" s="1">
        <v>44363</v>
      </c>
      <c r="C340" t="s">
        <v>4</v>
      </c>
      <c r="D340">
        <v>3020</v>
      </c>
      <c r="F340">
        <f t="shared" si="25"/>
        <v>3</v>
      </c>
      <c r="I340">
        <f t="shared" si="26"/>
        <v>12000</v>
      </c>
      <c r="J340">
        <f t="shared" si="29"/>
        <v>16370</v>
      </c>
      <c r="L340">
        <f t="shared" si="27"/>
        <v>0</v>
      </c>
      <c r="M340">
        <f t="shared" si="28"/>
        <v>13350</v>
      </c>
    </row>
    <row r="341" spans="1:13" x14ac:dyDescent="0.25">
      <c r="A341">
        <v>340</v>
      </c>
      <c r="B341" s="1">
        <v>44364</v>
      </c>
      <c r="C341" t="s">
        <v>5</v>
      </c>
      <c r="D341">
        <v>7990</v>
      </c>
      <c r="F341">
        <f t="shared" si="25"/>
        <v>4</v>
      </c>
      <c r="I341">
        <f t="shared" si="26"/>
        <v>12000</v>
      </c>
      <c r="J341">
        <f t="shared" si="29"/>
        <v>25350</v>
      </c>
      <c r="L341">
        <f t="shared" si="27"/>
        <v>0</v>
      </c>
      <c r="M341">
        <f t="shared" si="28"/>
        <v>17360</v>
      </c>
    </row>
    <row r="342" spans="1:13" x14ac:dyDescent="0.25">
      <c r="A342">
        <v>341</v>
      </c>
      <c r="B342" s="1">
        <v>44364</v>
      </c>
      <c r="C342" t="s">
        <v>6</v>
      </c>
      <c r="D342">
        <v>6390</v>
      </c>
      <c r="F342">
        <f t="shared" si="25"/>
        <v>4</v>
      </c>
      <c r="I342">
        <f t="shared" si="26"/>
        <v>0</v>
      </c>
      <c r="J342">
        <f t="shared" si="29"/>
        <v>17360</v>
      </c>
      <c r="L342">
        <f t="shared" si="27"/>
        <v>0</v>
      </c>
      <c r="M342">
        <f t="shared" si="28"/>
        <v>10970</v>
      </c>
    </row>
    <row r="343" spans="1:13" x14ac:dyDescent="0.25">
      <c r="A343">
        <v>342</v>
      </c>
      <c r="B343" s="1">
        <v>44364</v>
      </c>
      <c r="C343" t="s">
        <v>4</v>
      </c>
      <c r="D343">
        <v>4180</v>
      </c>
      <c r="F343">
        <f t="shared" si="25"/>
        <v>4</v>
      </c>
      <c r="I343">
        <f t="shared" si="26"/>
        <v>0</v>
      </c>
      <c r="J343">
        <f t="shared" si="29"/>
        <v>10970</v>
      </c>
      <c r="L343">
        <f t="shared" si="27"/>
        <v>0</v>
      </c>
      <c r="M343">
        <f t="shared" si="28"/>
        <v>6790</v>
      </c>
    </row>
    <row r="344" spans="1:13" x14ac:dyDescent="0.25">
      <c r="A344">
        <v>343</v>
      </c>
      <c r="B344" s="1">
        <v>44365</v>
      </c>
      <c r="C344" t="s">
        <v>7</v>
      </c>
      <c r="D344">
        <v>7940</v>
      </c>
      <c r="F344">
        <f t="shared" si="25"/>
        <v>5</v>
      </c>
      <c r="I344">
        <f t="shared" si="26"/>
        <v>12000</v>
      </c>
      <c r="J344">
        <f t="shared" si="29"/>
        <v>18790</v>
      </c>
      <c r="L344">
        <f t="shared" si="27"/>
        <v>0</v>
      </c>
      <c r="M344">
        <f t="shared" si="28"/>
        <v>10850</v>
      </c>
    </row>
    <row r="345" spans="1:13" x14ac:dyDescent="0.25">
      <c r="A345">
        <v>344</v>
      </c>
      <c r="B345" s="1">
        <v>44365</v>
      </c>
      <c r="C345" t="s">
        <v>6</v>
      </c>
      <c r="D345">
        <v>8070</v>
      </c>
      <c r="F345">
        <f t="shared" si="25"/>
        <v>5</v>
      </c>
      <c r="I345">
        <f t="shared" si="26"/>
        <v>0</v>
      </c>
      <c r="J345">
        <f t="shared" si="29"/>
        <v>10850</v>
      </c>
      <c r="L345">
        <f t="shared" si="27"/>
        <v>0</v>
      </c>
      <c r="M345">
        <f t="shared" si="28"/>
        <v>2780</v>
      </c>
    </row>
    <row r="346" spans="1:13" x14ac:dyDescent="0.25">
      <c r="A346">
        <v>345</v>
      </c>
      <c r="B346" s="1">
        <v>44365</v>
      </c>
      <c r="C346" t="s">
        <v>5</v>
      </c>
      <c r="D346">
        <v>6060</v>
      </c>
      <c r="F346">
        <f t="shared" si="25"/>
        <v>5</v>
      </c>
      <c r="I346">
        <f t="shared" si="26"/>
        <v>0</v>
      </c>
      <c r="J346">
        <f t="shared" si="29"/>
        <v>2780</v>
      </c>
      <c r="L346">
        <f t="shared" si="27"/>
        <v>6060</v>
      </c>
      <c r="M346">
        <f t="shared" si="28"/>
        <v>2780</v>
      </c>
    </row>
    <row r="347" spans="1:13" x14ac:dyDescent="0.25">
      <c r="A347">
        <v>346</v>
      </c>
      <c r="B347" s="1">
        <v>44365</v>
      </c>
      <c r="C347" t="s">
        <v>4</v>
      </c>
      <c r="D347">
        <v>9420</v>
      </c>
      <c r="F347">
        <f t="shared" si="25"/>
        <v>5</v>
      </c>
      <c r="I347">
        <f t="shared" si="26"/>
        <v>0</v>
      </c>
      <c r="J347">
        <f t="shared" si="29"/>
        <v>2780</v>
      </c>
      <c r="L347">
        <f t="shared" si="27"/>
        <v>9420</v>
      </c>
      <c r="M347">
        <f t="shared" si="28"/>
        <v>2780</v>
      </c>
    </row>
    <row r="348" spans="1:13" x14ac:dyDescent="0.25">
      <c r="A348">
        <v>347</v>
      </c>
      <c r="B348" s="1">
        <v>44366</v>
      </c>
      <c r="C348" t="s">
        <v>7</v>
      </c>
      <c r="D348">
        <v>4440</v>
      </c>
      <c r="F348">
        <f t="shared" si="25"/>
        <v>6</v>
      </c>
      <c r="I348">
        <f t="shared" si="26"/>
        <v>5000</v>
      </c>
      <c r="J348">
        <f t="shared" si="29"/>
        <v>7780</v>
      </c>
      <c r="L348">
        <f t="shared" si="27"/>
        <v>0</v>
      </c>
      <c r="M348">
        <f t="shared" si="28"/>
        <v>3340</v>
      </c>
    </row>
    <row r="349" spans="1:13" x14ac:dyDescent="0.25">
      <c r="A349">
        <v>348</v>
      </c>
      <c r="B349" s="1">
        <v>44367</v>
      </c>
      <c r="C349" t="s">
        <v>7</v>
      </c>
      <c r="D349">
        <v>3010</v>
      </c>
      <c r="F349">
        <f t="shared" si="25"/>
        <v>7</v>
      </c>
      <c r="I349">
        <f t="shared" si="26"/>
        <v>5000</v>
      </c>
      <c r="J349">
        <f t="shared" si="29"/>
        <v>8340</v>
      </c>
      <c r="L349">
        <f t="shared" si="27"/>
        <v>0</v>
      </c>
      <c r="M349">
        <f t="shared" si="28"/>
        <v>5330</v>
      </c>
    </row>
    <row r="350" spans="1:13" x14ac:dyDescent="0.25">
      <c r="A350">
        <v>349</v>
      </c>
      <c r="B350" s="1">
        <v>44367</v>
      </c>
      <c r="C350" t="s">
        <v>4</v>
      </c>
      <c r="D350">
        <v>1060</v>
      </c>
      <c r="F350">
        <f t="shared" si="25"/>
        <v>7</v>
      </c>
      <c r="I350">
        <f t="shared" si="26"/>
        <v>0</v>
      </c>
      <c r="J350">
        <f t="shared" si="29"/>
        <v>5330</v>
      </c>
      <c r="L350">
        <f t="shared" si="27"/>
        <v>0</v>
      </c>
      <c r="M350">
        <f t="shared" si="28"/>
        <v>4270</v>
      </c>
    </row>
    <row r="351" spans="1:13" x14ac:dyDescent="0.25">
      <c r="A351">
        <v>350</v>
      </c>
      <c r="B351" s="1">
        <v>44368</v>
      </c>
      <c r="C351" t="s">
        <v>7</v>
      </c>
      <c r="D351">
        <v>5970</v>
      </c>
      <c r="F351">
        <f t="shared" si="25"/>
        <v>1</v>
      </c>
      <c r="I351">
        <f t="shared" si="26"/>
        <v>12000</v>
      </c>
      <c r="J351">
        <f t="shared" si="29"/>
        <v>16270</v>
      </c>
      <c r="L351">
        <f t="shared" si="27"/>
        <v>0</v>
      </c>
      <c r="M351">
        <f t="shared" si="28"/>
        <v>10300</v>
      </c>
    </row>
    <row r="352" spans="1:13" x14ac:dyDescent="0.25">
      <c r="A352">
        <v>351</v>
      </c>
      <c r="B352" s="1">
        <v>44368</v>
      </c>
      <c r="C352" t="s">
        <v>5</v>
      </c>
      <c r="D352">
        <v>1180</v>
      </c>
      <c r="F352">
        <f t="shared" si="25"/>
        <v>1</v>
      </c>
      <c r="I352">
        <f t="shared" si="26"/>
        <v>0</v>
      </c>
      <c r="J352">
        <f t="shared" si="29"/>
        <v>10300</v>
      </c>
      <c r="L352">
        <f t="shared" si="27"/>
        <v>0</v>
      </c>
      <c r="M352">
        <f t="shared" si="28"/>
        <v>9120</v>
      </c>
    </row>
    <row r="353" spans="1:13" x14ac:dyDescent="0.25">
      <c r="A353">
        <v>352</v>
      </c>
      <c r="B353" s="1">
        <v>44369</v>
      </c>
      <c r="C353" t="s">
        <v>5</v>
      </c>
      <c r="D353">
        <v>1510</v>
      </c>
      <c r="F353">
        <f t="shared" si="25"/>
        <v>2</v>
      </c>
      <c r="I353">
        <f t="shared" si="26"/>
        <v>12000</v>
      </c>
      <c r="J353">
        <f t="shared" si="29"/>
        <v>21120</v>
      </c>
      <c r="L353">
        <f t="shared" si="27"/>
        <v>0</v>
      </c>
      <c r="M353">
        <f t="shared" si="28"/>
        <v>19610</v>
      </c>
    </row>
    <row r="354" spans="1:13" x14ac:dyDescent="0.25">
      <c r="A354">
        <v>353</v>
      </c>
      <c r="B354" s="1">
        <v>44370</v>
      </c>
      <c r="C354" t="s">
        <v>6</v>
      </c>
      <c r="D354">
        <v>5610</v>
      </c>
      <c r="F354">
        <f t="shared" si="25"/>
        <v>3</v>
      </c>
      <c r="I354">
        <f t="shared" si="26"/>
        <v>12000</v>
      </c>
      <c r="J354">
        <f t="shared" si="29"/>
        <v>31610</v>
      </c>
      <c r="L354">
        <f t="shared" si="27"/>
        <v>0</v>
      </c>
      <c r="M354">
        <f t="shared" si="28"/>
        <v>26000</v>
      </c>
    </row>
    <row r="355" spans="1:13" x14ac:dyDescent="0.25">
      <c r="A355">
        <v>354</v>
      </c>
      <c r="B355" s="1">
        <v>44370</v>
      </c>
      <c r="C355" t="s">
        <v>7</v>
      </c>
      <c r="D355">
        <v>4850</v>
      </c>
      <c r="F355">
        <f t="shared" si="25"/>
        <v>3</v>
      </c>
      <c r="I355">
        <f t="shared" si="26"/>
        <v>0</v>
      </c>
      <c r="J355">
        <f t="shared" si="29"/>
        <v>26000</v>
      </c>
      <c r="L355">
        <f t="shared" si="27"/>
        <v>0</v>
      </c>
      <c r="M355">
        <f t="shared" si="28"/>
        <v>21150</v>
      </c>
    </row>
    <row r="356" spans="1:13" x14ac:dyDescent="0.25">
      <c r="A356">
        <v>355</v>
      </c>
      <c r="B356" s="1">
        <v>44371</v>
      </c>
      <c r="C356" t="s">
        <v>6</v>
      </c>
      <c r="D356">
        <v>3640</v>
      </c>
      <c r="F356">
        <f t="shared" si="25"/>
        <v>4</v>
      </c>
      <c r="I356">
        <f t="shared" si="26"/>
        <v>12000</v>
      </c>
      <c r="J356">
        <f t="shared" si="29"/>
        <v>33150</v>
      </c>
      <c r="L356">
        <f t="shared" si="27"/>
        <v>0</v>
      </c>
      <c r="M356">
        <f t="shared" si="28"/>
        <v>29510</v>
      </c>
    </row>
    <row r="357" spans="1:13" x14ac:dyDescent="0.25">
      <c r="A357">
        <v>356</v>
      </c>
      <c r="B357" s="1">
        <v>44372</v>
      </c>
      <c r="C357" t="s">
        <v>6</v>
      </c>
      <c r="D357">
        <v>6950</v>
      </c>
      <c r="F357">
        <f t="shared" si="25"/>
        <v>5</v>
      </c>
      <c r="I357">
        <f t="shared" si="26"/>
        <v>12000</v>
      </c>
      <c r="J357">
        <f t="shared" si="29"/>
        <v>41510</v>
      </c>
      <c r="L357">
        <f t="shared" si="27"/>
        <v>0</v>
      </c>
      <c r="M357">
        <f t="shared" si="28"/>
        <v>34560</v>
      </c>
    </row>
    <row r="358" spans="1:13" x14ac:dyDescent="0.25">
      <c r="A358">
        <v>357</v>
      </c>
      <c r="B358" s="1">
        <v>44372</v>
      </c>
      <c r="C358" t="s">
        <v>7</v>
      </c>
      <c r="D358">
        <v>3790</v>
      </c>
      <c r="F358">
        <f t="shared" si="25"/>
        <v>5</v>
      </c>
      <c r="I358">
        <f t="shared" si="26"/>
        <v>0</v>
      </c>
      <c r="J358">
        <f t="shared" si="29"/>
        <v>34560</v>
      </c>
      <c r="L358">
        <f t="shared" si="27"/>
        <v>0</v>
      </c>
      <c r="M358">
        <f t="shared" si="28"/>
        <v>30770</v>
      </c>
    </row>
    <row r="359" spans="1:13" x14ac:dyDescent="0.25">
      <c r="A359">
        <v>358</v>
      </c>
      <c r="B359" s="1">
        <v>44373</v>
      </c>
      <c r="C359" t="s">
        <v>5</v>
      </c>
      <c r="D359">
        <v>6570</v>
      </c>
      <c r="F359">
        <f t="shared" si="25"/>
        <v>6</v>
      </c>
      <c r="I359">
        <f t="shared" si="26"/>
        <v>5000</v>
      </c>
      <c r="J359">
        <f t="shared" si="29"/>
        <v>35770</v>
      </c>
      <c r="L359">
        <f t="shared" si="27"/>
        <v>0</v>
      </c>
      <c r="M359">
        <f t="shared" si="28"/>
        <v>29200</v>
      </c>
    </row>
    <row r="360" spans="1:13" x14ac:dyDescent="0.25">
      <c r="A360">
        <v>359</v>
      </c>
      <c r="B360" s="1">
        <v>44374</v>
      </c>
      <c r="C360" t="s">
        <v>6</v>
      </c>
      <c r="D360">
        <v>6200</v>
      </c>
      <c r="F360">
        <f t="shared" si="25"/>
        <v>7</v>
      </c>
      <c r="I360">
        <f t="shared" si="26"/>
        <v>5000</v>
      </c>
      <c r="J360">
        <f t="shared" si="29"/>
        <v>34200</v>
      </c>
      <c r="L360">
        <f t="shared" si="27"/>
        <v>0</v>
      </c>
      <c r="M360">
        <f t="shared" si="28"/>
        <v>28000</v>
      </c>
    </row>
    <row r="361" spans="1:13" x14ac:dyDescent="0.25">
      <c r="A361">
        <v>360</v>
      </c>
      <c r="B361" s="1">
        <v>44374</v>
      </c>
      <c r="C361" t="s">
        <v>4</v>
      </c>
      <c r="D361">
        <v>9010</v>
      </c>
      <c r="F361">
        <f t="shared" si="25"/>
        <v>7</v>
      </c>
      <c r="I361">
        <f t="shared" si="26"/>
        <v>0</v>
      </c>
      <c r="J361">
        <f t="shared" si="29"/>
        <v>28000</v>
      </c>
      <c r="L361">
        <f t="shared" si="27"/>
        <v>0</v>
      </c>
      <c r="M361">
        <f t="shared" si="28"/>
        <v>18990</v>
      </c>
    </row>
    <row r="362" spans="1:13" x14ac:dyDescent="0.25">
      <c r="A362">
        <v>361</v>
      </c>
      <c r="B362" s="1">
        <v>44375</v>
      </c>
      <c r="C362" t="s">
        <v>7</v>
      </c>
      <c r="D362">
        <v>1510</v>
      </c>
      <c r="F362">
        <f t="shared" si="25"/>
        <v>1</v>
      </c>
      <c r="I362">
        <f t="shared" si="26"/>
        <v>12000</v>
      </c>
      <c r="J362">
        <f t="shared" si="29"/>
        <v>30990</v>
      </c>
      <c r="L362">
        <f t="shared" si="27"/>
        <v>0</v>
      </c>
      <c r="M362">
        <f t="shared" si="28"/>
        <v>29480</v>
      </c>
    </row>
    <row r="363" spans="1:13" x14ac:dyDescent="0.25">
      <c r="A363">
        <v>362</v>
      </c>
      <c r="B363" s="1">
        <v>44376</v>
      </c>
      <c r="C363" t="s">
        <v>4</v>
      </c>
      <c r="D363">
        <v>2910</v>
      </c>
      <c r="F363">
        <f t="shared" si="25"/>
        <v>2</v>
      </c>
      <c r="I363">
        <f t="shared" si="26"/>
        <v>12000</v>
      </c>
      <c r="J363">
        <f t="shared" si="29"/>
        <v>41480</v>
      </c>
      <c r="L363">
        <f t="shared" si="27"/>
        <v>0</v>
      </c>
      <c r="M363">
        <f t="shared" si="28"/>
        <v>38570</v>
      </c>
    </row>
    <row r="364" spans="1:13" x14ac:dyDescent="0.25">
      <c r="A364">
        <v>363</v>
      </c>
      <c r="B364" s="1">
        <v>44376</v>
      </c>
      <c r="C364" t="s">
        <v>6</v>
      </c>
      <c r="D364">
        <v>6310</v>
      </c>
      <c r="F364">
        <f t="shared" si="25"/>
        <v>2</v>
      </c>
      <c r="I364">
        <f t="shared" si="26"/>
        <v>0</v>
      </c>
      <c r="J364">
        <f t="shared" si="29"/>
        <v>38570</v>
      </c>
      <c r="L364">
        <f t="shared" si="27"/>
        <v>0</v>
      </c>
      <c r="M364">
        <f t="shared" si="28"/>
        <v>32260</v>
      </c>
    </row>
    <row r="365" spans="1:13" x14ac:dyDescent="0.25">
      <c r="A365">
        <v>364</v>
      </c>
      <c r="B365" s="1">
        <v>44377</v>
      </c>
      <c r="C365" t="s">
        <v>6</v>
      </c>
      <c r="D365">
        <v>7110</v>
      </c>
      <c r="F365">
        <f t="shared" si="25"/>
        <v>3</v>
      </c>
      <c r="I365">
        <f t="shared" si="26"/>
        <v>12000</v>
      </c>
      <c r="J365">
        <f t="shared" si="29"/>
        <v>44260</v>
      </c>
      <c r="L365">
        <f t="shared" si="27"/>
        <v>0</v>
      </c>
      <c r="M365">
        <f t="shared" si="28"/>
        <v>37150</v>
      </c>
    </row>
    <row r="366" spans="1:13" x14ac:dyDescent="0.25">
      <c r="A366">
        <v>365</v>
      </c>
      <c r="B366" s="1">
        <v>44377</v>
      </c>
      <c r="C366" t="s">
        <v>5</v>
      </c>
      <c r="D366">
        <v>2540</v>
      </c>
      <c r="F366">
        <f t="shared" si="25"/>
        <v>3</v>
      </c>
      <c r="I366">
        <f t="shared" si="26"/>
        <v>0</v>
      </c>
      <c r="J366">
        <f t="shared" si="29"/>
        <v>37150</v>
      </c>
      <c r="L366">
        <f t="shared" si="27"/>
        <v>0</v>
      </c>
      <c r="M366">
        <f t="shared" si="28"/>
        <v>34610</v>
      </c>
    </row>
    <row r="367" spans="1:13" x14ac:dyDescent="0.25">
      <c r="A367">
        <v>366</v>
      </c>
      <c r="B367" s="1">
        <v>44377</v>
      </c>
      <c r="C367" t="s">
        <v>7</v>
      </c>
      <c r="D367">
        <v>8140</v>
      </c>
      <c r="F367">
        <f t="shared" si="25"/>
        <v>3</v>
      </c>
      <c r="I367">
        <f t="shared" si="26"/>
        <v>0</v>
      </c>
      <c r="J367">
        <f t="shared" si="29"/>
        <v>34610</v>
      </c>
      <c r="L367">
        <f t="shared" si="27"/>
        <v>0</v>
      </c>
      <c r="M367">
        <f t="shared" si="28"/>
        <v>26470</v>
      </c>
    </row>
    <row r="368" spans="1:13" x14ac:dyDescent="0.25">
      <c r="A368">
        <v>367</v>
      </c>
      <c r="B368" s="1">
        <v>44378</v>
      </c>
      <c r="C368" t="s">
        <v>4</v>
      </c>
      <c r="D368">
        <v>1740</v>
      </c>
      <c r="F368">
        <f t="shared" si="25"/>
        <v>4</v>
      </c>
      <c r="I368">
        <f t="shared" si="26"/>
        <v>12000</v>
      </c>
      <c r="J368">
        <f t="shared" si="29"/>
        <v>38470</v>
      </c>
      <c r="L368">
        <f t="shared" si="27"/>
        <v>0</v>
      </c>
      <c r="M368">
        <f t="shared" si="28"/>
        <v>36730</v>
      </c>
    </row>
    <row r="369" spans="1:13" x14ac:dyDescent="0.25">
      <c r="A369">
        <v>368</v>
      </c>
      <c r="B369" s="1">
        <v>44378</v>
      </c>
      <c r="C369" t="s">
        <v>7</v>
      </c>
      <c r="D369">
        <v>5840</v>
      </c>
      <c r="F369">
        <f t="shared" si="25"/>
        <v>4</v>
      </c>
      <c r="I369">
        <f t="shared" si="26"/>
        <v>0</v>
      </c>
      <c r="J369">
        <f t="shared" si="29"/>
        <v>36730</v>
      </c>
      <c r="L369">
        <f t="shared" si="27"/>
        <v>0</v>
      </c>
      <c r="M369">
        <f t="shared" si="28"/>
        <v>30890</v>
      </c>
    </row>
    <row r="370" spans="1:13" x14ac:dyDescent="0.25">
      <c r="A370">
        <v>369</v>
      </c>
      <c r="B370" s="1">
        <v>44379</v>
      </c>
      <c r="C370" t="s">
        <v>5</v>
      </c>
      <c r="D370">
        <v>3170</v>
      </c>
      <c r="F370">
        <f t="shared" si="25"/>
        <v>5</v>
      </c>
      <c r="I370">
        <f t="shared" si="26"/>
        <v>12000</v>
      </c>
      <c r="J370">
        <f t="shared" si="29"/>
        <v>42890</v>
      </c>
      <c r="L370">
        <f t="shared" si="27"/>
        <v>0</v>
      </c>
      <c r="M370">
        <f t="shared" si="28"/>
        <v>39720</v>
      </c>
    </row>
    <row r="371" spans="1:13" x14ac:dyDescent="0.25">
      <c r="A371">
        <v>370</v>
      </c>
      <c r="B371" s="1">
        <v>44379</v>
      </c>
      <c r="C371" t="s">
        <v>7</v>
      </c>
      <c r="D371">
        <v>4000</v>
      </c>
      <c r="F371">
        <f t="shared" si="25"/>
        <v>5</v>
      </c>
      <c r="I371">
        <f t="shared" si="26"/>
        <v>0</v>
      </c>
      <c r="J371">
        <f t="shared" si="29"/>
        <v>39720</v>
      </c>
      <c r="L371">
        <f t="shared" si="27"/>
        <v>0</v>
      </c>
      <c r="M371">
        <f t="shared" si="28"/>
        <v>35720</v>
      </c>
    </row>
    <row r="372" spans="1:13" x14ac:dyDescent="0.25">
      <c r="A372">
        <v>371</v>
      </c>
      <c r="B372" s="1">
        <v>44380</v>
      </c>
      <c r="C372" t="s">
        <v>4</v>
      </c>
      <c r="D372">
        <v>4600</v>
      </c>
      <c r="F372">
        <f t="shared" si="25"/>
        <v>6</v>
      </c>
      <c r="I372">
        <f t="shared" si="26"/>
        <v>5000</v>
      </c>
      <c r="J372">
        <f t="shared" si="29"/>
        <v>40720</v>
      </c>
      <c r="L372">
        <f t="shared" si="27"/>
        <v>0</v>
      </c>
      <c r="M372">
        <f t="shared" si="28"/>
        <v>36120</v>
      </c>
    </row>
    <row r="373" spans="1:13" x14ac:dyDescent="0.25">
      <c r="A373">
        <v>372</v>
      </c>
      <c r="B373" s="1">
        <v>44380</v>
      </c>
      <c r="C373" t="s">
        <v>5</v>
      </c>
      <c r="D373">
        <v>9870</v>
      </c>
      <c r="F373">
        <f t="shared" si="25"/>
        <v>6</v>
      </c>
      <c r="I373">
        <f t="shared" si="26"/>
        <v>0</v>
      </c>
      <c r="J373">
        <f t="shared" si="29"/>
        <v>36120</v>
      </c>
      <c r="L373">
        <f t="shared" si="27"/>
        <v>0</v>
      </c>
      <c r="M373">
        <f t="shared" si="28"/>
        <v>26250</v>
      </c>
    </row>
    <row r="374" spans="1:13" x14ac:dyDescent="0.25">
      <c r="A374">
        <v>373</v>
      </c>
      <c r="B374" s="1">
        <v>44381</v>
      </c>
      <c r="C374" t="s">
        <v>5</v>
      </c>
      <c r="D374">
        <v>9390</v>
      </c>
      <c r="F374">
        <f t="shared" si="25"/>
        <v>7</v>
      </c>
      <c r="I374">
        <f t="shared" si="26"/>
        <v>5000</v>
      </c>
      <c r="J374">
        <f t="shared" si="29"/>
        <v>31250</v>
      </c>
      <c r="L374">
        <f t="shared" si="27"/>
        <v>0</v>
      </c>
      <c r="M374">
        <f t="shared" si="28"/>
        <v>21860</v>
      </c>
    </row>
    <row r="375" spans="1:13" x14ac:dyDescent="0.25">
      <c r="A375">
        <v>374</v>
      </c>
      <c r="B375" s="1">
        <v>44382</v>
      </c>
      <c r="C375" t="s">
        <v>7</v>
      </c>
      <c r="D375">
        <v>1300</v>
      </c>
      <c r="F375">
        <f t="shared" si="25"/>
        <v>1</v>
      </c>
      <c r="I375">
        <f t="shared" si="26"/>
        <v>12000</v>
      </c>
      <c r="J375">
        <f t="shared" si="29"/>
        <v>33860</v>
      </c>
      <c r="L375">
        <f t="shared" si="27"/>
        <v>0</v>
      </c>
      <c r="M375">
        <f t="shared" si="28"/>
        <v>32560</v>
      </c>
    </row>
    <row r="376" spans="1:13" x14ac:dyDescent="0.25">
      <c r="A376">
        <v>375</v>
      </c>
      <c r="B376" s="1">
        <v>44382</v>
      </c>
      <c r="C376" t="s">
        <v>4</v>
      </c>
      <c r="D376">
        <v>2650</v>
      </c>
      <c r="F376">
        <f t="shared" si="25"/>
        <v>1</v>
      </c>
      <c r="I376">
        <f t="shared" si="26"/>
        <v>0</v>
      </c>
      <c r="J376">
        <f t="shared" si="29"/>
        <v>32560</v>
      </c>
      <c r="L376">
        <f t="shared" si="27"/>
        <v>0</v>
      </c>
      <c r="M376">
        <f t="shared" si="28"/>
        <v>29910</v>
      </c>
    </row>
    <row r="377" spans="1:13" x14ac:dyDescent="0.25">
      <c r="A377">
        <v>376</v>
      </c>
      <c r="B377" s="1">
        <v>44383</v>
      </c>
      <c r="C377" t="s">
        <v>5</v>
      </c>
      <c r="D377">
        <v>4060</v>
      </c>
      <c r="F377">
        <f t="shared" si="25"/>
        <v>2</v>
      </c>
      <c r="I377">
        <f t="shared" si="26"/>
        <v>12000</v>
      </c>
      <c r="J377">
        <f t="shared" si="29"/>
        <v>41910</v>
      </c>
      <c r="L377">
        <f t="shared" si="27"/>
        <v>0</v>
      </c>
      <c r="M377">
        <f t="shared" si="28"/>
        <v>37850</v>
      </c>
    </row>
    <row r="378" spans="1:13" x14ac:dyDescent="0.25">
      <c r="A378">
        <v>377</v>
      </c>
      <c r="B378" s="1">
        <v>44383</v>
      </c>
      <c r="C378" t="s">
        <v>4</v>
      </c>
      <c r="D378">
        <v>4460</v>
      </c>
      <c r="F378">
        <f t="shared" si="25"/>
        <v>2</v>
      </c>
      <c r="I378">
        <f t="shared" si="26"/>
        <v>0</v>
      </c>
      <c r="J378">
        <f t="shared" si="29"/>
        <v>37850</v>
      </c>
      <c r="L378">
        <f t="shared" si="27"/>
        <v>0</v>
      </c>
      <c r="M378">
        <f t="shared" si="28"/>
        <v>33390</v>
      </c>
    </row>
    <row r="379" spans="1:13" x14ac:dyDescent="0.25">
      <c r="A379">
        <v>378</v>
      </c>
      <c r="B379" s="1">
        <v>44384</v>
      </c>
      <c r="C379" t="s">
        <v>6</v>
      </c>
      <c r="D379">
        <v>9390</v>
      </c>
      <c r="F379">
        <f t="shared" si="25"/>
        <v>3</v>
      </c>
      <c r="I379">
        <f t="shared" si="26"/>
        <v>12000</v>
      </c>
      <c r="J379">
        <f t="shared" si="29"/>
        <v>45390</v>
      </c>
      <c r="L379">
        <f t="shared" si="27"/>
        <v>0</v>
      </c>
      <c r="M379">
        <f t="shared" si="28"/>
        <v>36000</v>
      </c>
    </row>
    <row r="380" spans="1:13" x14ac:dyDescent="0.25">
      <c r="A380">
        <v>379</v>
      </c>
      <c r="B380" s="1">
        <v>44384</v>
      </c>
      <c r="C380" t="s">
        <v>4</v>
      </c>
      <c r="D380">
        <v>9670</v>
      </c>
      <c r="F380">
        <f t="shared" si="25"/>
        <v>3</v>
      </c>
      <c r="I380">
        <f t="shared" si="26"/>
        <v>0</v>
      </c>
      <c r="J380">
        <f t="shared" si="29"/>
        <v>36000</v>
      </c>
      <c r="L380">
        <f t="shared" si="27"/>
        <v>0</v>
      </c>
      <c r="M380">
        <f t="shared" si="28"/>
        <v>26330</v>
      </c>
    </row>
    <row r="381" spans="1:13" x14ac:dyDescent="0.25">
      <c r="A381">
        <v>380</v>
      </c>
      <c r="B381" s="1">
        <v>44384</v>
      </c>
      <c r="C381" t="s">
        <v>5</v>
      </c>
      <c r="D381">
        <v>3460</v>
      </c>
      <c r="F381">
        <f t="shared" si="25"/>
        <v>3</v>
      </c>
      <c r="I381">
        <f t="shared" si="26"/>
        <v>0</v>
      </c>
      <c r="J381">
        <f t="shared" si="29"/>
        <v>26330</v>
      </c>
      <c r="L381">
        <f t="shared" si="27"/>
        <v>0</v>
      </c>
      <c r="M381">
        <f t="shared" si="28"/>
        <v>22870</v>
      </c>
    </row>
    <row r="382" spans="1:13" x14ac:dyDescent="0.25">
      <c r="A382">
        <v>381</v>
      </c>
      <c r="B382" s="1">
        <v>44385</v>
      </c>
      <c r="C382" t="s">
        <v>4</v>
      </c>
      <c r="D382">
        <v>2030</v>
      </c>
      <c r="F382">
        <f t="shared" si="25"/>
        <v>4</v>
      </c>
      <c r="I382">
        <f t="shared" si="26"/>
        <v>12000</v>
      </c>
      <c r="J382">
        <f t="shared" si="29"/>
        <v>34870</v>
      </c>
      <c r="L382">
        <f t="shared" si="27"/>
        <v>0</v>
      </c>
      <c r="M382">
        <f t="shared" si="28"/>
        <v>32840</v>
      </c>
    </row>
    <row r="383" spans="1:13" x14ac:dyDescent="0.25">
      <c r="A383">
        <v>382</v>
      </c>
      <c r="B383" s="1">
        <v>44385</v>
      </c>
      <c r="C383" t="s">
        <v>6</v>
      </c>
      <c r="D383">
        <v>3860</v>
      </c>
      <c r="F383">
        <f t="shared" si="25"/>
        <v>4</v>
      </c>
      <c r="I383">
        <f t="shared" si="26"/>
        <v>0</v>
      </c>
      <c r="J383">
        <f t="shared" si="29"/>
        <v>32840</v>
      </c>
      <c r="L383">
        <f t="shared" si="27"/>
        <v>0</v>
      </c>
      <c r="M383">
        <f t="shared" si="28"/>
        <v>28980</v>
      </c>
    </row>
    <row r="384" spans="1:13" x14ac:dyDescent="0.25">
      <c r="A384">
        <v>383</v>
      </c>
      <c r="B384" s="1">
        <v>44385</v>
      </c>
      <c r="C384" t="s">
        <v>5</v>
      </c>
      <c r="D384">
        <v>3770</v>
      </c>
      <c r="F384">
        <f t="shared" si="25"/>
        <v>4</v>
      </c>
      <c r="I384">
        <f t="shared" si="26"/>
        <v>0</v>
      </c>
      <c r="J384">
        <f t="shared" si="29"/>
        <v>28980</v>
      </c>
      <c r="L384">
        <f t="shared" si="27"/>
        <v>0</v>
      </c>
      <c r="M384">
        <f t="shared" si="28"/>
        <v>25210</v>
      </c>
    </row>
    <row r="385" spans="1:13" x14ac:dyDescent="0.25">
      <c r="A385">
        <v>384</v>
      </c>
      <c r="B385" s="1">
        <v>44386</v>
      </c>
      <c r="C385" t="s">
        <v>6</v>
      </c>
      <c r="D385">
        <v>3970</v>
      </c>
      <c r="F385">
        <f t="shared" si="25"/>
        <v>5</v>
      </c>
      <c r="I385">
        <f t="shared" si="26"/>
        <v>12000</v>
      </c>
      <c r="J385">
        <f t="shared" si="29"/>
        <v>37210</v>
      </c>
      <c r="L385">
        <f t="shared" si="27"/>
        <v>0</v>
      </c>
      <c r="M385">
        <f t="shared" si="28"/>
        <v>33240</v>
      </c>
    </row>
    <row r="386" spans="1:13" x14ac:dyDescent="0.25">
      <c r="A386">
        <v>385</v>
      </c>
      <c r="B386" s="1">
        <v>44386</v>
      </c>
      <c r="C386" t="s">
        <v>4</v>
      </c>
      <c r="D386">
        <v>9280</v>
      </c>
      <c r="F386">
        <f t="shared" si="25"/>
        <v>5</v>
      </c>
      <c r="I386">
        <f t="shared" si="26"/>
        <v>0</v>
      </c>
      <c r="J386">
        <f t="shared" si="29"/>
        <v>33240</v>
      </c>
      <c r="L386">
        <f t="shared" si="27"/>
        <v>0</v>
      </c>
      <c r="M386">
        <f t="shared" si="28"/>
        <v>23960</v>
      </c>
    </row>
    <row r="387" spans="1:13" x14ac:dyDescent="0.25">
      <c r="A387">
        <v>386</v>
      </c>
      <c r="B387" s="1">
        <v>44387</v>
      </c>
      <c r="C387" t="s">
        <v>7</v>
      </c>
      <c r="D387">
        <v>6930</v>
      </c>
      <c r="F387">
        <f t="shared" ref="F387:F450" si="30">WEEKDAY(B387,2)</f>
        <v>6</v>
      </c>
      <c r="I387">
        <f t="shared" ref="I387:I450" si="31">IF(F387&lt;&gt;F386,IF(F387&gt;5,G$2,G$1),0)</f>
        <v>5000</v>
      </c>
      <c r="J387">
        <f t="shared" si="29"/>
        <v>28960</v>
      </c>
      <c r="L387">
        <f t="shared" ref="L387:L450" si="32">IF(D387&gt;J387,D387,0)</f>
        <v>0</v>
      </c>
      <c r="M387">
        <f t="shared" ref="M387:M450" si="33">J387-D387+L387</f>
        <v>22030</v>
      </c>
    </row>
    <row r="388" spans="1:13" x14ac:dyDescent="0.25">
      <c r="A388">
        <v>387</v>
      </c>
      <c r="B388" s="1">
        <v>44388</v>
      </c>
      <c r="C388" t="s">
        <v>7</v>
      </c>
      <c r="D388">
        <v>2850</v>
      </c>
      <c r="F388">
        <f t="shared" si="30"/>
        <v>7</v>
      </c>
      <c r="I388">
        <f t="shared" si="31"/>
        <v>5000</v>
      </c>
      <c r="J388">
        <f t="shared" ref="J388:J451" si="34">M387+I388</f>
        <v>27030</v>
      </c>
      <c r="L388">
        <f t="shared" si="32"/>
        <v>0</v>
      </c>
      <c r="M388">
        <f t="shared" si="33"/>
        <v>24180</v>
      </c>
    </row>
    <row r="389" spans="1:13" x14ac:dyDescent="0.25">
      <c r="A389">
        <v>388</v>
      </c>
      <c r="B389" s="1">
        <v>44388</v>
      </c>
      <c r="C389" t="s">
        <v>5</v>
      </c>
      <c r="D389">
        <v>7480</v>
      </c>
      <c r="F389">
        <f t="shared" si="30"/>
        <v>7</v>
      </c>
      <c r="I389">
        <f t="shared" si="31"/>
        <v>0</v>
      </c>
      <c r="J389">
        <f t="shared" si="34"/>
        <v>24180</v>
      </c>
      <c r="L389">
        <f t="shared" si="32"/>
        <v>0</v>
      </c>
      <c r="M389">
        <f t="shared" si="33"/>
        <v>16700</v>
      </c>
    </row>
    <row r="390" spans="1:13" x14ac:dyDescent="0.25">
      <c r="A390">
        <v>389</v>
      </c>
      <c r="B390" s="1">
        <v>44388</v>
      </c>
      <c r="C390" t="s">
        <v>4</v>
      </c>
      <c r="D390">
        <v>4170</v>
      </c>
      <c r="F390">
        <f t="shared" si="30"/>
        <v>7</v>
      </c>
      <c r="I390">
        <f t="shared" si="31"/>
        <v>0</v>
      </c>
      <c r="J390">
        <f t="shared" si="34"/>
        <v>16700</v>
      </c>
      <c r="L390">
        <f t="shared" si="32"/>
        <v>0</v>
      </c>
      <c r="M390">
        <f t="shared" si="33"/>
        <v>12530</v>
      </c>
    </row>
    <row r="391" spans="1:13" x14ac:dyDescent="0.25">
      <c r="A391">
        <v>390</v>
      </c>
      <c r="B391" s="1">
        <v>44389</v>
      </c>
      <c r="C391" t="s">
        <v>4</v>
      </c>
      <c r="D391">
        <v>6110</v>
      </c>
      <c r="F391">
        <f t="shared" si="30"/>
        <v>1</v>
      </c>
      <c r="I391">
        <f t="shared" si="31"/>
        <v>12000</v>
      </c>
      <c r="J391">
        <f t="shared" si="34"/>
        <v>24530</v>
      </c>
      <c r="L391">
        <f t="shared" si="32"/>
        <v>0</v>
      </c>
      <c r="M391">
        <f t="shared" si="33"/>
        <v>18420</v>
      </c>
    </row>
    <row r="392" spans="1:13" x14ac:dyDescent="0.25">
      <c r="A392">
        <v>391</v>
      </c>
      <c r="B392" s="1">
        <v>44389</v>
      </c>
      <c r="C392" t="s">
        <v>7</v>
      </c>
      <c r="D392">
        <v>3250</v>
      </c>
      <c r="F392">
        <f t="shared" si="30"/>
        <v>1</v>
      </c>
      <c r="I392">
        <f t="shared" si="31"/>
        <v>0</v>
      </c>
      <c r="J392">
        <f t="shared" si="34"/>
        <v>18420</v>
      </c>
      <c r="L392">
        <f t="shared" si="32"/>
        <v>0</v>
      </c>
      <c r="M392">
        <f t="shared" si="33"/>
        <v>15170</v>
      </c>
    </row>
    <row r="393" spans="1:13" x14ac:dyDescent="0.25">
      <c r="A393">
        <v>392</v>
      </c>
      <c r="B393" s="1">
        <v>44390</v>
      </c>
      <c r="C393" t="s">
        <v>4</v>
      </c>
      <c r="D393">
        <v>6930</v>
      </c>
      <c r="F393">
        <f t="shared" si="30"/>
        <v>2</v>
      </c>
      <c r="I393">
        <f t="shared" si="31"/>
        <v>12000</v>
      </c>
      <c r="J393">
        <f t="shared" si="34"/>
        <v>27170</v>
      </c>
      <c r="L393">
        <f t="shared" si="32"/>
        <v>0</v>
      </c>
      <c r="M393">
        <f t="shared" si="33"/>
        <v>20240</v>
      </c>
    </row>
    <row r="394" spans="1:13" x14ac:dyDescent="0.25">
      <c r="A394">
        <v>393</v>
      </c>
      <c r="B394" s="1">
        <v>44390</v>
      </c>
      <c r="C394" t="s">
        <v>5</v>
      </c>
      <c r="D394">
        <v>4790</v>
      </c>
      <c r="F394">
        <f t="shared" si="30"/>
        <v>2</v>
      </c>
      <c r="I394">
        <f t="shared" si="31"/>
        <v>0</v>
      </c>
      <c r="J394">
        <f t="shared" si="34"/>
        <v>20240</v>
      </c>
      <c r="L394">
        <f t="shared" si="32"/>
        <v>0</v>
      </c>
      <c r="M394">
        <f t="shared" si="33"/>
        <v>15450</v>
      </c>
    </row>
    <row r="395" spans="1:13" x14ac:dyDescent="0.25">
      <c r="A395">
        <v>394</v>
      </c>
      <c r="B395" s="1">
        <v>44390</v>
      </c>
      <c r="C395" t="s">
        <v>7</v>
      </c>
      <c r="D395">
        <v>3110</v>
      </c>
      <c r="F395">
        <f t="shared" si="30"/>
        <v>2</v>
      </c>
      <c r="I395">
        <f t="shared" si="31"/>
        <v>0</v>
      </c>
      <c r="J395">
        <f t="shared" si="34"/>
        <v>15450</v>
      </c>
      <c r="L395">
        <f t="shared" si="32"/>
        <v>0</v>
      </c>
      <c r="M395">
        <f t="shared" si="33"/>
        <v>12340</v>
      </c>
    </row>
    <row r="396" spans="1:13" x14ac:dyDescent="0.25">
      <c r="A396">
        <v>395</v>
      </c>
      <c r="B396" s="1">
        <v>44391</v>
      </c>
      <c r="C396" t="s">
        <v>7</v>
      </c>
      <c r="D396">
        <v>6930</v>
      </c>
      <c r="F396">
        <f t="shared" si="30"/>
        <v>3</v>
      </c>
      <c r="I396">
        <f t="shared" si="31"/>
        <v>12000</v>
      </c>
      <c r="J396">
        <f t="shared" si="34"/>
        <v>24340</v>
      </c>
      <c r="L396">
        <f t="shared" si="32"/>
        <v>0</v>
      </c>
      <c r="M396">
        <f t="shared" si="33"/>
        <v>17410</v>
      </c>
    </row>
    <row r="397" spans="1:13" x14ac:dyDescent="0.25">
      <c r="A397">
        <v>396</v>
      </c>
      <c r="B397" s="1">
        <v>44392</v>
      </c>
      <c r="C397" t="s">
        <v>5</v>
      </c>
      <c r="D397">
        <v>8100</v>
      </c>
      <c r="F397">
        <f t="shared" si="30"/>
        <v>4</v>
      </c>
      <c r="I397">
        <f t="shared" si="31"/>
        <v>12000</v>
      </c>
      <c r="J397">
        <f t="shared" si="34"/>
        <v>29410</v>
      </c>
      <c r="L397">
        <f t="shared" si="32"/>
        <v>0</v>
      </c>
      <c r="M397">
        <f t="shared" si="33"/>
        <v>21310</v>
      </c>
    </row>
    <row r="398" spans="1:13" x14ac:dyDescent="0.25">
      <c r="A398">
        <v>397</v>
      </c>
      <c r="B398" s="1">
        <v>44392</v>
      </c>
      <c r="C398" t="s">
        <v>7</v>
      </c>
      <c r="D398">
        <v>6600</v>
      </c>
      <c r="F398">
        <f t="shared" si="30"/>
        <v>4</v>
      </c>
      <c r="I398">
        <f t="shared" si="31"/>
        <v>0</v>
      </c>
      <c r="J398">
        <f t="shared" si="34"/>
        <v>21310</v>
      </c>
      <c r="L398">
        <f t="shared" si="32"/>
        <v>0</v>
      </c>
      <c r="M398">
        <f t="shared" si="33"/>
        <v>14710</v>
      </c>
    </row>
    <row r="399" spans="1:13" x14ac:dyDescent="0.25">
      <c r="A399">
        <v>398</v>
      </c>
      <c r="B399" s="1">
        <v>44392</v>
      </c>
      <c r="C399" t="s">
        <v>4</v>
      </c>
      <c r="D399">
        <v>9850</v>
      </c>
      <c r="F399">
        <f t="shared" si="30"/>
        <v>4</v>
      </c>
      <c r="I399">
        <f t="shared" si="31"/>
        <v>0</v>
      </c>
      <c r="J399">
        <f t="shared" si="34"/>
        <v>14710</v>
      </c>
      <c r="L399">
        <f t="shared" si="32"/>
        <v>0</v>
      </c>
      <c r="M399">
        <f t="shared" si="33"/>
        <v>4860</v>
      </c>
    </row>
    <row r="400" spans="1:13" x14ac:dyDescent="0.25">
      <c r="A400">
        <v>399</v>
      </c>
      <c r="B400" s="1">
        <v>44393</v>
      </c>
      <c r="C400" t="s">
        <v>4</v>
      </c>
      <c r="D400">
        <v>8950</v>
      </c>
      <c r="F400">
        <f t="shared" si="30"/>
        <v>5</v>
      </c>
      <c r="I400">
        <f t="shared" si="31"/>
        <v>12000</v>
      </c>
      <c r="J400">
        <f t="shared" si="34"/>
        <v>16860</v>
      </c>
      <c r="L400">
        <f t="shared" si="32"/>
        <v>0</v>
      </c>
      <c r="M400">
        <f t="shared" si="33"/>
        <v>7910</v>
      </c>
    </row>
    <row r="401" spans="1:13" x14ac:dyDescent="0.25">
      <c r="A401">
        <v>400</v>
      </c>
      <c r="B401" s="1">
        <v>44394</v>
      </c>
      <c r="C401" t="s">
        <v>7</v>
      </c>
      <c r="D401">
        <v>3280</v>
      </c>
      <c r="F401">
        <f t="shared" si="30"/>
        <v>6</v>
      </c>
      <c r="I401">
        <f t="shared" si="31"/>
        <v>5000</v>
      </c>
      <c r="J401">
        <f t="shared" si="34"/>
        <v>12910</v>
      </c>
      <c r="L401">
        <f t="shared" si="32"/>
        <v>0</v>
      </c>
      <c r="M401">
        <f t="shared" si="33"/>
        <v>9630</v>
      </c>
    </row>
    <row r="402" spans="1:13" x14ac:dyDescent="0.25">
      <c r="A402">
        <v>401</v>
      </c>
      <c r="B402" s="1">
        <v>44394</v>
      </c>
      <c r="C402" t="s">
        <v>4</v>
      </c>
      <c r="D402">
        <v>4680</v>
      </c>
      <c r="F402">
        <f t="shared" si="30"/>
        <v>6</v>
      </c>
      <c r="I402">
        <f t="shared" si="31"/>
        <v>0</v>
      </c>
      <c r="J402">
        <f t="shared" si="34"/>
        <v>9630</v>
      </c>
      <c r="L402">
        <f t="shared" si="32"/>
        <v>0</v>
      </c>
      <c r="M402">
        <f t="shared" si="33"/>
        <v>4950</v>
      </c>
    </row>
    <row r="403" spans="1:13" x14ac:dyDescent="0.25">
      <c r="A403">
        <v>402</v>
      </c>
      <c r="B403" s="1">
        <v>44395</v>
      </c>
      <c r="C403" t="s">
        <v>6</v>
      </c>
      <c r="D403">
        <v>5750</v>
      </c>
      <c r="F403">
        <f t="shared" si="30"/>
        <v>7</v>
      </c>
      <c r="I403">
        <f t="shared" si="31"/>
        <v>5000</v>
      </c>
      <c r="J403">
        <f t="shared" si="34"/>
        <v>9950</v>
      </c>
      <c r="L403">
        <f t="shared" si="32"/>
        <v>0</v>
      </c>
      <c r="M403">
        <f t="shared" si="33"/>
        <v>4200</v>
      </c>
    </row>
    <row r="404" spans="1:13" x14ac:dyDescent="0.25">
      <c r="A404">
        <v>403</v>
      </c>
      <c r="B404" s="1">
        <v>44395</v>
      </c>
      <c r="C404" t="s">
        <v>5</v>
      </c>
      <c r="D404">
        <v>7000</v>
      </c>
      <c r="F404">
        <f t="shared" si="30"/>
        <v>7</v>
      </c>
      <c r="I404">
        <f t="shared" si="31"/>
        <v>0</v>
      </c>
      <c r="J404">
        <f t="shared" si="34"/>
        <v>4200</v>
      </c>
      <c r="L404">
        <f t="shared" si="32"/>
        <v>7000</v>
      </c>
      <c r="M404">
        <f t="shared" si="33"/>
        <v>4200</v>
      </c>
    </row>
    <row r="405" spans="1:13" x14ac:dyDescent="0.25">
      <c r="A405">
        <v>404</v>
      </c>
      <c r="B405" s="1">
        <v>44396</v>
      </c>
      <c r="C405" t="s">
        <v>4</v>
      </c>
      <c r="D405">
        <v>5870</v>
      </c>
      <c r="F405">
        <f t="shared" si="30"/>
        <v>1</v>
      </c>
      <c r="I405">
        <f t="shared" si="31"/>
        <v>12000</v>
      </c>
      <c r="J405">
        <f t="shared" si="34"/>
        <v>16200</v>
      </c>
      <c r="L405">
        <f t="shared" si="32"/>
        <v>0</v>
      </c>
      <c r="M405">
        <f t="shared" si="33"/>
        <v>10330</v>
      </c>
    </row>
    <row r="406" spans="1:13" x14ac:dyDescent="0.25">
      <c r="A406">
        <v>405</v>
      </c>
      <c r="B406" s="1">
        <v>44396</v>
      </c>
      <c r="C406" t="s">
        <v>7</v>
      </c>
      <c r="D406">
        <v>6070</v>
      </c>
      <c r="F406">
        <f t="shared" si="30"/>
        <v>1</v>
      </c>
      <c r="I406">
        <f t="shared" si="31"/>
        <v>0</v>
      </c>
      <c r="J406">
        <f t="shared" si="34"/>
        <v>10330</v>
      </c>
      <c r="L406">
        <f t="shared" si="32"/>
        <v>0</v>
      </c>
      <c r="M406">
        <f t="shared" si="33"/>
        <v>4260</v>
      </c>
    </row>
    <row r="407" spans="1:13" x14ac:dyDescent="0.25">
      <c r="A407">
        <v>406</v>
      </c>
      <c r="B407" s="1">
        <v>44397</v>
      </c>
      <c r="C407" t="s">
        <v>4</v>
      </c>
      <c r="D407">
        <v>1500</v>
      </c>
      <c r="F407">
        <f t="shared" si="30"/>
        <v>2</v>
      </c>
      <c r="I407">
        <f t="shared" si="31"/>
        <v>12000</v>
      </c>
      <c r="J407">
        <f t="shared" si="34"/>
        <v>16260</v>
      </c>
      <c r="L407">
        <f t="shared" si="32"/>
        <v>0</v>
      </c>
      <c r="M407">
        <f t="shared" si="33"/>
        <v>14760</v>
      </c>
    </row>
    <row r="408" spans="1:13" x14ac:dyDescent="0.25">
      <c r="A408">
        <v>407</v>
      </c>
      <c r="B408" s="1">
        <v>44397</v>
      </c>
      <c r="C408" t="s">
        <v>5</v>
      </c>
      <c r="D408">
        <v>6820</v>
      </c>
      <c r="F408">
        <f t="shared" si="30"/>
        <v>2</v>
      </c>
      <c r="I408">
        <f t="shared" si="31"/>
        <v>0</v>
      </c>
      <c r="J408">
        <f t="shared" si="34"/>
        <v>14760</v>
      </c>
      <c r="L408">
        <f t="shared" si="32"/>
        <v>0</v>
      </c>
      <c r="M408">
        <f t="shared" si="33"/>
        <v>7940</v>
      </c>
    </row>
    <row r="409" spans="1:13" x14ac:dyDescent="0.25">
      <c r="A409">
        <v>408</v>
      </c>
      <c r="B409" s="1">
        <v>44398</v>
      </c>
      <c r="C409" t="s">
        <v>4</v>
      </c>
      <c r="D409">
        <v>2150</v>
      </c>
      <c r="F409">
        <f t="shared" si="30"/>
        <v>3</v>
      </c>
      <c r="I409">
        <f t="shared" si="31"/>
        <v>12000</v>
      </c>
      <c r="J409">
        <f t="shared" si="34"/>
        <v>19940</v>
      </c>
      <c r="L409">
        <f t="shared" si="32"/>
        <v>0</v>
      </c>
      <c r="M409">
        <f t="shared" si="33"/>
        <v>17790</v>
      </c>
    </row>
    <row r="410" spans="1:13" x14ac:dyDescent="0.25">
      <c r="A410">
        <v>409</v>
      </c>
      <c r="B410" s="1">
        <v>44399</v>
      </c>
      <c r="C410" t="s">
        <v>7</v>
      </c>
      <c r="D410">
        <v>6600</v>
      </c>
      <c r="F410">
        <f t="shared" si="30"/>
        <v>4</v>
      </c>
      <c r="I410">
        <f t="shared" si="31"/>
        <v>12000</v>
      </c>
      <c r="J410">
        <f t="shared" si="34"/>
        <v>29790</v>
      </c>
      <c r="L410">
        <f t="shared" si="32"/>
        <v>0</v>
      </c>
      <c r="M410">
        <f t="shared" si="33"/>
        <v>23190</v>
      </c>
    </row>
    <row r="411" spans="1:13" x14ac:dyDescent="0.25">
      <c r="A411">
        <v>410</v>
      </c>
      <c r="B411" s="1">
        <v>44399</v>
      </c>
      <c r="C411" t="s">
        <v>5</v>
      </c>
      <c r="D411">
        <v>7270</v>
      </c>
      <c r="F411">
        <f t="shared" si="30"/>
        <v>4</v>
      </c>
      <c r="I411">
        <f t="shared" si="31"/>
        <v>0</v>
      </c>
      <c r="J411">
        <f t="shared" si="34"/>
        <v>23190</v>
      </c>
      <c r="L411">
        <f t="shared" si="32"/>
        <v>0</v>
      </c>
      <c r="M411">
        <f t="shared" si="33"/>
        <v>15920</v>
      </c>
    </row>
    <row r="412" spans="1:13" x14ac:dyDescent="0.25">
      <c r="A412">
        <v>411</v>
      </c>
      <c r="B412" s="1">
        <v>44399</v>
      </c>
      <c r="C412" t="s">
        <v>4</v>
      </c>
      <c r="D412">
        <v>1560</v>
      </c>
      <c r="F412">
        <f t="shared" si="30"/>
        <v>4</v>
      </c>
      <c r="I412">
        <f t="shared" si="31"/>
        <v>0</v>
      </c>
      <c r="J412">
        <f t="shared" si="34"/>
        <v>15920</v>
      </c>
      <c r="L412">
        <f t="shared" si="32"/>
        <v>0</v>
      </c>
      <c r="M412">
        <f t="shared" si="33"/>
        <v>14360</v>
      </c>
    </row>
    <row r="413" spans="1:13" x14ac:dyDescent="0.25">
      <c r="A413">
        <v>412</v>
      </c>
      <c r="B413" s="1">
        <v>44399</v>
      </c>
      <c r="C413" t="s">
        <v>6</v>
      </c>
      <c r="D413">
        <v>7040</v>
      </c>
      <c r="F413">
        <f t="shared" si="30"/>
        <v>4</v>
      </c>
      <c r="I413">
        <f t="shared" si="31"/>
        <v>0</v>
      </c>
      <c r="J413">
        <f t="shared" si="34"/>
        <v>14360</v>
      </c>
      <c r="L413">
        <f t="shared" si="32"/>
        <v>0</v>
      </c>
      <c r="M413">
        <f t="shared" si="33"/>
        <v>7320</v>
      </c>
    </row>
    <row r="414" spans="1:13" x14ac:dyDescent="0.25">
      <c r="A414">
        <v>413</v>
      </c>
      <c r="B414" s="1">
        <v>44400</v>
      </c>
      <c r="C414" t="s">
        <v>7</v>
      </c>
      <c r="D414">
        <v>2470</v>
      </c>
      <c r="F414">
        <f t="shared" si="30"/>
        <v>5</v>
      </c>
      <c r="I414">
        <f t="shared" si="31"/>
        <v>12000</v>
      </c>
      <c r="J414">
        <f t="shared" si="34"/>
        <v>19320</v>
      </c>
      <c r="L414">
        <f t="shared" si="32"/>
        <v>0</v>
      </c>
      <c r="M414">
        <f t="shared" si="33"/>
        <v>16850</v>
      </c>
    </row>
    <row r="415" spans="1:13" x14ac:dyDescent="0.25">
      <c r="A415">
        <v>414</v>
      </c>
      <c r="B415" s="1">
        <v>44400</v>
      </c>
      <c r="C415" t="s">
        <v>4</v>
      </c>
      <c r="D415">
        <v>8550</v>
      </c>
      <c r="F415">
        <f t="shared" si="30"/>
        <v>5</v>
      </c>
      <c r="I415">
        <f t="shared" si="31"/>
        <v>0</v>
      </c>
      <c r="J415">
        <f t="shared" si="34"/>
        <v>16850</v>
      </c>
      <c r="L415">
        <f t="shared" si="32"/>
        <v>0</v>
      </c>
      <c r="M415">
        <f t="shared" si="33"/>
        <v>8300</v>
      </c>
    </row>
    <row r="416" spans="1:13" x14ac:dyDescent="0.25">
      <c r="A416">
        <v>415</v>
      </c>
      <c r="B416" s="1">
        <v>44400</v>
      </c>
      <c r="C416" t="s">
        <v>5</v>
      </c>
      <c r="D416">
        <v>6160</v>
      </c>
      <c r="F416">
        <f t="shared" si="30"/>
        <v>5</v>
      </c>
      <c r="I416">
        <f t="shared" si="31"/>
        <v>0</v>
      </c>
      <c r="J416">
        <f t="shared" si="34"/>
        <v>8300</v>
      </c>
      <c r="L416">
        <f t="shared" si="32"/>
        <v>0</v>
      </c>
      <c r="M416">
        <f t="shared" si="33"/>
        <v>2140</v>
      </c>
    </row>
    <row r="417" spans="1:13" x14ac:dyDescent="0.25">
      <c r="A417">
        <v>416</v>
      </c>
      <c r="B417" s="1">
        <v>44401</v>
      </c>
      <c r="C417" t="s">
        <v>7</v>
      </c>
      <c r="D417">
        <v>9010</v>
      </c>
      <c r="F417">
        <f t="shared" si="30"/>
        <v>6</v>
      </c>
      <c r="I417">
        <f t="shared" si="31"/>
        <v>5000</v>
      </c>
      <c r="J417">
        <f t="shared" si="34"/>
        <v>7140</v>
      </c>
      <c r="L417">
        <f t="shared" si="32"/>
        <v>9010</v>
      </c>
      <c r="M417">
        <f t="shared" si="33"/>
        <v>7140</v>
      </c>
    </row>
    <row r="418" spans="1:13" x14ac:dyDescent="0.25">
      <c r="A418">
        <v>417</v>
      </c>
      <c r="B418" s="1">
        <v>44401</v>
      </c>
      <c r="C418" t="s">
        <v>6</v>
      </c>
      <c r="D418">
        <v>1400</v>
      </c>
      <c r="F418">
        <f t="shared" si="30"/>
        <v>6</v>
      </c>
      <c r="I418">
        <f t="shared" si="31"/>
        <v>0</v>
      </c>
      <c r="J418">
        <f t="shared" si="34"/>
        <v>7140</v>
      </c>
      <c r="L418">
        <f t="shared" si="32"/>
        <v>0</v>
      </c>
      <c r="M418">
        <f t="shared" si="33"/>
        <v>5740</v>
      </c>
    </row>
    <row r="419" spans="1:13" x14ac:dyDescent="0.25">
      <c r="A419">
        <v>418</v>
      </c>
      <c r="B419" s="1">
        <v>44401</v>
      </c>
      <c r="C419" t="s">
        <v>5</v>
      </c>
      <c r="D419">
        <v>7730</v>
      </c>
      <c r="F419">
        <f t="shared" si="30"/>
        <v>6</v>
      </c>
      <c r="I419">
        <f t="shared" si="31"/>
        <v>0</v>
      </c>
      <c r="J419">
        <f t="shared" si="34"/>
        <v>5740</v>
      </c>
      <c r="L419">
        <f t="shared" si="32"/>
        <v>7730</v>
      </c>
      <c r="M419">
        <f t="shared" si="33"/>
        <v>5740</v>
      </c>
    </row>
    <row r="420" spans="1:13" x14ac:dyDescent="0.25">
      <c r="A420">
        <v>419</v>
      </c>
      <c r="B420" s="1">
        <v>44401</v>
      </c>
      <c r="C420" t="s">
        <v>4</v>
      </c>
      <c r="D420">
        <v>8020</v>
      </c>
      <c r="F420">
        <f t="shared" si="30"/>
        <v>6</v>
      </c>
      <c r="I420">
        <f t="shared" si="31"/>
        <v>0</v>
      </c>
      <c r="J420">
        <f t="shared" si="34"/>
        <v>5740</v>
      </c>
      <c r="L420">
        <f t="shared" si="32"/>
        <v>8020</v>
      </c>
      <c r="M420">
        <f t="shared" si="33"/>
        <v>5740</v>
      </c>
    </row>
    <row r="421" spans="1:13" x14ac:dyDescent="0.25">
      <c r="A421">
        <v>420</v>
      </c>
      <c r="B421" s="1">
        <v>44402</v>
      </c>
      <c r="C421" t="s">
        <v>4</v>
      </c>
      <c r="D421">
        <v>2730</v>
      </c>
      <c r="F421">
        <f t="shared" si="30"/>
        <v>7</v>
      </c>
      <c r="I421">
        <f t="shared" si="31"/>
        <v>5000</v>
      </c>
      <c r="J421">
        <f t="shared" si="34"/>
        <v>10740</v>
      </c>
      <c r="L421">
        <f t="shared" si="32"/>
        <v>0</v>
      </c>
      <c r="M421">
        <f t="shared" si="33"/>
        <v>8010</v>
      </c>
    </row>
    <row r="422" spans="1:13" x14ac:dyDescent="0.25">
      <c r="A422">
        <v>421</v>
      </c>
      <c r="B422" s="1">
        <v>44403</v>
      </c>
      <c r="C422" t="s">
        <v>6</v>
      </c>
      <c r="D422">
        <v>8340</v>
      </c>
      <c r="F422">
        <f t="shared" si="30"/>
        <v>1</v>
      </c>
      <c r="I422">
        <f t="shared" si="31"/>
        <v>12000</v>
      </c>
      <c r="J422">
        <f t="shared" si="34"/>
        <v>20010</v>
      </c>
      <c r="L422">
        <f t="shared" si="32"/>
        <v>0</v>
      </c>
      <c r="M422">
        <f t="shared" si="33"/>
        <v>11670</v>
      </c>
    </row>
    <row r="423" spans="1:13" x14ac:dyDescent="0.25">
      <c r="A423">
        <v>422</v>
      </c>
      <c r="B423" s="1">
        <v>44404</v>
      </c>
      <c r="C423" t="s">
        <v>5</v>
      </c>
      <c r="D423">
        <v>850</v>
      </c>
      <c r="F423">
        <f t="shared" si="30"/>
        <v>2</v>
      </c>
      <c r="I423">
        <f t="shared" si="31"/>
        <v>12000</v>
      </c>
      <c r="J423">
        <f t="shared" si="34"/>
        <v>23670</v>
      </c>
      <c r="L423">
        <f t="shared" si="32"/>
        <v>0</v>
      </c>
      <c r="M423">
        <f t="shared" si="33"/>
        <v>22820</v>
      </c>
    </row>
    <row r="424" spans="1:13" x14ac:dyDescent="0.25">
      <c r="A424">
        <v>423</v>
      </c>
      <c r="B424" s="1">
        <v>44404</v>
      </c>
      <c r="C424" t="s">
        <v>7</v>
      </c>
      <c r="D424">
        <v>8740</v>
      </c>
      <c r="F424">
        <f t="shared" si="30"/>
        <v>2</v>
      </c>
      <c r="I424">
        <f t="shared" si="31"/>
        <v>0</v>
      </c>
      <c r="J424">
        <f t="shared" si="34"/>
        <v>22820</v>
      </c>
      <c r="L424">
        <f t="shared" si="32"/>
        <v>0</v>
      </c>
      <c r="M424">
        <f t="shared" si="33"/>
        <v>14080</v>
      </c>
    </row>
    <row r="425" spans="1:13" x14ac:dyDescent="0.25">
      <c r="A425">
        <v>424</v>
      </c>
      <c r="B425" s="1">
        <v>44405</v>
      </c>
      <c r="C425" t="s">
        <v>5</v>
      </c>
      <c r="D425">
        <v>6720</v>
      </c>
      <c r="F425">
        <f t="shared" si="30"/>
        <v>3</v>
      </c>
      <c r="I425">
        <f t="shared" si="31"/>
        <v>12000</v>
      </c>
      <c r="J425">
        <f t="shared" si="34"/>
        <v>26080</v>
      </c>
      <c r="L425">
        <f t="shared" si="32"/>
        <v>0</v>
      </c>
      <c r="M425">
        <f t="shared" si="33"/>
        <v>19360</v>
      </c>
    </row>
    <row r="426" spans="1:13" x14ac:dyDescent="0.25">
      <c r="A426">
        <v>425</v>
      </c>
      <c r="B426" s="1">
        <v>44405</v>
      </c>
      <c r="C426" t="s">
        <v>4</v>
      </c>
      <c r="D426">
        <v>780</v>
      </c>
      <c r="F426">
        <f t="shared" si="30"/>
        <v>3</v>
      </c>
      <c r="I426">
        <f t="shared" si="31"/>
        <v>0</v>
      </c>
      <c r="J426">
        <f t="shared" si="34"/>
        <v>19360</v>
      </c>
      <c r="L426">
        <f t="shared" si="32"/>
        <v>0</v>
      </c>
      <c r="M426">
        <f t="shared" si="33"/>
        <v>18580</v>
      </c>
    </row>
    <row r="427" spans="1:13" x14ac:dyDescent="0.25">
      <c r="A427">
        <v>426</v>
      </c>
      <c r="B427" s="1">
        <v>44405</v>
      </c>
      <c r="C427" t="s">
        <v>7</v>
      </c>
      <c r="D427">
        <v>1020</v>
      </c>
      <c r="F427">
        <f t="shared" si="30"/>
        <v>3</v>
      </c>
      <c r="I427">
        <f t="shared" si="31"/>
        <v>0</v>
      </c>
      <c r="J427">
        <f t="shared" si="34"/>
        <v>18580</v>
      </c>
      <c r="L427">
        <f t="shared" si="32"/>
        <v>0</v>
      </c>
      <c r="M427">
        <f t="shared" si="33"/>
        <v>17560</v>
      </c>
    </row>
    <row r="428" spans="1:13" x14ac:dyDescent="0.25">
      <c r="A428">
        <v>427</v>
      </c>
      <c r="B428" s="1">
        <v>44406</v>
      </c>
      <c r="C428" t="s">
        <v>5</v>
      </c>
      <c r="D428">
        <v>4870</v>
      </c>
      <c r="F428">
        <f t="shared" si="30"/>
        <v>4</v>
      </c>
      <c r="I428">
        <f t="shared" si="31"/>
        <v>12000</v>
      </c>
      <c r="J428">
        <f t="shared" si="34"/>
        <v>29560</v>
      </c>
      <c r="L428">
        <f t="shared" si="32"/>
        <v>0</v>
      </c>
      <c r="M428">
        <f t="shared" si="33"/>
        <v>24690</v>
      </c>
    </row>
    <row r="429" spans="1:13" x14ac:dyDescent="0.25">
      <c r="A429">
        <v>428</v>
      </c>
      <c r="B429" s="1">
        <v>44406</v>
      </c>
      <c r="C429" t="s">
        <v>6</v>
      </c>
      <c r="D429">
        <v>7250</v>
      </c>
      <c r="F429">
        <f t="shared" si="30"/>
        <v>4</v>
      </c>
      <c r="I429">
        <f t="shared" si="31"/>
        <v>0</v>
      </c>
      <c r="J429">
        <f t="shared" si="34"/>
        <v>24690</v>
      </c>
      <c r="L429">
        <f t="shared" si="32"/>
        <v>0</v>
      </c>
      <c r="M429">
        <f t="shared" si="33"/>
        <v>17440</v>
      </c>
    </row>
    <row r="430" spans="1:13" x14ac:dyDescent="0.25">
      <c r="A430">
        <v>429</v>
      </c>
      <c r="B430" s="1">
        <v>44406</v>
      </c>
      <c r="C430" t="s">
        <v>4</v>
      </c>
      <c r="D430">
        <v>330</v>
      </c>
      <c r="F430">
        <f t="shared" si="30"/>
        <v>4</v>
      </c>
      <c r="I430">
        <f t="shared" si="31"/>
        <v>0</v>
      </c>
      <c r="J430">
        <f t="shared" si="34"/>
        <v>17440</v>
      </c>
      <c r="L430">
        <f t="shared" si="32"/>
        <v>0</v>
      </c>
      <c r="M430">
        <f t="shared" si="33"/>
        <v>17110</v>
      </c>
    </row>
    <row r="431" spans="1:13" x14ac:dyDescent="0.25">
      <c r="A431">
        <v>430</v>
      </c>
      <c r="B431" s="1">
        <v>44407</v>
      </c>
      <c r="C431" t="s">
        <v>5</v>
      </c>
      <c r="D431">
        <v>3290</v>
      </c>
      <c r="F431">
        <f t="shared" si="30"/>
        <v>5</v>
      </c>
      <c r="I431">
        <f t="shared" si="31"/>
        <v>12000</v>
      </c>
      <c r="J431">
        <f t="shared" si="34"/>
        <v>29110</v>
      </c>
      <c r="L431">
        <f t="shared" si="32"/>
        <v>0</v>
      </c>
      <c r="M431">
        <f t="shared" si="33"/>
        <v>25820</v>
      </c>
    </row>
    <row r="432" spans="1:13" x14ac:dyDescent="0.25">
      <c r="A432">
        <v>431</v>
      </c>
      <c r="B432" s="1">
        <v>44407</v>
      </c>
      <c r="C432" t="s">
        <v>6</v>
      </c>
      <c r="D432">
        <v>3820</v>
      </c>
      <c r="F432">
        <f t="shared" si="30"/>
        <v>5</v>
      </c>
      <c r="I432">
        <f t="shared" si="31"/>
        <v>0</v>
      </c>
      <c r="J432">
        <f t="shared" si="34"/>
        <v>25820</v>
      </c>
      <c r="L432">
        <f t="shared" si="32"/>
        <v>0</v>
      </c>
      <c r="M432">
        <f t="shared" si="33"/>
        <v>22000</v>
      </c>
    </row>
    <row r="433" spans="1:13" x14ac:dyDescent="0.25">
      <c r="A433">
        <v>432</v>
      </c>
      <c r="B433" s="1">
        <v>44407</v>
      </c>
      <c r="C433" t="s">
        <v>4</v>
      </c>
      <c r="D433">
        <v>5660</v>
      </c>
      <c r="F433">
        <f t="shared" si="30"/>
        <v>5</v>
      </c>
      <c r="I433">
        <f t="shared" si="31"/>
        <v>0</v>
      </c>
      <c r="J433">
        <f t="shared" si="34"/>
        <v>22000</v>
      </c>
      <c r="L433">
        <f t="shared" si="32"/>
        <v>0</v>
      </c>
      <c r="M433">
        <f t="shared" si="33"/>
        <v>16340</v>
      </c>
    </row>
    <row r="434" spans="1:13" x14ac:dyDescent="0.25">
      <c r="A434">
        <v>433</v>
      </c>
      <c r="B434" s="1">
        <v>44408</v>
      </c>
      <c r="C434" t="s">
        <v>4</v>
      </c>
      <c r="D434">
        <v>4200</v>
      </c>
      <c r="F434">
        <f t="shared" si="30"/>
        <v>6</v>
      </c>
      <c r="I434">
        <f t="shared" si="31"/>
        <v>5000</v>
      </c>
      <c r="J434">
        <f t="shared" si="34"/>
        <v>21340</v>
      </c>
      <c r="L434">
        <f t="shared" si="32"/>
        <v>0</v>
      </c>
      <c r="M434">
        <f t="shared" si="33"/>
        <v>17140</v>
      </c>
    </row>
    <row r="435" spans="1:13" x14ac:dyDescent="0.25">
      <c r="A435">
        <v>434</v>
      </c>
      <c r="B435" s="1">
        <v>44408</v>
      </c>
      <c r="C435" t="s">
        <v>7</v>
      </c>
      <c r="D435">
        <v>5870</v>
      </c>
      <c r="F435">
        <f t="shared" si="30"/>
        <v>6</v>
      </c>
      <c r="I435">
        <f t="shared" si="31"/>
        <v>0</v>
      </c>
      <c r="J435">
        <f t="shared" si="34"/>
        <v>17140</v>
      </c>
      <c r="L435">
        <f t="shared" si="32"/>
        <v>0</v>
      </c>
      <c r="M435">
        <f t="shared" si="33"/>
        <v>11270</v>
      </c>
    </row>
    <row r="436" spans="1:13" x14ac:dyDescent="0.25">
      <c r="A436">
        <v>435</v>
      </c>
      <c r="B436" s="1">
        <v>44408</v>
      </c>
      <c r="C436" t="s">
        <v>6</v>
      </c>
      <c r="D436">
        <v>1670</v>
      </c>
      <c r="F436">
        <f t="shared" si="30"/>
        <v>6</v>
      </c>
      <c r="I436">
        <f t="shared" si="31"/>
        <v>0</v>
      </c>
      <c r="J436">
        <f t="shared" si="34"/>
        <v>11270</v>
      </c>
      <c r="L436">
        <f t="shared" si="32"/>
        <v>0</v>
      </c>
      <c r="M436">
        <f t="shared" si="33"/>
        <v>9600</v>
      </c>
    </row>
    <row r="437" spans="1:13" x14ac:dyDescent="0.25">
      <c r="A437">
        <v>436</v>
      </c>
      <c r="B437" s="1">
        <v>44408</v>
      </c>
      <c r="C437" t="s">
        <v>5</v>
      </c>
      <c r="D437">
        <v>3960</v>
      </c>
      <c r="F437">
        <f t="shared" si="30"/>
        <v>6</v>
      </c>
      <c r="I437">
        <f t="shared" si="31"/>
        <v>0</v>
      </c>
      <c r="J437">
        <f t="shared" si="34"/>
        <v>9600</v>
      </c>
      <c r="L437">
        <f t="shared" si="32"/>
        <v>0</v>
      </c>
      <c r="M437">
        <f t="shared" si="33"/>
        <v>5640</v>
      </c>
    </row>
    <row r="438" spans="1:13" x14ac:dyDescent="0.25">
      <c r="A438">
        <v>437</v>
      </c>
      <c r="B438" s="1">
        <v>44409</v>
      </c>
      <c r="C438" t="s">
        <v>4</v>
      </c>
      <c r="D438">
        <v>4200</v>
      </c>
      <c r="F438">
        <f t="shared" si="30"/>
        <v>7</v>
      </c>
      <c r="I438">
        <f t="shared" si="31"/>
        <v>5000</v>
      </c>
      <c r="J438">
        <f t="shared" si="34"/>
        <v>10640</v>
      </c>
      <c r="L438">
        <f t="shared" si="32"/>
        <v>0</v>
      </c>
      <c r="M438">
        <f t="shared" si="33"/>
        <v>6440</v>
      </c>
    </row>
    <row r="439" spans="1:13" x14ac:dyDescent="0.25">
      <c r="A439">
        <v>438</v>
      </c>
      <c r="B439" s="1">
        <v>44410</v>
      </c>
      <c r="C439" t="s">
        <v>7</v>
      </c>
      <c r="D439">
        <v>7980</v>
      </c>
      <c r="F439">
        <f t="shared" si="30"/>
        <v>1</v>
      </c>
      <c r="I439">
        <f t="shared" si="31"/>
        <v>12000</v>
      </c>
      <c r="J439">
        <f t="shared" si="34"/>
        <v>18440</v>
      </c>
      <c r="L439">
        <f t="shared" si="32"/>
        <v>0</v>
      </c>
      <c r="M439">
        <f t="shared" si="33"/>
        <v>10460</v>
      </c>
    </row>
    <row r="440" spans="1:13" x14ac:dyDescent="0.25">
      <c r="A440">
        <v>439</v>
      </c>
      <c r="B440" s="1">
        <v>44410</v>
      </c>
      <c r="C440" t="s">
        <v>4</v>
      </c>
      <c r="D440">
        <v>6110</v>
      </c>
      <c r="F440">
        <f t="shared" si="30"/>
        <v>1</v>
      </c>
      <c r="I440">
        <f t="shared" si="31"/>
        <v>0</v>
      </c>
      <c r="J440">
        <f t="shared" si="34"/>
        <v>10460</v>
      </c>
      <c r="L440">
        <f t="shared" si="32"/>
        <v>0</v>
      </c>
      <c r="M440">
        <f t="shared" si="33"/>
        <v>4350</v>
      </c>
    </row>
    <row r="441" spans="1:13" x14ac:dyDescent="0.25">
      <c r="A441">
        <v>440</v>
      </c>
      <c r="B441" s="1">
        <v>44411</v>
      </c>
      <c r="C441" t="s">
        <v>7</v>
      </c>
      <c r="D441">
        <v>7750</v>
      </c>
      <c r="F441">
        <f t="shared" si="30"/>
        <v>2</v>
      </c>
      <c r="I441">
        <f t="shared" si="31"/>
        <v>12000</v>
      </c>
      <c r="J441">
        <f t="shared" si="34"/>
        <v>16350</v>
      </c>
      <c r="L441">
        <f t="shared" si="32"/>
        <v>0</v>
      </c>
      <c r="M441">
        <f t="shared" si="33"/>
        <v>8600</v>
      </c>
    </row>
    <row r="442" spans="1:13" x14ac:dyDescent="0.25">
      <c r="A442">
        <v>441</v>
      </c>
      <c r="B442" s="1">
        <v>44411</v>
      </c>
      <c r="C442" t="s">
        <v>5</v>
      </c>
      <c r="D442">
        <v>7450</v>
      </c>
      <c r="F442">
        <f t="shared" si="30"/>
        <v>2</v>
      </c>
      <c r="I442">
        <f t="shared" si="31"/>
        <v>0</v>
      </c>
      <c r="J442">
        <f t="shared" si="34"/>
        <v>8600</v>
      </c>
      <c r="L442">
        <f t="shared" si="32"/>
        <v>0</v>
      </c>
      <c r="M442">
        <f t="shared" si="33"/>
        <v>1150</v>
      </c>
    </row>
    <row r="443" spans="1:13" x14ac:dyDescent="0.25">
      <c r="A443">
        <v>442</v>
      </c>
      <c r="B443" s="1">
        <v>44412</v>
      </c>
      <c r="C443" t="s">
        <v>6</v>
      </c>
      <c r="D443">
        <v>3400</v>
      </c>
      <c r="F443">
        <f t="shared" si="30"/>
        <v>3</v>
      </c>
      <c r="I443">
        <f t="shared" si="31"/>
        <v>12000</v>
      </c>
      <c r="J443">
        <f t="shared" si="34"/>
        <v>13150</v>
      </c>
      <c r="L443">
        <f t="shared" si="32"/>
        <v>0</v>
      </c>
      <c r="M443">
        <f t="shared" si="33"/>
        <v>9750</v>
      </c>
    </row>
    <row r="444" spans="1:13" x14ac:dyDescent="0.25">
      <c r="A444">
        <v>443</v>
      </c>
      <c r="B444" s="1">
        <v>44412</v>
      </c>
      <c r="C444" t="s">
        <v>7</v>
      </c>
      <c r="D444">
        <v>8560</v>
      </c>
      <c r="F444">
        <f t="shared" si="30"/>
        <v>3</v>
      </c>
      <c r="I444">
        <f t="shared" si="31"/>
        <v>0</v>
      </c>
      <c r="J444">
        <f t="shared" si="34"/>
        <v>9750</v>
      </c>
      <c r="L444">
        <f t="shared" si="32"/>
        <v>0</v>
      </c>
      <c r="M444">
        <f t="shared" si="33"/>
        <v>1190</v>
      </c>
    </row>
    <row r="445" spans="1:13" x14ac:dyDescent="0.25">
      <c r="A445">
        <v>444</v>
      </c>
      <c r="B445" s="1">
        <v>44413</v>
      </c>
      <c r="C445" t="s">
        <v>6</v>
      </c>
      <c r="D445">
        <v>7190</v>
      </c>
      <c r="F445">
        <f t="shared" si="30"/>
        <v>4</v>
      </c>
      <c r="I445">
        <f t="shared" si="31"/>
        <v>12000</v>
      </c>
      <c r="J445">
        <f t="shared" si="34"/>
        <v>13190</v>
      </c>
      <c r="L445">
        <f t="shared" si="32"/>
        <v>0</v>
      </c>
      <c r="M445">
        <f t="shared" si="33"/>
        <v>6000</v>
      </c>
    </row>
    <row r="446" spans="1:13" x14ac:dyDescent="0.25">
      <c r="A446">
        <v>445</v>
      </c>
      <c r="B446" s="1">
        <v>44414</v>
      </c>
      <c r="C446" t="s">
        <v>6</v>
      </c>
      <c r="D446">
        <v>4590</v>
      </c>
      <c r="F446">
        <f t="shared" si="30"/>
        <v>5</v>
      </c>
      <c r="I446">
        <f t="shared" si="31"/>
        <v>12000</v>
      </c>
      <c r="J446">
        <f t="shared" si="34"/>
        <v>18000</v>
      </c>
      <c r="L446">
        <f t="shared" si="32"/>
        <v>0</v>
      </c>
      <c r="M446">
        <f t="shared" si="33"/>
        <v>13410</v>
      </c>
    </row>
    <row r="447" spans="1:13" x14ac:dyDescent="0.25">
      <c r="A447">
        <v>446</v>
      </c>
      <c r="B447" s="1">
        <v>44415</v>
      </c>
      <c r="C447" t="s">
        <v>7</v>
      </c>
      <c r="D447">
        <v>4050</v>
      </c>
      <c r="F447">
        <f t="shared" si="30"/>
        <v>6</v>
      </c>
      <c r="I447">
        <f t="shared" si="31"/>
        <v>5000</v>
      </c>
      <c r="J447">
        <f t="shared" si="34"/>
        <v>18410</v>
      </c>
      <c r="L447">
        <f t="shared" si="32"/>
        <v>0</v>
      </c>
      <c r="M447">
        <f t="shared" si="33"/>
        <v>14360</v>
      </c>
    </row>
    <row r="448" spans="1:13" x14ac:dyDescent="0.25">
      <c r="A448">
        <v>447</v>
      </c>
      <c r="B448" s="1">
        <v>44415</v>
      </c>
      <c r="C448" t="s">
        <v>5</v>
      </c>
      <c r="D448">
        <v>4310</v>
      </c>
      <c r="F448">
        <f t="shared" si="30"/>
        <v>6</v>
      </c>
      <c r="I448">
        <f t="shared" si="31"/>
        <v>0</v>
      </c>
      <c r="J448">
        <f t="shared" si="34"/>
        <v>14360</v>
      </c>
      <c r="L448">
        <f t="shared" si="32"/>
        <v>0</v>
      </c>
      <c r="M448">
        <f t="shared" si="33"/>
        <v>10050</v>
      </c>
    </row>
    <row r="449" spans="1:13" x14ac:dyDescent="0.25">
      <c r="A449">
        <v>448</v>
      </c>
      <c r="B449" s="1">
        <v>44416</v>
      </c>
      <c r="C449" t="s">
        <v>6</v>
      </c>
      <c r="D449">
        <v>7100</v>
      </c>
      <c r="F449">
        <f t="shared" si="30"/>
        <v>7</v>
      </c>
      <c r="I449">
        <f t="shared" si="31"/>
        <v>5000</v>
      </c>
      <c r="J449">
        <f t="shared" si="34"/>
        <v>15050</v>
      </c>
      <c r="L449">
        <f t="shared" si="32"/>
        <v>0</v>
      </c>
      <c r="M449">
        <f t="shared" si="33"/>
        <v>7950</v>
      </c>
    </row>
    <row r="450" spans="1:13" x14ac:dyDescent="0.25">
      <c r="A450">
        <v>449</v>
      </c>
      <c r="B450" s="1">
        <v>44416</v>
      </c>
      <c r="C450" t="s">
        <v>4</v>
      </c>
      <c r="D450">
        <v>5280</v>
      </c>
      <c r="F450">
        <f t="shared" si="30"/>
        <v>7</v>
      </c>
      <c r="I450">
        <f t="shared" si="31"/>
        <v>0</v>
      </c>
      <c r="J450">
        <f t="shared" si="34"/>
        <v>7950</v>
      </c>
      <c r="L450">
        <f t="shared" si="32"/>
        <v>0</v>
      </c>
      <c r="M450">
        <f t="shared" si="33"/>
        <v>2670</v>
      </c>
    </row>
    <row r="451" spans="1:13" x14ac:dyDescent="0.25">
      <c r="A451">
        <v>450</v>
      </c>
      <c r="B451" s="1">
        <v>44416</v>
      </c>
      <c r="C451" t="s">
        <v>7</v>
      </c>
      <c r="D451">
        <v>3350</v>
      </c>
      <c r="F451">
        <f t="shared" ref="F451:F514" si="35">WEEKDAY(B451,2)</f>
        <v>7</v>
      </c>
      <c r="I451">
        <f t="shared" ref="I451:I514" si="36">IF(F451&lt;&gt;F450,IF(F451&gt;5,G$2,G$1),0)</f>
        <v>0</v>
      </c>
      <c r="J451">
        <f t="shared" si="34"/>
        <v>2670</v>
      </c>
      <c r="L451">
        <f t="shared" ref="L451:L514" si="37">IF(D451&gt;J451,D451,0)</f>
        <v>3350</v>
      </c>
      <c r="M451">
        <f t="shared" ref="M451:M514" si="38">J451-D451+L451</f>
        <v>2670</v>
      </c>
    </row>
    <row r="452" spans="1:13" x14ac:dyDescent="0.25">
      <c r="A452">
        <v>451</v>
      </c>
      <c r="B452" s="1">
        <v>44417</v>
      </c>
      <c r="C452" t="s">
        <v>6</v>
      </c>
      <c r="D452">
        <v>7820</v>
      </c>
      <c r="F452">
        <f t="shared" si="35"/>
        <v>1</v>
      </c>
      <c r="I452">
        <f t="shared" si="36"/>
        <v>12000</v>
      </c>
      <c r="J452">
        <f t="shared" ref="J452:J515" si="39">M451+I452</f>
        <v>14670</v>
      </c>
      <c r="L452">
        <f t="shared" si="37"/>
        <v>0</v>
      </c>
      <c r="M452">
        <f t="shared" si="38"/>
        <v>6850</v>
      </c>
    </row>
    <row r="453" spans="1:13" x14ac:dyDescent="0.25">
      <c r="A453">
        <v>452</v>
      </c>
      <c r="B453" s="1">
        <v>44418</v>
      </c>
      <c r="C453" t="s">
        <v>6</v>
      </c>
      <c r="D453">
        <v>7910</v>
      </c>
      <c r="F453">
        <f t="shared" si="35"/>
        <v>2</v>
      </c>
      <c r="I453">
        <f t="shared" si="36"/>
        <v>12000</v>
      </c>
      <c r="J453">
        <f t="shared" si="39"/>
        <v>18850</v>
      </c>
      <c r="L453">
        <f t="shared" si="37"/>
        <v>0</v>
      </c>
      <c r="M453">
        <f t="shared" si="38"/>
        <v>10940</v>
      </c>
    </row>
    <row r="454" spans="1:13" x14ac:dyDescent="0.25">
      <c r="A454">
        <v>453</v>
      </c>
      <c r="B454" s="1">
        <v>44418</v>
      </c>
      <c r="C454" t="s">
        <v>5</v>
      </c>
      <c r="D454">
        <v>9000</v>
      </c>
      <c r="F454">
        <f t="shared" si="35"/>
        <v>2</v>
      </c>
      <c r="I454">
        <f t="shared" si="36"/>
        <v>0</v>
      </c>
      <c r="J454">
        <f t="shared" si="39"/>
        <v>10940</v>
      </c>
      <c r="L454">
        <f t="shared" si="37"/>
        <v>0</v>
      </c>
      <c r="M454">
        <f t="shared" si="38"/>
        <v>1940</v>
      </c>
    </row>
    <row r="455" spans="1:13" x14ac:dyDescent="0.25">
      <c r="A455">
        <v>454</v>
      </c>
      <c r="B455" s="1">
        <v>44419</v>
      </c>
      <c r="C455" t="s">
        <v>5</v>
      </c>
      <c r="D455">
        <v>3240</v>
      </c>
      <c r="F455">
        <f t="shared" si="35"/>
        <v>3</v>
      </c>
      <c r="I455">
        <f t="shared" si="36"/>
        <v>12000</v>
      </c>
      <c r="J455">
        <f t="shared" si="39"/>
        <v>13940</v>
      </c>
      <c r="L455">
        <f t="shared" si="37"/>
        <v>0</v>
      </c>
      <c r="M455">
        <f t="shared" si="38"/>
        <v>10700</v>
      </c>
    </row>
    <row r="456" spans="1:13" x14ac:dyDescent="0.25">
      <c r="A456">
        <v>455</v>
      </c>
      <c r="B456" s="1">
        <v>44419</v>
      </c>
      <c r="C456" t="s">
        <v>7</v>
      </c>
      <c r="D456">
        <v>8700</v>
      </c>
      <c r="F456">
        <f t="shared" si="35"/>
        <v>3</v>
      </c>
      <c r="I456">
        <f t="shared" si="36"/>
        <v>0</v>
      </c>
      <c r="J456">
        <f t="shared" si="39"/>
        <v>10700</v>
      </c>
      <c r="L456">
        <f t="shared" si="37"/>
        <v>0</v>
      </c>
      <c r="M456">
        <f t="shared" si="38"/>
        <v>2000</v>
      </c>
    </row>
    <row r="457" spans="1:13" x14ac:dyDescent="0.25">
      <c r="A457">
        <v>456</v>
      </c>
      <c r="B457" s="1">
        <v>44419</v>
      </c>
      <c r="C457" t="s">
        <v>4</v>
      </c>
      <c r="D457">
        <v>8110</v>
      </c>
      <c r="F457">
        <f t="shared" si="35"/>
        <v>3</v>
      </c>
      <c r="I457">
        <f t="shared" si="36"/>
        <v>0</v>
      </c>
      <c r="J457">
        <f t="shared" si="39"/>
        <v>2000</v>
      </c>
      <c r="L457">
        <f t="shared" si="37"/>
        <v>8110</v>
      </c>
      <c r="M457">
        <f t="shared" si="38"/>
        <v>2000</v>
      </c>
    </row>
    <row r="458" spans="1:13" x14ac:dyDescent="0.25">
      <c r="A458">
        <v>457</v>
      </c>
      <c r="B458" s="1">
        <v>44420</v>
      </c>
      <c r="C458" t="s">
        <v>7</v>
      </c>
      <c r="D458">
        <v>6510</v>
      </c>
      <c r="F458">
        <f t="shared" si="35"/>
        <v>4</v>
      </c>
      <c r="I458">
        <f t="shared" si="36"/>
        <v>12000</v>
      </c>
      <c r="J458">
        <f t="shared" si="39"/>
        <v>14000</v>
      </c>
      <c r="L458">
        <f t="shared" si="37"/>
        <v>0</v>
      </c>
      <c r="M458">
        <f t="shared" si="38"/>
        <v>7490</v>
      </c>
    </row>
    <row r="459" spans="1:13" x14ac:dyDescent="0.25">
      <c r="A459">
        <v>458</v>
      </c>
      <c r="B459" s="1">
        <v>44421</v>
      </c>
      <c r="C459" t="s">
        <v>5</v>
      </c>
      <c r="D459">
        <v>1150</v>
      </c>
      <c r="F459">
        <f t="shared" si="35"/>
        <v>5</v>
      </c>
      <c r="I459">
        <f t="shared" si="36"/>
        <v>12000</v>
      </c>
      <c r="J459">
        <f t="shared" si="39"/>
        <v>19490</v>
      </c>
      <c r="L459">
        <f t="shared" si="37"/>
        <v>0</v>
      </c>
      <c r="M459">
        <f t="shared" si="38"/>
        <v>18340</v>
      </c>
    </row>
    <row r="460" spans="1:13" x14ac:dyDescent="0.25">
      <c r="A460">
        <v>459</v>
      </c>
      <c r="B460" s="1">
        <v>44422</v>
      </c>
      <c r="C460" t="s">
        <v>7</v>
      </c>
      <c r="D460">
        <v>9430</v>
      </c>
      <c r="F460">
        <f t="shared" si="35"/>
        <v>6</v>
      </c>
      <c r="I460">
        <f t="shared" si="36"/>
        <v>5000</v>
      </c>
      <c r="J460">
        <f t="shared" si="39"/>
        <v>23340</v>
      </c>
      <c r="L460">
        <f t="shared" si="37"/>
        <v>0</v>
      </c>
      <c r="M460">
        <f t="shared" si="38"/>
        <v>13910</v>
      </c>
    </row>
    <row r="461" spans="1:13" x14ac:dyDescent="0.25">
      <c r="A461">
        <v>460</v>
      </c>
      <c r="B461" s="1">
        <v>44422</v>
      </c>
      <c r="C461" t="s">
        <v>4</v>
      </c>
      <c r="D461">
        <v>6500</v>
      </c>
      <c r="F461">
        <f t="shared" si="35"/>
        <v>6</v>
      </c>
      <c r="I461">
        <f t="shared" si="36"/>
        <v>0</v>
      </c>
      <c r="J461">
        <f t="shared" si="39"/>
        <v>13910</v>
      </c>
      <c r="L461">
        <f t="shared" si="37"/>
        <v>0</v>
      </c>
      <c r="M461">
        <f t="shared" si="38"/>
        <v>7410</v>
      </c>
    </row>
    <row r="462" spans="1:13" x14ac:dyDescent="0.25">
      <c r="A462">
        <v>461</v>
      </c>
      <c r="B462" s="1">
        <v>44422</v>
      </c>
      <c r="C462" t="s">
        <v>5</v>
      </c>
      <c r="D462">
        <v>6410</v>
      </c>
      <c r="F462">
        <f t="shared" si="35"/>
        <v>6</v>
      </c>
      <c r="I462">
        <f t="shared" si="36"/>
        <v>0</v>
      </c>
      <c r="J462">
        <f t="shared" si="39"/>
        <v>7410</v>
      </c>
      <c r="L462">
        <f t="shared" si="37"/>
        <v>0</v>
      </c>
      <c r="M462">
        <f t="shared" si="38"/>
        <v>1000</v>
      </c>
    </row>
    <row r="463" spans="1:13" x14ac:dyDescent="0.25">
      <c r="A463">
        <v>462</v>
      </c>
      <c r="B463" s="1">
        <v>44423</v>
      </c>
      <c r="C463" t="s">
        <v>7</v>
      </c>
      <c r="D463">
        <v>5300</v>
      </c>
      <c r="F463">
        <f t="shared" si="35"/>
        <v>7</v>
      </c>
      <c r="I463">
        <f t="shared" si="36"/>
        <v>5000</v>
      </c>
      <c r="J463">
        <f t="shared" si="39"/>
        <v>6000</v>
      </c>
      <c r="L463">
        <f t="shared" si="37"/>
        <v>0</v>
      </c>
      <c r="M463">
        <f t="shared" si="38"/>
        <v>700</v>
      </c>
    </row>
    <row r="464" spans="1:13" x14ac:dyDescent="0.25">
      <c r="A464">
        <v>463</v>
      </c>
      <c r="B464" s="1">
        <v>44423</v>
      </c>
      <c r="C464" t="s">
        <v>4</v>
      </c>
      <c r="D464">
        <v>5430</v>
      </c>
      <c r="F464">
        <f t="shared" si="35"/>
        <v>7</v>
      </c>
      <c r="I464">
        <f t="shared" si="36"/>
        <v>0</v>
      </c>
      <c r="J464">
        <f t="shared" si="39"/>
        <v>700</v>
      </c>
      <c r="L464">
        <f t="shared" si="37"/>
        <v>5430</v>
      </c>
      <c r="M464">
        <f t="shared" si="38"/>
        <v>700</v>
      </c>
    </row>
    <row r="465" spans="1:13" x14ac:dyDescent="0.25">
      <c r="A465">
        <v>464</v>
      </c>
      <c r="B465" s="1">
        <v>44423</v>
      </c>
      <c r="C465" t="s">
        <v>5</v>
      </c>
      <c r="D465">
        <v>3660</v>
      </c>
      <c r="F465">
        <f t="shared" si="35"/>
        <v>7</v>
      </c>
      <c r="I465">
        <f t="shared" si="36"/>
        <v>0</v>
      </c>
      <c r="J465">
        <f t="shared" si="39"/>
        <v>700</v>
      </c>
      <c r="L465">
        <f t="shared" si="37"/>
        <v>3660</v>
      </c>
      <c r="M465">
        <f t="shared" si="38"/>
        <v>700</v>
      </c>
    </row>
    <row r="466" spans="1:13" x14ac:dyDescent="0.25">
      <c r="A466">
        <v>465</v>
      </c>
      <c r="B466" s="1">
        <v>44424</v>
      </c>
      <c r="C466" t="s">
        <v>4</v>
      </c>
      <c r="D466">
        <v>3000</v>
      </c>
      <c r="F466">
        <f t="shared" si="35"/>
        <v>1</v>
      </c>
      <c r="I466">
        <f t="shared" si="36"/>
        <v>12000</v>
      </c>
      <c r="J466">
        <f t="shared" si="39"/>
        <v>12700</v>
      </c>
      <c r="L466">
        <f t="shared" si="37"/>
        <v>0</v>
      </c>
      <c r="M466">
        <f t="shared" si="38"/>
        <v>9700</v>
      </c>
    </row>
    <row r="467" spans="1:13" x14ac:dyDescent="0.25">
      <c r="A467">
        <v>466</v>
      </c>
      <c r="B467" s="1">
        <v>44424</v>
      </c>
      <c r="C467" t="s">
        <v>5</v>
      </c>
      <c r="D467">
        <v>6120</v>
      </c>
      <c r="F467">
        <f t="shared" si="35"/>
        <v>1</v>
      </c>
      <c r="I467">
        <f t="shared" si="36"/>
        <v>0</v>
      </c>
      <c r="J467">
        <f t="shared" si="39"/>
        <v>9700</v>
      </c>
      <c r="L467">
        <f t="shared" si="37"/>
        <v>0</v>
      </c>
      <c r="M467">
        <f t="shared" si="38"/>
        <v>3580</v>
      </c>
    </row>
    <row r="468" spans="1:13" x14ac:dyDescent="0.25">
      <c r="A468">
        <v>467</v>
      </c>
      <c r="B468" s="1">
        <v>44424</v>
      </c>
      <c r="C468" t="s">
        <v>6</v>
      </c>
      <c r="D468">
        <v>5850</v>
      </c>
      <c r="F468">
        <f t="shared" si="35"/>
        <v>1</v>
      </c>
      <c r="I468">
        <f t="shared" si="36"/>
        <v>0</v>
      </c>
      <c r="J468">
        <f t="shared" si="39"/>
        <v>3580</v>
      </c>
      <c r="L468">
        <f t="shared" si="37"/>
        <v>5850</v>
      </c>
      <c r="M468">
        <f t="shared" si="38"/>
        <v>3580</v>
      </c>
    </row>
    <row r="469" spans="1:13" x14ac:dyDescent="0.25">
      <c r="A469">
        <v>468</v>
      </c>
      <c r="B469" s="1">
        <v>44425</v>
      </c>
      <c r="C469" t="s">
        <v>5</v>
      </c>
      <c r="D469">
        <v>6690</v>
      </c>
      <c r="F469">
        <f t="shared" si="35"/>
        <v>2</v>
      </c>
      <c r="I469">
        <f t="shared" si="36"/>
        <v>12000</v>
      </c>
      <c r="J469">
        <f t="shared" si="39"/>
        <v>15580</v>
      </c>
      <c r="L469">
        <f t="shared" si="37"/>
        <v>0</v>
      </c>
      <c r="M469">
        <f t="shared" si="38"/>
        <v>8890</v>
      </c>
    </row>
    <row r="470" spans="1:13" x14ac:dyDescent="0.25">
      <c r="A470">
        <v>469</v>
      </c>
      <c r="B470" s="1">
        <v>44425</v>
      </c>
      <c r="C470" t="s">
        <v>4</v>
      </c>
      <c r="D470">
        <v>2510</v>
      </c>
      <c r="F470">
        <f t="shared" si="35"/>
        <v>2</v>
      </c>
      <c r="I470">
        <f t="shared" si="36"/>
        <v>0</v>
      </c>
      <c r="J470">
        <f t="shared" si="39"/>
        <v>8890</v>
      </c>
      <c r="L470">
        <f t="shared" si="37"/>
        <v>0</v>
      </c>
      <c r="M470">
        <f t="shared" si="38"/>
        <v>6380</v>
      </c>
    </row>
    <row r="471" spans="1:13" x14ac:dyDescent="0.25">
      <c r="A471">
        <v>470</v>
      </c>
      <c r="B471" s="1">
        <v>44426</v>
      </c>
      <c r="C471" t="s">
        <v>6</v>
      </c>
      <c r="D471">
        <v>4090</v>
      </c>
      <c r="F471">
        <f t="shared" si="35"/>
        <v>3</v>
      </c>
      <c r="I471">
        <f t="shared" si="36"/>
        <v>12000</v>
      </c>
      <c r="J471">
        <f t="shared" si="39"/>
        <v>18380</v>
      </c>
      <c r="L471">
        <f t="shared" si="37"/>
        <v>0</v>
      </c>
      <c r="M471">
        <f t="shared" si="38"/>
        <v>14290</v>
      </c>
    </row>
    <row r="472" spans="1:13" x14ac:dyDescent="0.25">
      <c r="A472">
        <v>471</v>
      </c>
      <c r="B472" s="1">
        <v>44427</v>
      </c>
      <c r="C472" t="s">
        <v>5</v>
      </c>
      <c r="D472">
        <v>4580</v>
      </c>
      <c r="F472">
        <f t="shared" si="35"/>
        <v>4</v>
      </c>
      <c r="I472">
        <f t="shared" si="36"/>
        <v>12000</v>
      </c>
      <c r="J472">
        <f t="shared" si="39"/>
        <v>26290</v>
      </c>
      <c r="L472">
        <f t="shared" si="37"/>
        <v>0</v>
      </c>
      <c r="M472">
        <f t="shared" si="38"/>
        <v>21710</v>
      </c>
    </row>
    <row r="473" spans="1:13" x14ac:dyDescent="0.25">
      <c r="A473">
        <v>472</v>
      </c>
      <c r="B473" s="1">
        <v>44428</v>
      </c>
      <c r="C473" t="s">
        <v>6</v>
      </c>
      <c r="D473">
        <v>6590</v>
      </c>
      <c r="F473">
        <f t="shared" si="35"/>
        <v>5</v>
      </c>
      <c r="I473">
        <f t="shared" si="36"/>
        <v>12000</v>
      </c>
      <c r="J473">
        <f t="shared" si="39"/>
        <v>33710</v>
      </c>
      <c r="L473">
        <f t="shared" si="37"/>
        <v>0</v>
      </c>
      <c r="M473">
        <f t="shared" si="38"/>
        <v>27120</v>
      </c>
    </row>
    <row r="474" spans="1:13" x14ac:dyDescent="0.25">
      <c r="A474">
        <v>473</v>
      </c>
      <c r="B474" s="1">
        <v>44428</v>
      </c>
      <c r="C474" t="s">
        <v>4</v>
      </c>
      <c r="D474">
        <v>3060</v>
      </c>
      <c r="F474">
        <f t="shared" si="35"/>
        <v>5</v>
      </c>
      <c r="I474">
        <f t="shared" si="36"/>
        <v>0</v>
      </c>
      <c r="J474">
        <f t="shared" si="39"/>
        <v>27120</v>
      </c>
      <c r="L474">
        <f t="shared" si="37"/>
        <v>0</v>
      </c>
      <c r="M474">
        <f t="shared" si="38"/>
        <v>24060</v>
      </c>
    </row>
    <row r="475" spans="1:13" x14ac:dyDescent="0.25">
      <c r="A475">
        <v>474</v>
      </c>
      <c r="B475" s="1">
        <v>44428</v>
      </c>
      <c r="C475" t="s">
        <v>7</v>
      </c>
      <c r="D475">
        <v>1220</v>
      </c>
      <c r="F475">
        <f t="shared" si="35"/>
        <v>5</v>
      </c>
      <c r="I475">
        <f t="shared" si="36"/>
        <v>0</v>
      </c>
      <c r="J475">
        <f t="shared" si="39"/>
        <v>24060</v>
      </c>
      <c r="L475">
        <f t="shared" si="37"/>
        <v>0</v>
      </c>
      <c r="M475">
        <f t="shared" si="38"/>
        <v>22840</v>
      </c>
    </row>
    <row r="476" spans="1:13" x14ac:dyDescent="0.25">
      <c r="A476">
        <v>475</v>
      </c>
      <c r="B476" s="1">
        <v>44429</v>
      </c>
      <c r="C476" t="s">
        <v>7</v>
      </c>
      <c r="D476">
        <v>6590</v>
      </c>
      <c r="F476">
        <f t="shared" si="35"/>
        <v>6</v>
      </c>
      <c r="I476">
        <f t="shared" si="36"/>
        <v>5000</v>
      </c>
      <c r="J476">
        <f t="shared" si="39"/>
        <v>27840</v>
      </c>
      <c r="L476">
        <f t="shared" si="37"/>
        <v>0</v>
      </c>
      <c r="M476">
        <f t="shared" si="38"/>
        <v>21250</v>
      </c>
    </row>
    <row r="477" spans="1:13" x14ac:dyDescent="0.25">
      <c r="A477">
        <v>476</v>
      </c>
      <c r="B477" s="1">
        <v>44430</v>
      </c>
      <c r="C477" t="s">
        <v>5</v>
      </c>
      <c r="D477">
        <v>7000</v>
      </c>
      <c r="F477">
        <f t="shared" si="35"/>
        <v>7</v>
      </c>
      <c r="I477">
        <f t="shared" si="36"/>
        <v>5000</v>
      </c>
      <c r="J477">
        <f t="shared" si="39"/>
        <v>26250</v>
      </c>
      <c r="L477">
        <f t="shared" si="37"/>
        <v>0</v>
      </c>
      <c r="M477">
        <f t="shared" si="38"/>
        <v>19250</v>
      </c>
    </row>
    <row r="478" spans="1:13" x14ac:dyDescent="0.25">
      <c r="A478">
        <v>477</v>
      </c>
      <c r="B478" s="1">
        <v>44430</v>
      </c>
      <c r="C478" t="s">
        <v>4</v>
      </c>
      <c r="D478">
        <v>4530</v>
      </c>
      <c r="F478">
        <f t="shared" si="35"/>
        <v>7</v>
      </c>
      <c r="I478">
        <f t="shared" si="36"/>
        <v>0</v>
      </c>
      <c r="J478">
        <f t="shared" si="39"/>
        <v>19250</v>
      </c>
      <c r="L478">
        <f t="shared" si="37"/>
        <v>0</v>
      </c>
      <c r="M478">
        <f t="shared" si="38"/>
        <v>14720</v>
      </c>
    </row>
    <row r="479" spans="1:13" x14ac:dyDescent="0.25">
      <c r="A479">
        <v>478</v>
      </c>
      <c r="B479" s="1">
        <v>44430</v>
      </c>
      <c r="C479" t="s">
        <v>7</v>
      </c>
      <c r="D479">
        <v>5480</v>
      </c>
      <c r="F479">
        <f t="shared" si="35"/>
        <v>7</v>
      </c>
      <c r="I479">
        <f t="shared" si="36"/>
        <v>0</v>
      </c>
      <c r="J479">
        <f t="shared" si="39"/>
        <v>14720</v>
      </c>
      <c r="L479">
        <f t="shared" si="37"/>
        <v>0</v>
      </c>
      <c r="M479">
        <f t="shared" si="38"/>
        <v>9240</v>
      </c>
    </row>
    <row r="480" spans="1:13" x14ac:dyDescent="0.25">
      <c r="A480">
        <v>479</v>
      </c>
      <c r="B480" s="1">
        <v>44431</v>
      </c>
      <c r="C480" t="s">
        <v>4</v>
      </c>
      <c r="D480">
        <v>6400</v>
      </c>
      <c r="F480">
        <f t="shared" si="35"/>
        <v>1</v>
      </c>
      <c r="I480">
        <f t="shared" si="36"/>
        <v>12000</v>
      </c>
      <c r="J480">
        <f t="shared" si="39"/>
        <v>21240</v>
      </c>
      <c r="L480">
        <f t="shared" si="37"/>
        <v>0</v>
      </c>
      <c r="M480">
        <f t="shared" si="38"/>
        <v>14840</v>
      </c>
    </row>
    <row r="481" spans="1:13" x14ac:dyDescent="0.25">
      <c r="A481">
        <v>480</v>
      </c>
      <c r="B481" s="1">
        <v>44431</v>
      </c>
      <c r="C481" t="s">
        <v>5</v>
      </c>
      <c r="D481">
        <v>7870</v>
      </c>
      <c r="F481">
        <f t="shared" si="35"/>
        <v>1</v>
      </c>
      <c r="I481">
        <f t="shared" si="36"/>
        <v>0</v>
      </c>
      <c r="J481">
        <f t="shared" si="39"/>
        <v>14840</v>
      </c>
      <c r="L481">
        <f t="shared" si="37"/>
        <v>0</v>
      </c>
      <c r="M481">
        <f t="shared" si="38"/>
        <v>6970</v>
      </c>
    </row>
    <row r="482" spans="1:13" x14ac:dyDescent="0.25">
      <c r="A482">
        <v>481</v>
      </c>
      <c r="B482" s="1">
        <v>44431</v>
      </c>
      <c r="C482" t="s">
        <v>7</v>
      </c>
      <c r="D482">
        <v>7490</v>
      </c>
      <c r="F482">
        <f t="shared" si="35"/>
        <v>1</v>
      </c>
      <c r="I482">
        <f t="shared" si="36"/>
        <v>0</v>
      </c>
      <c r="J482">
        <f t="shared" si="39"/>
        <v>6970</v>
      </c>
      <c r="L482">
        <f t="shared" si="37"/>
        <v>7490</v>
      </c>
      <c r="M482">
        <f t="shared" si="38"/>
        <v>6970</v>
      </c>
    </row>
    <row r="483" spans="1:13" x14ac:dyDescent="0.25">
      <c r="A483">
        <v>482</v>
      </c>
      <c r="B483" s="1">
        <v>44432</v>
      </c>
      <c r="C483" t="s">
        <v>5</v>
      </c>
      <c r="D483">
        <v>6900</v>
      </c>
      <c r="F483">
        <f t="shared" si="35"/>
        <v>2</v>
      </c>
      <c r="I483">
        <f t="shared" si="36"/>
        <v>12000</v>
      </c>
      <c r="J483">
        <f t="shared" si="39"/>
        <v>18970</v>
      </c>
      <c r="L483">
        <f t="shared" si="37"/>
        <v>0</v>
      </c>
      <c r="M483">
        <f t="shared" si="38"/>
        <v>12070</v>
      </c>
    </row>
    <row r="484" spans="1:13" x14ac:dyDescent="0.25">
      <c r="A484">
        <v>483</v>
      </c>
      <c r="B484" s="1">
        <v>44432</v>
      </c>
      <c r="C484" t="s">
        <v>6</v>
      </c>
      <c r="D484">
        <v>5180</v>
      </c>
      <c r="F484">
        <f t="shared" si="35"/>
        <v>2</v>
      </c>
      <c r="I484">
        <f t="shared" si="36"/>
        <v>0</v>
      </c>
      <c r="J484">
        <f t="shared" si="39"/>
        <v>12070</v>
      </c>
      <c r="L484">
        <f t="shared" si="37"/>
        <v>0</v>
      </c>
      <c r="M484">
        <f t="shared" si="38"/>
        <v>6890</v>
      </c>
    </row>
    <row r="485" spans="1:13" x14ac:dyDescent="0.25">
      <c r="A485">
        <v>484</v>
      </c>
      <c r="B485" s="1">
        <v>44432</v>
      </c>
      <c r="C485" t="s">
        <v>4</v>
      </c>
      <c r="D485">
        <v>1870</v>
      </c>
      <c r="F485">
        <f t="shared" si="35"/>
        <v>2</v>
      </c>
      <c r="I485">
        <f t="shared" si="36"/>
        <v>0</v>
      </c>
      <c r="J485">
        <f t="shared" si="39"/>
        <v>6890</v>
      </c>
      <c r="L485">
        <f t="shared" si="37"/>
        <v>0</v>
      </c>
      <c r="M485">
        <f t="shared" si="38"/>
        <v>5020</v>
      </c>
    </row>
    <row r="486" spans="1:13" x14ac:dyDescent="0.25">
      <c r="A486">
        <v>485</v>
      </c>
      <c r="B486" s="1">
        <v>44433</v>
      </c>
      <c r="C486" t="s">
        <v>7</v>
      </c>
      <c r="D486">
        <v>2520</v>
      </c>
      <c r="F486">
        <f t="shared" si="35"/>
        <v>3</v>
      </c>
      <c r="I486">
        <f t="shared" si="36"/>
        <v>12000</v>
      </c>
      <c r="J486">
        <f t="shared" si="39"/>
        <v>17020</v>
      </c>
      <c r="L486">
        <f t="shared" si="37"/>
        <v>0</v>
      </c>
      <c r="M486">
        <f t="shared" si="38"/>
        <v>14500</v>
      </c>
    </row>
    <row r="487" spans="1:13" x14ac:dyDescent="0.25">
      <c r="A487">
        <v>486</v>
      </c>
      <c r="B487" s="1">
        <v>44433</v>
      </c>
      <c r="C487" t="s">
        <v>5</v>
      </c>
      <c r="D487">
        <v>6360</v>
      </c>
      <c r="F487">
        <f t="shared" si="35"/>
        <v>3</v>
      </c>
      <c r="I487">
        <f t="shared" si="36"/>
        <v>0</v>
      </c>
      <c r="J487">
        <f t="shared" si="39"/>
        <v>14500</v>
      </c>
      <c r="L487">
        <f t="shared" si="37"/>
        <v>0</v>
      </c>
      <c r="M487">
        <f t="shared" si="38"/>
        <v>8140</v>
      </c>
    </row>
    <row r="488" spans="1:13" x14ac:dyDescent="0.25">
      <c r="A488">
        <v>487</v>
      </c>
      <c r="B488" s="1">
        <v>44434</v>
      </c>
      <c r="C488" t="s">
        <v>4</v>
      </c>
      <c r="D488">
        <v>8890</v>
      </c>
      <c r="F488">
        <f t="shared" si="35"/>
        <v>4</v>
      </c>
      <c r="I488">
        <f t="shared" si="36"/>
        <v>12000</v>
      </c>
      <c r="J488">
        <f t="shared" si="39"/>
        <v>20140</v>
      </c>
      <c r="L488">
        <f t="shared" si="37"/>
        <v>0</v>
      </c>
      <c r="M488">
        <f t="shared" si="38"/>
        <v>11250</v>
      </c>
    </row>
    <row r="489" spans="1:13" x14ac:dyDescent="0.25">
      <c r="A489">
        <v>488</v>
      </c>
      <c r="B489" s="1">
        <v>44435</v>
      </c>
      <c r="C489" t="s">
        <v>7</v>
      </c>
      <c r="D489">
        <v>1470</v>
      </c>
      <c r="F489">
        <f t="shared" si="35"/>
        <v>5</v>
      </c>
      <c r="I489">
        <f t="shared" si="36"/>
        <v>12000</v>
      </c>
      <c r="J489">
        <f t="shared" si="39"/>
        <v>23250</v>
      </c>
      <c r="L489">
        <f t="shared" si="37"/>
        <v>0</v>
      </c>
      <c r="M489">
        <f t="shared" si="38"/>
        <v>21780</v>
      </c>
    </row>
    <row r="490" spans="1:13" x14ac:dyDescent="0.25">
      <c r="A490">
        <v>489</v>
      </c>
      <c r="B490" s="1">
        <v>44436</v>
      </c>
      <c r="C490" t="s">
        <v>7</v>
      </c>
      <c r="D490">
        <v>2950</v>
      </c>
      <c r="F490">
        <f t="shared" si="35"/>
        <v>6</v>
      </c>
      <c r="I490">
        <f t="shared" si="36"/>
        <v>5000</v>
      </c>
      <c r="J490">
        <f t="shared" si="39"/>
        <v>26780</v>
      </c>
      <c r="L490">
        <f t="shared" si="37"/>
        <v>0</v>
      </c>
      <c r="M490">
        <f t="shared" si="38"/>
        <v>23830</v>
      </c>
    </row>
    <row r="491" spans="1:13" x14ac:dyDescent="0.25">
      <c r="A491">
        <v>490</v>
      </c>
      <c r="B491" s="1">
        <v>44436</v>
      </c>
      <c r="C491" t="s">
        <v>4</v>
      </c>
      <c r="D491">
        <v>6730</v>
      </c>
      <c r="F491">
        <f t="shared" si="35"/>
        <v>6</v>
      </c>
      <c r="I491">
        <f t="shared" si="36"/>
        <v>0</v>
      </c>
      <c r="J491">
        <f t="shared" si="39"/>
        <v>23830</v>
      </c>
      <c r="L491">
        <f t="shared" si="37"/>
        <v>0</v>
      </c>
      <c r="M491">
        <f t="shared" si="38"/>
        <v>17100</v>
      </c>
    </row>
    <row r="492" spans="1:13" x14ac:dyDescent="0.25">
      <c r="A492">
        <v>491</v>
      </c>
      <c r="B492" s="1">
        <v>44437</v>
      </c>
      <c r="C492" t="s">
        <v>5</v>
      </c>
      <c r="D492">
        <v>5530</v>
      </c>
      <c r="F492">
        <f t="shared" si="35"/>
        <v>7</v>
      </c>
      <c r="I492">
        <f t="shared" si="36"/>
        <v>5000</v>
      </c>
      <c r="J492">
        <f t="shared" si="39"/>
        <v>22100</v>
      </c>
      <c r="L492">
        <f t="shared" si="37"/>
        <v>0</v>
      </c>
      <c r="M492">
        <f t="shared" si="38"/>
        <v>16570</v>
      </c>
    </row>
    <row r="493" spans="1:13" x14ac:dyDescent="0.25">
      <c r="A493">
        <v>492</v>
      </c>
      <c r="B493" s="1">
        <v>44437</v>
      </c>
      <c r="C493" t="s">
        <v>7</v>
      </c>
      <c r="D493">
        <v>6600</v>
      </c>
      <c r="F493">
        <f t="shared" si="35"/>
        <v>7</v>
      </c>
      <c r="I493">
        <f t="shared" si="36"/>
        <v>0</v>
      </c>
      <c r="J493">
        <f t="shared" si="39"/>
        <v>16570</v>
      </c>
      <c r="L493">
        <f t="shared" si="37"/>
        <v>0</v>
      </c>
      <c r="M493">
        <f t="shared" si="38"/>
        <v>9970</v>
      </c>
    </row>
    <row r="494" spans="1:13" x14ac:dyDescent="0.25">
      <c r="A494">
        <v>493</v>
      </c>
      <c r="B494" s="1">
        <v>44438</v>
      </c>
      <c r="C494" t="s">
        <v>5</v>
      </c>
      <c r="D494">
        <v>7740</v>
      </c>
      <c r="F494">
        <f t="shared" si="35"/>
        <v>1</v>
      </c>
      <c r="I494">
        <f t="shared" si="36"/>
        <v>12000</v>
      </c>
      <c r="J494">
        <f t="shared" si="39"/>
        <v>21970</v>
      </c>
      <c r="L494">
        <f t="shared" si="37"/>
        <v>0</v>
      </c>
      <c r="M494">
        <f t="shared" si="38"/>
        <v>14230</v>
      </c>
    </row>
    <row r="495" spans="1:13" x14ac:dyDescent="0.25">
      <c r="A495">
        <v>494</v>
      </c>
      <c r="B495" s="1">
        <v>44438</v>
      </c>
      <c r="C495" t="s">
        <v>7</v>
      </c>
      <c r="D495">
        <v>3800</v>
      </c>
      <c r="F495">
        <f t="shared" si="35"/>
        <v>1</v>
      </c>
      <c r="I495">
        <f t="shared" si="36"/>
        <v>0</v>
      </c>
      <c r="J495">
        <f t="shared" si="39"/>
        <v>14230</v>
      </c>
      <c r="L495">
        <f t="shared" si="37"/>
        <v>0</v>
      </c>
      <c r="M495">
        <f t="shared" si="38"/>
        <v>10430</v>
      </c>
    </row>
    <row r="496" spans="1:13" x14ac:dyDescent="0.25">
      <c r="A496">
        <v>495</v>
      </c>
      <c r="B496" s="1">
        <v>44438</v>
      </c>
      <c r="C496" t="s">
        <v>4</v>
      </c>
      <c r="D496">
        <v>7060</v>
      </c>
      <c r="F496">
        <f t="shared" si="35"/>
        <v>1</v>
      </c>
      <c r="I496">
        <f t="shared" si="36"/>
        <v>0</v>
      </c>
      <c r="J496">
        <f t="shared" si="39"/>
        <v>10430</v>
      </c>
      <c r="L496">
        <f t="shared" si="37"/>
        <v>0</v>
      </c>
      <c r="M496">
        <f t="shared" si="38"/>
        <v>3370</v>
      </c>
    </row>
    <row r="497" spans="1:13" x14ac:dyDescent="0.25">
      <c r="A497">
        <v>496</v>
      </c>
      <c r="B497" s="1">
        <v>44439</v>
      </c>
      <c r="C497" t="s">
        <v>4</v>
      </c>
      <c r="D497">
        <v>4560</v>
      </c>
      <c r="F497">
        <f t="shared" si="35"/>
        <v>2</v>
      </c>
      <c r="I497">
        <f t="shared" si="36"/>
        <v>12000</v>
      </c>
      <c r="J497">
        <f t="shared" si="39"/>
        <v>15370</v>
      </c>
      <c r="L497">
        <f t="shared" si="37"/>
        <v>0</v>
      </c>
      <c r="M497">
        <f t="shared" si="38"/>
        <v>10810</v>
      </c>
    </row>
    <row r="498" spans="1:13" x14ac:dyDescent="0.25">
      <c r="A498">
        <v>497</v>
      </c>
      <c r="B498" s="1">
        <v>44440</v>
      </c>
      <c r="C498" t="s">
        <v>4</v>
      </c>
      <c r="D498">
        <v>4620</v>
      </c>
      <c r="F498">
        <f t="shared" si="35"/>
        <v>3</v>
      </c>
      <c r="I498">
        <f t="shared" si="36"/>
        <v>12000</v>
      </c>
      <c r="J498">
        <f t="shared" si="39"/>
        <v>22810</v>
      </c>
      <c r="L498">
        <f t="shared" si="37"/>
        <v>0</v>
      </c>
      <c r="M498">
        <f t="shared" si="38"/>
        <v>18190</v>
      </c>
    </row>
    <row r="499" spans="1:13" x14ac:dyDescent="0.25">
      <c r="A499">
        <v>498</v>
      </c>
      <c r="B499" s="1">
        <v>44440</v>
      </c>
      <c r="C499" t="s">
        <v>7</v>
      </c>
      <c r="D499">
        <v>1530</v>
      </c>
      <c r="F499">
        <f t="shared" si="35"/>
        <v>3</v>
      </c>
      <c r="I499">
        <f t="shared" si="36"/>
        <v>0</v>
      </c>
      <c r="J499">
        <f t="shared" si="39"/>
        <v>18190</v>
      </c>
      <c r="L499">
        <f t="shared" si="37"/>
        <v>0</v>
      </c>
      <c r="M499">
        <f t="shared" si="38"/>
        <v>16660</v>
      </c>
    </row>
    <row r="500" spans="1:13" x14ac:dyDescent="0.25">
      <c r="A500">
        <v>499</v>
      </c>
      <c r="B500" s="1">
        <v>44441</v>
      </c>
      <c r="C500" t="s">
        <v>4</v>
      </c>
      <c r="D500">
        <v>6920</v>
      </c>
      <c r="F500">
        <f t="shared" si="35"/>
        <v>4</v>
      </c>
      <c r="I500">
        <f t="shared" si="36"/>
        <v>12000</v>
      </c>
      <c r="J500">
        <f t="shared" si="39"/>
        <v>28660</v>
      </c>
      <c r="L500">
        <f t="shared" si="37"/>
        <v>0</v>
      </c>
      <c r="M500">
        <f t="shared" si="38"/>
        <v>21740</v>
      </c>
    </row>
    <row r="501" spans="1:13" x14ac:dyDescent="0.25">
      <c r="A501">
        <v>500</v>
      </c>
      <c r="B501" s="1">
        <v>44441</v>
      </c>
      <c r="C501" t="s">
        <v>6</v>
      </c>
      <c r="D501">
        <v>4100</v>
      </c>
      <c r="F501">
        <f t="shared" si="35"/>
        <v>4</v>
      </c>
      <c r="I501">
        <f t="shared" si="36"/>
        <v>0</v>
      </c>
      <c r="J501">
        <f t="shared" si="39"/>
        <v>21740</v>
      </c>
      <c r="L501">
        <f t="shared" si="37"/>
        <v>0</v>
      </c>
      <c r="M501">
        <f t="shared" si="38"/>
        <v>17640</v>
      </c>
    </row>
    <row r="502" spans="1:13" x14ac:dyDescent="0.25">
      <c r="A502">
        <v>501</v>
      </c>
      <c r="B502" s="1">
        <v>44442</v>
      </c>
      <c r="C502" t="s">
        <v>5</v>
      </c>
      <c r="D502">
        <v>2870</v>
      </c>
      <c r="F502">
        <f t="shared" si="35"/>
        <v>5</v>
      </c>
      <c r="I502">
        <f t="shared" si="36"/>
        <v>12000</v>
      </c>
      <c r="J502">
        <f t="shared" si="39"/>
        <v>29640</v>
      </c>
      <c r="L502">
        <f t="shared" si="37"/>
        <v>0</v>
      </c>
      <c r="M502">
        <f t="shared" si="38"/>
        <v>26770</v>
      </c>
    </row>
    <row r="503" spans="1:13" x14ac:dyDescent="0.25">
      <c r="A503">
        <v>502</v>
      </c>
      <c r="B503" s="1">
        <v>44442</v>
      </c>
      <c r="C503" t="s">
        <v>4</v>
      </c>
      <c r="D503">
        <v>1160</v>
      </c>
      <c r="F503">
        <f t="shared" si="35"/>
        <v>5</v>
      </c>
      <c r="I503">
        <f t="shared" si="36"/>
        <v>0</v>
      </c>
      <c r="J503">
        <f t="shared" si="39"/>
        <v>26770</v>
      </c>
      <c r="L503">
        <f t="shared" si="37"/>
        <v>0</v>
      </c>
      <c r="M503">
        <f t="shared" si="38"/>
        <v>25610</v>
      </c>
    </row>
    <row r="504" spans="1:13" x14ac:dyDescent="0.25">
      <c r="A504">
        <v>503</v>
      </c>
      <c r="B504" s="1">
        <v>44442</v>
      </c>
      <c r="C504" t="s">
        <v>6</v>
      </c>
      <c r="D504">
        <v>8460</v>
      </c>
      <c r="F504">
        <f t="shared" si="35"/>
        <v>5</v>
      </c>
      <c r="I504">
        <f t="shared" si="36"/>
        <v>0</v>
      </c>
      <c r="J504">
        <f t="shared" si="39"/>
        <v>25610</v>
      </c>
      <c r="L504">
        <f t="shared" si="37"/>
        <v>0</v>
      </c>
      <c r="M504">
        <f t="shared" si="38"/>
        <v>17150</v>
      </c>
    </row>
    <row r="505" spans="1:13" x14ac:dyDescent="0.25">
      <c r="A505">
        <v>504</v>
      </c>
      <c r="B505" s="1">
        <v>44443</v>
      </c>
      <c r="C505" t="s">
        <v>5</v>
      </c>
      <c r="D505">
        <v>6880</v>
      </c>
      <c r="F505">
        <f t="shared" si="35"/>
        <v>6</v>
      </c>
      <c r="I505">
        <f t="shared" si="36"/>
        <v>5000</v>
      </c>
      <c r="J505">
        <f t="shared" si="39"/>
        <v>22150</v>
      </c>
      <c r="L505">
        <f t="shared" si="37"/>
        <v>0</v>
      </c>
      <c r="M505">
        <f t="shared" si="38"/>
        <v>15270</v>
      </c>
    </row>
    <row r="506" spans="1:13" x14ac:dyDescent="0.25">
      <c r="A506">
        <v>505</v>
      </c>
      <c r="B506" s="1">
        <v>44444</v>
      </c>
      <c r="C506" t="s">
        <v>7</v>
      </c>
      <c r="D506">
        <v>3610</v>
      </c>
      <c r="F506">
        <f t="shared" si="35"/>
        <v>7</v>
      </c>
      <c r="I506">
        <f t="shared" si="36"/>
        <v>5000</v>
      </c>
      <c r="J506">
        <f t="shared" si="39"/>
        <v>20270</v>
      </c>
      <c r="L506">
        <f t="shared" si="37"/>
        <v>0</v>
      </c>
      <c r="M506">
        <f t="shared" si="38"/>
        <v>16660</v>
      </c>
    </row>
    <row r="507" spans="1:13" x14ac:dyDescent="0.25">
      <c r="A507">
        <v>506</v>
      </c>
      <c r="B507" s="1">
        <v>44445</v>
      </c>
      <c r="C507" t="s">
        <v>6</v>
      </c>
      <c r="D507">
        <v>2400</v>
      </c>
      <c r="F507">
        <f t="shared" si="35"/>
        <v>1</v>
      </c>
      <c r="I507">
        <f t="shared" si="36"/>
        <v>12000</v>
      </c>
      <c r="J507">
        <f t="shared" si="39"/>
        <v>28660</v>
      </c>
      <c r="L507">
        <f t="shared" si="37"/>
        <v>0</v>
      </c>
      <c r="M507">
        <f t="shared" si="38"/>
        <v>26260</v>
      </c>
    </row>
    <row r="508" spans="1:13" x14ac:dyDescent="0.25">
      <c r="A508">
        <v>507</v>
      </c>
      <c r="B508" s="1">
        <v>44446</v>
      </c>
      <c r="C508" t="s">
        <v>5</v>
      </c>
      <c r="D508">
        <v>2660</v>
      </c>
      <c r="F508">
        <f t="shared" si="35"/>
        <v>2</v>
      </c>
      <c r="I508">
        <f t="shared" si="36"/>
        <v>12000</v>
      </c>
      <c r="J508">
        <f t="shared" si="39"/>
        <v>38260</v>
      </c>
      <c r="L508">
        <f t="shared" si="37"/>
        <v>0</v>
      </c>
      <c r="M508">
        <f t="shared" si="38"/>
        <v>35600</v>
      </c>
    </row>
    <row r="509" spans="1:13" x14ac:dyDescent="0.25">
      <c r="A509">
        <v>508</v>
      </c>
      <c r="B509" s="1">
        <v>44447</v>
      </c>
      <c r="C509" t="s">
        <v>7</v>
      </c>
      <c r="D509">
        <v>9310</v>
      </c>
      <c r="F509">
        <f t="shared" si="35"/>
        <v>3</v>
      </c>
      <c r="I509">
        <f t="shared" si="36"/>
        <v>12000</v>
      </c>
      <c r="J509">
        <f t="shared" si="39"/>
        <v>47600</v>
      </c>
      <c r="L509">
        <f t="shared" si="37"/>
        <v>0</v>
      </c>
      <c r="M509">
        <f t="shared" si="38"/>
        <v>38290</v>
      </c>
    </row>
    <row r="510" spans="1:13" x14ac:dyDescent="0.25">
      <c r="A510">
        <v>509</v>
      </c>
      <c r="B510" s="1">
        <v>44447</v>
      </c>
      <c r="C510" t="s">
        <v>5</v>
      </c>
      <c r="D510">
        <v>3980</v>
      </c>
      <c r="F510">
        <f t="shared" si="35"/>
        <v>3</v>
      </c>
      <c r="I510">
        <f t="shared" si="36"/>
        <v>0</v>
      </c>
      <c r="J510">
        <f t="shared" si="39"/>
        <v>38290</v>
      </c>
      <c r="L510">
        <f t="shared" si="37"/>
        <v>0</v>
      </c>
      <c r="M510">
        <f t="shared" si="38"/>
        <v>34310</v>
      </c>
    </row>
    <row r="511" spans="1:13" x14ac:dyDescent="0.25">
      <c r="A511">
        <v>510</v>
      </c>
      <c r="B511" s="1">
        <v>44448</v>
      </c>
      <c r="C511" t="s">
        <v>6</v>
      </c>
      <c r="D511">
        <v>7000</v>
      </c>
      <c r="F511">
        <f t="shared" si="35"/>
        <v>4</v>
      </c>
      <c r="I511">
        <f t="shared" si="36"/>
        <v>12000</v>
      </c>
      <c r="J511">
        <f t="shared" si="39"/>
        <v>46310</v>
      </c>
      <c r="L511">
        <f t="shared" si="37"/>
        <v>0</v>
      </c>
      <c r="M511">
        <f t="shared" si="38"/>
        <v>39310</v>
      </c>
    </row>
    <row r="512" spans="1:13" x14ac:dyDescent="0.25">
      <c r="A512">
        <v>511</v>
      </c>
      <c r="B512" s="1">
        <v>44448</v>
      </c>
      <c r="C512" t="s">
        <v>5</v>
      </c>
      <c r="D512">
        <v>4660</v>
      </c>
      <c r="F512">
        <f t="shared" si="35"/>
        <v>4</v>
      </c>
      <c r="I512">
        <f t="shared" si="36"/>
        <v>0</v>
      </c>
      <c r="J512">
        <f t="shared" si="39"/>
        <v>39310</v>
      </c>
      <c r="L512">
        <f t="shared" si="37"/>
        <v>0</v>
      </c>
      <c r="M512">
        <f t="shared" si="38"/>
        <v>34650</v>
      </c>
    </row>
    <row r="513" spans="1:13" x14ac:dyDescent="0.25">
      <c r="A513">
        <v>512</v>
      </c>
      <c r="B513" s="1">
        <v>44448</v>
      </c>
      <c r="C513" t="s">
        <v>4</v>
      </c>
      <c r="D513">
        <v>6620</v>
      </c>
      <c r="F513">
        <f t="shared" si="35"/>
        <v>4</v>
      </c>
      <c r="I513">
        <f t="shared" si="36"/>
        <v>0</v>
      </c>
      <c r="J513">
        <f t="shared" si="39"/>
        <v>34650</v>
      </c>
      <c r="L513">
        <f t="shared" si="37"/>
        <v>0</v>
      </c>
      <c r="M513">
        <f t="shared" si="38"/>
        <v>28030</v>
      </c>
    </row>
    <row r="514" spans="1:13" x14ac:dyDescent="0.25">
      <c r="A514">
        <v>513</v>
      </c>
      <c r="B514" s="1">
        <v>44449</v>
      </c>
      <c r="C514" t="s">
        <v>6</v>
      </c>
      <c r="D514">
        <v>1690</v>
      </c>
      <c r="F514">
        <f t="shared" si="35"/>
        <v>5</v>
      </c>
      <c r="I514">
        <f t="shared" si="36"/>
        <v>12000</v>
      </c>
      <c r="J514">
        <f t="shared" si="39"/>
        <v>40030</v>
      </c>
      <c r="L514">
        <f t="shared" si="37"/>
        <v>0</v>
      </c>
      <c r="M514">
        <f t="shared" si="38"/>
        <v>38340</v>
      </c>
    </row>
    <row r="515" spans="1:13" x14ac:dyDescent="0.25">
      <c r="A515">
        <v>514</v>
      </c>
      <c r="B515" s="1">
        <v>44449</v>
      </c>
      <c r="C515" t="s">
        <v>7</v>
      </c>
      <c r="D515">
        <v>6080</v>
      </c>
      <c r="F515">
        <f t="shared" ref="F515:F578" si="40">WEEKDAY(B515,2)</f>
        <v>5</v>
      </c>
      <c r="I515">
        <f t="shared" ref="I515:I578" si="41">IF(F515&lt;&gt;F514,IF(F515&gt;5,G$2,G$1),0)</f>
        <v>0</v>
      </c>
      <c r="J515">
        <f t="shared" si="39"/>
        <v>38340</v>
      </c>
      <c r="L515">
        <f t="shared" ref="L515:L578" si="42">IF(D515&gt;J515,D515,0)</f>
        <v>0</v>
      </c>
      <c r="M515">
        <f t="shared" ref="M515:M578" si="43">J515-D515+L515</f>
        <v>32260</v>
      </c>
    </row>
    <row r="516" spans="1:13" x14ac:dyDescent="0.25">
      <c r="A516">
        <v>515</v>
      </c>
      <c r="B516" s="1">
        <v>44450</v>
      </c>
      <c r="C516" t="s">
        <v>4</v>
      </c>
      <c r="D516">
        <v>1970</v>
      </c>
      <c r="F516">
        <f t="shared" si="40"/>
        <v>6</v>
      </c>
      <c r="I516">
        <f t="shared" si="41"/>
        <v>5000</v>
      </c>
      <c r="J516">
        <f t="shared" ref="J516:J579" si="44">M515+I516</f>
        <v>37260</v>
      </c>
      <c r="L516">
        <f t="shared" si="42"/>
        <v>0</v>
      </c>
      <c r="M516">
        <f t="shared" si="43"/>
        <v>35290</v>
      </c>
    </row>
    <row r="517" spans="1:13" x14ac:dyDescent="0.25">
      <c r="A517">
        <v>516</v>
      </c>
      <c r="B517" s="1">
        <v>44450</v>
      </c>
      <c r="C517" t="s">
        <v>6</v>
      </c>
      <c r="D517">
        <v>4320</v>
      </c>
      <c r="F517">
        <f t="shared" si="40"/>
        <v>6</v>
      </c>
      <c r="I517">
        <f t="shared" si="41"/>
        <v>0</v>
      </c>
      <c r="J517">
        <f t="shared" si="44"/>
        <v>35290</v>
      </c>
      <c r="L517">
        <f t="shared" si="42"/>
        <v>0</v>
      </c>
      <c r="M517">
        <f t="shared" si="43"/>
        <v>30970</v>
      </c>
    </row>
    <row r="518" spans="1:13" x14ac:dyDescent="0.25">
      <c r="A518">
        <v>517</v>
      </c>
      <c r="B518" s="1">
        <v>44450</v>
      </c>
      <c r="C518" t="s">
        <v>5</v>
      </c>
      <c r="D518">
        <v>3310</v>
      </c>
      <c r="F518">
        <f t="shared" si="40"/>
        <v>6</v>
      </c>
      <c r="I518">
        <f t="shared" si="41"/>
        <v>0</v>
      </c>
      <c r="J518">
        <f t="shared" si="44"/>
        <v>30970</v>
      </c>
      <c r="L518">
        <f t="shared" si="42"/>
        <v>0</v>
      </c>
      <c r="M518">
        <f t="shared" si="43"/>
        <v>27660</v>
      </c>
    </row>
    <row r="519" spans="1:13" x14ac:dyDescent="0.25">
      <c r="A519">
        <v>518</v>
      </c>
      <c r="B519" s="1">
        <v>44451</v>
      </c>
      <c r="C519" t="s">
        <v>7</v>
      </c>
      <c r="D519">
        <v>3550</v>
      </c>
      <c r="F519">
        <f t="shared" si="40"/>
        <v>7</v>
      </c>
      <c r="I519">
        <f t="shared" si="41"/>
        <v>5000</v>
      </c>
      <c r="J519">
        <f t="shared" si="44"/>
        <v>32660</v>
      </c>
      <c r="L519">
        <f t="shared" si="42"/>
        <v>0</v>
      </c>
      <c r="M519">
        <f t="shared" si="43"/>
        <v>29110</v>
      </c>
    </row>
    <row r="520" spans="1:13" x14ac:dyDescent="0.25">
      <c r="A520">
        <v>519</v>
      </c>
      <c r="B520" s="1">
        <v>44451</v>
      </c>
      <c r="C520" t="s">
        <v>4</v>
      </c>
      <c r="D520">
        <v>5210</v>
      </c>
      <c r="F520">
        <f t="shared" si="40"/>
        <v>7</v>
      </c>
      <c r="I520">
        <f t="shared" si="41"/>
        <v>0</v>
      </c>
      <c r="J520">
        <f t="shared" si="44"/>
        <v>29110</v>
      </c>
      <c r="L520">
        <f t="shared" si="42"/>
        <v>0</v>
      </c>
      <c r="M520">
        <f t="shared" si="43"/>
        <v>23900</v>
      </c>
    </row>
    <row r="521" spans="1:13" x14ac:dyDescent="0.25">
      <c r="A521">
        <v>520</v>
      </c>
      <c r="B521" s="1">
        <v>44451</v>
      </c>
      <c r="C521" t="s">
        <v>5</v>
      </c>
      <c r="D521">
        <v>2990</v>
      </c>
      <c r="F521">
        <f t="shared" si="40"/>
        <v>7</v>
      </c>
      <c r="I521">
        <f t="shared" si="41"/>
        <v>0</v>
      </c>
      <c r="J521">
        <f t="shared" si="44"/>
        <v>23900</v>
      </c>
      <c r="L521">
        <f t="shared" si="42"/>
        <v>0</v>
      </c>
      <c r="M521">
        <f t="shared" si="43"/>
        <v>20910</v>
      </c>
    </row>
    <row r="522" spans="1:13" x14ac:dyDescent="0.25">
      <c r="A522">
        <v>521</v>
      </c>
      <c r="B522" s="1">
        <v>44452</v>
      </c>
      <c r="C522" t="s">
        <v>6</v>
      </c>
      <c r="D522">
        <v>7890</v>
      </c>
      <c r="F522">
        <f t="shared" si="40"/>
        <v>1</v>
      </c>
      <c r="I522">
        <f t="shared" si="41"/>
        <v>12000</v>
      </c>
      <c r="J522">
        <f t="shared" si="44"/>
        <v>32910</v>
      </c>
      <c r="L522">
        <f t="shared" si="42"/>
        <v>0</v>
      </c>
      <c r="M522">
        <f t="shared" si="43"/>
        <v>25020</v>
      </c>
    </row>
    <row r="523" spans="1:13" x14ac:dyDescent="0.25">
      <c r="A523">
        <v>522</v>
      </c>
      <c r="B523" s="1">
        <v>44452</v>
      </c>
      <c r="C523" t="s">
        <v>5</v>
      </c>
      <c r="D523">
        <v>3440</v>
      </c>
      <c r="F523">
        <f t="shared" si="40"/>
        <v>1</v>
      </c>
      <c r="I523">
        <f t="shared" si="41"/>
        <v>0</v>
      </c>
      <c r="J523">
        <f t="shared" si="44"/>
        <v>25020</v>
      </c>
      <c r="L523">
        <f t="shared" si="42"/>
        <v>0</v>
      </c>
      <c r="M523">
        <f t="shared" si="43"/>
        <v>21580</v>
      </c>
    </row>
    <row r="524" spans="1:13" x14ac:dyDescent="0.25">
      <c r="A524">
        <v>523</v>
      </c>
      <c r="B524" s="1">
        <v>44452</v>
      </c>
      <c r="C524" t="s">
        <v>7</v>
      </c>
      <c r="D524">
        <v>6170</v>
      </c>
      <c r="F524">
        <f t="shared" si="40"/>
        <v>1</v>
      </c>
      <c r="I524">
        <f t="shared" si="41"/>
        <v>0</v>
      </c>
      <c r="J524">
        <f t="shared" si="44"/>
        <v>21580</v>
      </c>
      <c r="L524">
        <f t="shared" si="42"/>
        <v>0</v>
      </c>
      <c r="M524">
        <f t="shared" si="43"/>
        <v>15410</v>
      </c>
    </row>
    <row r="525" spans="1:13" x14ac:dyDescent="0.25">
      <c r="A525">
        <v>524</v>
      </c>
      <c r="B525" s="1">
        <v>44453</v>
      </c>
      <c r="C525" t="s">
        <v>4</v>
      </c>
      <c r="D525">
        <v>8230</v>
      </c>
      <c r="F525">
        <f t="shared" si="40"/>
        <v>2</v>
      </c>
      <c r="I525">
        <f t="shared" si="41"/>
        <v>12000</v>
      </c>
      <c r="J525">
        <f t="shared" si="44"/>
        <v>27410</v>
      </c>
      <c r="L525">
        <f t="shared" si="42"/>
        <v>0</v>
      </c>
      <c r="M525">
        <f t="shared" si="43"/>
        <v>19180</v>
      </c>
    </row>
    <row r="526" spans="1:13" x14ac:dyDescent="0.25">
      <c r="A526">
        <v>525</v>
      </c>
      <c r="B526" s="1">
        <v>44454</v>
      </c>
      <c r="C526" t="s">
        <v>5</v>
      </c>
      <c r="D526">
        <v>4710</v>
      </c>
      <c r="F526">
        <f t="shared" si="40"/>
        <v>3</v>
      </c>
      <c r="I526">
        <f t="shared" si="41"/>
        <v>12000</v>
      </c>
      <c r="J526">
        <f t="shared" si="44"/>
        <v>31180</v>
      </c>
      <c r="L526">
        <f t="shared" si="42"/>
        <v>0</v>
      </c>
      <c r="M526">
        <f t="shared" si="43"/>
        <v>26470</v>
      </c>
    </row>
    <row r="527" spans="1:13" x14ac:dyDescent="0.25">
      <c r="A527">
        <v>526</v>
      </c>
      <c r="B527" s="1">
        <v>44454</v>
      </c>
      <c r="C527" t="s">
        <v>6</v>
      </c>
      <c r="D527">
        <v>5870</v>
      </c>
      <c r="F527">
        <f t="shared" si="40"/>
        <v>3</v>
      </c>
      <c r="I527">
        <f t="shared" si="41"/>
        <v>0</v>
      </c>
      <c r="J527">
        <f t="shared" si="44"/>
        <v>26470</v>
      </c>
      <c r="L527">
        <f t="shared" si="42"/>
        <v>0</v>
      </c>
      <c r="M527">
        <f t="shared" si="43"/>
        <v>20600</v>
      </c>
    </row>
    <row r="528" spans="1:13" x14ac:dyDescent="0.25">
      <c r="A528">
        <v>527</v>
      </c>
      <c r="B528" s="1">
        <v>44454</v>
      </c>
      <c r="C528" t="s">
        <v>7</v>
      </c>
      <c r="D528">
        <v>4400</v>
      </c>
      <c r="F528">
        <f t="shared" si="40"/>
        <v>3</v>
      </c>
      <c r="I528">
        <f t="shared" si="41"/>
        <v>0</v>
      </c>
      <c r="J528">
        <f t="shared" si="44"/>
        <v>20600</v>
      </c>
      <c r="L528">
        <f t="shared" si="42"/>
        <v>0</v>
      </c>
      <c r="M528">
        <f t="shared" si="43"/>
        <v>16200</v>
      </c>
    </row>
    <row r="529" spans="1:13" x14ac:dyDescent="0.25">
      <c r="A529">
        <v>528</v>
      </c>
      <c r="B529" s="1">
        <v>44455</v>
      </c>
      <c r="C529" t="s">
        <v>4</v>
      </c>
      <c r="D529">
        <v>9580</v>
      </c>
      <c r="F529">
        <f t="shared" si="40"/>
        <v>4</v>
      </c>
      <c r="I529">
        <f t="shared" si="41"/>
        <v>12000</v>
      </c>
      <c r="J529">
        <f t="shared" si="44"/>
        <v>28200</v>
      </c>
      <c r="L529">
        <f t="shared" si="42"/>
        <v>0</v>
      </c>
      <c r="M529">
        <f t="shared" si="43"/>
        <v>18620</v>
      </c>
    </row>
    <row r="530" spans="1:13" x14ac:dyDescent="0.25">
      <c r="A530">
        <v>529</v>
      </c>
      <c r="B530" s="1">
        <v>44456</v>
      </c>
      <c r="C530" t="s">
        <v>5</v>
      </c>
      <c r="D530">
        <v>6730</v>
      </c>
      <c r="F530">
        <f t="shared" si="40"/>
        <v>5</v>
      </c>
      <c r="I530">
        <f t="shared" si="41"/>
        <v>12000</v>
      </c>
      <c r="J530">
        <f t="shared" si="44"/>
        <v>30620</v>
      </c>
      <c r="L530">
        <f t="shared" si="42"/>
        <v>0</v>
      </c>
      <c r="M530">
        <f t="shared" si="43"/>
        <v>23890</v>
      </c>
    </row>
    <row r="531" spans="1:13" x14ac:dyDescent="0.25">
      <c r="A531">
        <v>530</v>
      </c>
      <c r="B531" s="1">
        <v>44456</v>
      </c>
      <c r="C531" t="s">
        <v>7</v>
      </c>
      <c r="D531">
        <v>3320</v>
      </c>
      <c r="F531">
        <f t="shared" si="40"/>
        <v>5</v>
      </c>
      <c r="I531">
        <f t="shared" si="41"/>
        <v>0</v>
      </c>
      <c r="J531">
        <f t="shared" si="44"/>
        <v>23890</v>
      </c>
      <c r="L531">
        <f t="shared" si="42"/>
        <v>0</v>
      </c>
      <c r="M531">
        <f t="shared" si="43"/>
        <v>20570</v>
      </c>
    </row>
    <row r="532" spans="1:13" x14ac:dyDescent="0.25">
      <c r="A532">
        <v>531</v>
      </c>
      <c r="B532" s="1">
        <v>44456</v>
      </c>
      <c r="C532" t="s">
        <v>4</v>
      </c>
      <c r="D532">
        <v>7580</v>
      </c>
      <c r="F532">
        <f t="shared" si="40"/>
        <v>5</v>
      </c>
      <c r="I532">
        <f t="shared" si="41"/>
        <v>0</v>
      </c>
      <c r="J532">
        <f t="shared" si="44"/>
        <v>20570</v>
      </c>
      <c r="L532">
        <f t="shared" si="42"/>
        <v>0</v>
      </c>
      <c r="M532">
        <f t="shared" si="43"/>
        <v>12990</v>
      </c>
    </row>
    <row r="533" spans="1:13" x14ac:dyDescent="0.25">
      <c r="A533">
        <v>532</v>
      </c>
      <c r="B533" s="1">
        <v>44457</v>
      </c>
      <c r="C533" t="s">
        <v>6</v>
      </c>
      <c r="D533">
        <v>7650</v>
      </c>
      <c r="F533">
        <f t="shared" si="40"/>
        <v>6</v>
      </c>
      <c r="I533">
        <f t="shared" si="41"/>
        <v>5000</v>
      </c>
      <c r="J533">
        <f t="shared" si="44"/>
        <v>17990</v>
      </c>
      <c r="L533">
        <f t="shared" si="42"/>
        <v>0</v>
      </c>
      <c r="M533">
        <f t="shared" si="43"/>
        <v>10340</v>
      </c>
    </row>
    <row r="534" spans="1:13" x14ac:dyDescent="0.25">
      <c r="A534">
        <v>533</v>
      </c>
      <c r="B534" s="1">
        <v>44457</v>
      </c>
      <c r="C534" t="s">
        <v>5</v>
      </c>
      <c r="D534">
        <v>2640</v>
      </c>
      <c r="F534">
        <f t="shared" si="40"/>
        <v>6</v>
      </c>
      <c r="I534">
        <f t="shared" si="41"/>
        <v>0</v>
      </c>
      <c r="J534">
        <f t="shared" si="44"/>
        <v>10340</v>
      </c>
      <c r="L534">
        <f t="shared" si="42"/>
        <v>0</v>
      </c>
      <c r="M534">
        <f t="shared" si="43"/>
        <v>7700</v>
      </c>
    </row>
    <row r="535" spans="1:13" x14ac:dyDescent="0.25">
      <c r="A535">
        <v>534</v>
      </c>
      <c r="B535" s="1">
        <v>44458</v>
      </c>
      <c r="C535" t="s">
        <v>7</v>
      </c>
      <c r="D535">
        <v>9750</v>
      </c>
      <c r="F535">
        <f t="shared" si="40"/>
        <v>7</v>
      </c>
      <c r="I535">
        <f t="shared" si="41"/>
        <v>5000</v>
      </c>
      <c r="J535">
        <f t="shared" si="44"/>
        <v>12700</v>
      </c>
      <c r="L535">
        <f t="shared" si="42"/>
        <v>0</v>
      </c>
      <c r="M535">
        <f t="shared" si="43"/>
        <v>2950</v>
      </c>
    </row>
    <row r="536" spans="1:13" x14ac:dyDescent="0.25">
      <c r="A536">
        <v>535</v>
      </c>
      <c r="B536" s="1">
        <v>44458</v>
      </c>
      <c r="C536" t="s">
        <v>5</v>
      </c>
      <c r="D536">
        <v>9860</v>
      </c>
      <c r="F536">
        <f t="shared" si="40"/>
        <v>7</v>
      </c>
      <c r="I536">
        <f t="shared" si="41"/>
        <v>0</v>
      </c>
      <c r="J536">
        <f t="shared" si="44"/>
        <v>2950</v>
      </c>
      <c r="L536">
        <f t="shared" si="42"/>
        <v>9860</v>
      </c>
      <c r="M536">
        <f t="shared" si="43"/>
        <v>2950</v>
      </c>
    </row>
    <row r="537" spans="1:13" x14ac:dyDescent="0.25">
      <c r="A537">
        <v>536</v>
      </c>
      <c r="B537" s="1">
        <v>44458</v>
      </c>
      <c r="C537" t="s">
        <v>6</v>
      </c>
      <c r="D537">
        <v>8160</v>
      </c>
      <c r="F537">
        <f t="shared" si="40"/>
        <v>7</v>
      </c>
      <c r="I537">
        <f t="shared" si="41"/>
        <v>0</v>
      </c>
      <c r="J537">
        <f t="shared" si="44"/>
        <v>2950</v>
      </c>
      <c r="L537">
        <f t="shared" si="42"/>
        <v>8160</v>
      </c>
      <c r="M537">
        <f t="shared" si="43"/>
        <v>2950</v>
      </c>
    </row>
    <row r="538" spans="1:13" x14ac:dyDescent="0.25">
      <c r="A538">
        <v>537</v>
      </c>
      <c r="B538" s="1">
        <v>44459</v>
      </c>
      <c r="C538" t="s">
        <v>4</v>
      </c>
      <c r="D538">
        <v>6280</v>
      </c>
      <c r="F538">
        <f t="shared" si="40"/>
        <v>1</v>
      </c>
      <c r="I538">
        <f t="shared" si="41"/>
        <v>12000</v>
      </c>
      <c r="J538">
        <f t="shared" si="44"/>
        <v>14950</v>
      </c>
      <c r="L538">
        <f t="shared" si="42"/>
        <v>0</v>
      </c>
      <c r="M538">
        <f t="shared" si="43"/>
        <v>8670</v>
      </c>
    </row>
    <row r="539" spans="1:13" x14ac:dyDescent="0.25">
      <c r="A539">
        <v>538</v>
      </c>
      <c r="B539" s="1">
        <v>44459</v>
      </c>
      <c r="C539" t="s">
        <v>7</v>
      </c>
      <c r="D539">
        <v>6490</v>
      </c>
      <c r="F539">
        <f t="shared" si="40"/>
        <v>1</v>
      </c>
      <c r="I539">
        <f t="shared" si="41"/>
        <v>0</v>
      </c>
      <c r="J539">
        <f t="shared" si="44"/>
        <v>8670</v>
      </c>
      <c r="L539">
        <f t="shared" si="42"/>
        <v>0</v>
      </c>
      <c r="M539">
        <f t="shared" si="43"/>
        <v>2180</v>
      </c>
    </row>
    <row r="540" spans="1:13" x14ac:dyDescent="0.25">
      <c r="A540">
        <v>539</v>
      </c>
      <c r="B540" s="1">
        <v>44460</v>
      </c>
      <c r="C540" t="s">
        <v>4</v>
      </c>
      <c r="D540">
        <v>4110</v>
      </c>
      <c r="F540">
        <f t="shared" si="40"/>
        <v>2</v>
      </c>
      <c r="I540">
        <f t="shared" si="41"/>
        <v>12000</v>
      </c>
      <c r="J540">
        <f t="shared" si="44"/>
        <v>14180</v>
      </c>
      <c r="L540">
        <f t="shared" si="42"/>
        <v>0</v>
      </c>
      <c r="M540">
        <f t="shared" si="43"/>
        <v>10070</v>
      </c>
    </row>
    <row r="541" spans="1:13" x14ac:dyDescent="0.25">
      <c r="A541">
        <v>540</v>
      </c>
      <c r="B541" s="1">
        <v>44460</v>
      </c>
      <c r="C541" t="s">
        <v>7</v>
      </c>
      <c r="D541">
        <v>3140</v>
      </c>
      <c r="F541">
        <f t="shared" si="40"/>
        <v>2</v>
      </c>
      <c r="I541">
        <f t="shared" si="41"/>
        <v>0</v>
      </c>
      <c r="J541">
        <f t="shared" si="44"/>
        <v>10070</v>
      </c>
      <c r="L541">
        <f t="shared" si="42"/>
        <v>0</v>
      </c>
      <c r="M541">
        <f t="shared" si="43"/>
        <v>6930</v>
      </c>
    </row>
    <row r="542" spans="1:13" x14ac:dyDescent="0.25">
      <c r="A542">
        <v>541</v>
      </c>
      <c r="B542" s="1">
        <v>44461</v>
      </c>
      <c r="C542" t="s">
        <v>7</v>
      </c>
      <c r="D542">
        <v>3550</v>
      </c>
      <c r="F542">
        <f t="shared" si="40"/>
        <v>3</v>
      </c>
      <c r="I542">
        <f t="shared" si="41"/>
        <v>12000</v>
      </c>
      <c r="J542">
        <f t="shared" si="44"/>
        <v>18930</v>
      </c>
      <c r="L542">
        <f t="shared" si="42"/>
        <v>0</v>
      </c>
      <c r="M542">
        <f t="shared" si="43"/>
        <v>15380</v>
      </c>
    </row>
    <row r="543" spans="1:13" x14ac:dyDescent="0.25">
      <c r="A543">
        <v>542</v>
      </c>
      <c r="B543" s="1">
        <v>44461</v>
      </c>
      <c r="C543" t="s">
        <v>6</v>
      </c>
      <c r="D543">
        <v>1280</v>
      </c>
      <c r="F543">
        <f t="shared" si="40"/>
        <v>3</v>
      </c>
      <c r="I543">
        <f t="shared" si="41"/>
        <v>0</v>
      </c>
      <c r="J543">
        <f t="shared" si="44"/>
        <v>15380</v>
      </c>
      <c r="L543">
        <f t="shared" si="42"/>
        <v>0</v>
      </c>
      <c r="M543">
        <f t="shared" si="43"/>
        <v>14100</v>
      </c>
    </row>
    <row r="544" spans="1:13" x14ac:dyDescent="0.25">
      <c r="A544">
        <v>543</v>
      </c>
      <c r="B544" s="1">
        <v>44462</v>
      </c>
      <c r="C544" t="s">
        <v>6</v>
      </c>
      <c r="D544">
        <v>8360</v>
      </c>
      <c r="F544">
        <f t="shared" si="40"/>
        <v>4</v>
      </c>
      <c r="I544">
        <f t="shared" si="41"/>
        <v>12000</v>
      </c>
      <c r="J544">
        <f t="shared" si="44"/>
        <v>26100</v>
      </c>
      <c r="L544">
        <f t="shared" si="42"/>
        <v>0</v>
      </c>
      <c r="M544">
        <f t="shared" si="43"/>
        <v>17740</v>
      </c>
    </row>
    <row r="545" spans="1:13" x14ac:dyDescent="0.25">
      <c r="A545">
        <v>544</v>
      </c>
      <c r="B545" s="1">
        <v>44463</v>
      </c>
      <c r="C545" t="s">
        <v>7</v>
      </c>
      <c r="D545">
        <v>2930</v>
      </c>
      <c r="F545">
        <f t="shared" si="40"/>
        <v>5</v>
      </c>
      <c r="I545">
        <f t="shared" si="41"/>
        <v>12000</v>
      </c>
      <c r="J545">
        <f t="shared" si="44"/>
        <v>29740</v>
      </c>
      <c r="L545">
        <f t="shared" si="42"/>
        <v>0</v>
      </c>
      <c r="M545">
        <f t="shared" si="43"/>
        <v>26810</v>
      </c>
    </row>
    <row r="546" spans="1:13" x14ac:dyDescent="0.25">
      <c r="A546">
        <v>545</v>
      </c>
      <c r="B546" s="1">
        <v>44463</v>
      </c>
      <c r="C546" t="s">
        <v>6</v>
      </c>
      <c r="D546">
        <v>9920</v>
      </c>
      <c r="F546">
        <f t="shared" si="40"/>
        <v>5</v>
      </c>
      <c r="I546">
        <f t="shared" si="41"/>
        <v>0</v>
      </c>
      <c r="J546">
        <f t="shared" si="44"/>
        <v>26810</v>
      </c>
      <c r="L546">
        <f t="shared" si="42"/>
        <v>0</v>
      </c>
      <c r="M546">
        <f t="shared" si="43"/>
        <v>16890</v>
      </c>
    </row>
    <row r="547" spans="1:13" x14ac:dyDescent="0.25">
      <c r="A547">
        <v>546</v>
      </c>
      <c r="B547" s="1">
        <v>44464</v>
      </c>
      <c r="C547" t="s">
        <v>6</v>
      </c>
      <c r="D547">
        <v>3140</v>
      </c>
      <c r="F547">
        <f t="shared" si="40"/>
        <v>6</v>
      </c>
      <c r="I547">
        <f t="shared" si="41"/>
        <v>5000</v>
      </c>
      <c r="J547">
        <f t="shared" si="44"/>
        <v>21890</v>
      </c>
      <c r="L547">
        <f t="shared" si="42"/>
        <v>0</v>
      </c>
      <c r="M547">
        <f t="shared" si="43"/>
        <v>18750</v>
      </c>
    </row>
    <row r="548" spans="1:13" x14ac:dyDescent="0.25">
      <c r="A548">
        <v>547</v>
      </c>
      <c r="B548" s="1">
        <v>44465</v>
      </c>
      <c r="C548" t="s">
        <v>4</v>
      </c>
      <c r="D548">
        <v>1010</v>
      </c>
      <c r="F548">
        <f t="shared" si="40"/>
        <v>7</v>
      </c>
      <c r="I548">
        <f t="shared" si="41"/>
        <v>5000</v>
      </c>
      <c r="J548">
        <f t="shared" si="44"/>
        <v>23750</v>
      </c>
      <c r="L548">
        <f t="shared" si="42"/>
        <v>0</v>
      </c>
      <c r="M548">
        <f t="shared" si="43"/>
        <v>22740</v>
      </c>
    </row>
    <row r="549" spans="1:13" x14ac:dyDescent="0.25">
      <c r="A549">
        <v>548</v>
      </c>
      <c r="B549" s="1">
        <v>44466</v>
      </c>
      <c r="C549" t="s">
        <v>6</v>
      </c>
      <c r="D549">
        <v>9210</v>
      </c>
      <c r="F549">
        <f t="shared" si="40"/>
        <v>1</v>
      </c>
      <c r="I549">
        <f t="shared" si="41"/>
        <v>12000</v>
      </c>
      <c r="J549">
        <f t="shared" si="44"/>
        <v>34740</v>
      </c>
      <c r="L549">
        <f t="shared" si="42"/>
        <v>0</v>
      </c>
      <c r="M549">
        <f t="shared" si="43"/>
        <v>25530</v>
      </c>
    </row>
    <row r="550" spans="1:13" x14ac:dyDescent="0.25">
      <c r="A550">
        <v>549</v>
      </c>
      <c r="B550" s="1">
        <v>44466</v>
      </c>
      <c r="C550" t="s">
        <v>7</v>
      </c>
      <c r="D550">
        <v>1880</v>
      </c>
      <c r="F550">
        <f t="shared" si="40"/>
        <v>1</v>
      </c>
      <c r="I550">
        <f t="shared" si="41"/>
        <v>0</v>
      </c>
      <c r="J550">
        <f t="shared" si="44"/>
        <v>25530</v>
      </c>
      <c r="L550">
        <f t="shared" si="42"/>
        <v>0</v>
      </c>
      <c r="M550">
        <f t="shared" si="43"/>
        <v>23650</v>
      </c>
    </row>
    <row r="551" spans="1:13" x14ac:dyDescent="0.25">
      <c r="A551">
        <v>550</v>
      </c>
      <c r="B551" s="1">
        <v>44467</v>
      </c>
      <c r="C551" t="s">
        <v>5</v>
      </c>
      <c r="D551">
        <v>5080</v>
      </c>
      <c r="F551">
        <f t="shared" si="40"/>
        <v>2</v>
      </c>
      <c r="I551">
        <f t="shared" si="41"/>
        <v>12000</v>
      </c>
      <c r="J551">
        <f t="shared" si="44"/>
        <v>35650</v>
      </c>
      <c r="L551">
        <f t="shared" si="42"/>
        <v>0</v>
      </c>
      <c r="M551">
        <f t="shared" si="43"/>
        <v>30570</v>
      </c>
    </row>
    <row r="552" spans="1:13" x14ac:dyDescent="0.25">
      <c r="A552">
        <v>551</v>
      </c>
      <c r="B552" s="1">
        <v>44467</v>
      </c>
      <c r="C552" t="s">
        <v>7</v>
      </c>
      <c r="D552">
        <v>6540</v>
      </c>
      <c r="F552">
        <f t="shared" si="40"/>
        <v>2</v>
      </c>
      <c r="I552">
        <f t="shared" si="41"/>
        <v>0</v>
      </c>
      <c r="J552">
        <f t="shared" si="44"/>
        <v>30570</v>
      </c>
      <c r="L552">
        <f t="shared" si="42"/>
        <v>0</v>
      </c>
      <c r="M552">
        <f t="shared" si="43"/>
        <v>24030</v>
      </c>
    </row>
    <row r="553" spans="1:13" x14ac:dyDescent="0.25">
      <c r="A553">
        <v>552</v>
      </c>
      <c r="B553" s="1">
        <v>44468</v>
      </c>
      <c r="C553" t="s">
        <v>6</v>
      </c>
      <c r="D553">
        <v>3250</v>
      </c>
      <c r="F553">
        <f t="shared" si="40"/>
        <v>3</v>
      </c>
      <c r="I553">
        <f t="shared" si="41"/>
        <v>12000</v>
      </c>
      <c r="J553">
        <f t="shared" si="44"/>
        <v>36030</v>
      </c>
      <c r="L553">
        <f t="shared" si="42"/>
        <v>0</v>
      </c>
      <c r="M553">
        <f t="shared" si="43"/>
        <v>32780</v>
      </c>
    </row>
    <row r="554" spans="1:13" x14ac:dyDescent="0.25">
      <c r="A554">
        <v>553</v>
      </c>
      <c r="B554" s="1">
        <v>44469</v>
      </c>
      <c r="C554" t="s">
        <v>4</v>
      </c>
      <c r="D554">
        <v>5080</v>
      </c>
      <c r="F554">
        <f t="shared" si="40"/>
        <v>4</v>
      </c>
      <c r="I554">
        <f t="shared" si="41"/>
        <v>12000</v>
      </c>
      <c r="J554">
        <f t="shared" si="44"/>
        <v>44780</v>
      </c>
      <c r="L554">
        <f t="shared" si="42"/>
        <v>0</v>
      </c>
      <c r="M554">
        <f t="shared" si="43"/>
        <v>39700</v>
      </c>
    </row>
    <row r="555" spans="1:13" x14ac:dyDescent="0.25">
      <c r="A555">
        <v>554</v>
      </c>
      <c r="B555" s="1">
        <v>44469</v>
      </c>
      <c r="C555" t="s">
        <v>5</v>
      </c>
      <c r="D555">
        <v>7660</v>
      </c>
      <c r="F555">
        <f t="shared" si="40"/>
        <v>4</v>
      </c>
      <c r="I555">
        <f t="shared" si="41"/>
        <v>0</v>
      </c>
      <c r="J555">
        <f t="shared" si="44"/>
        <v>39700</v>
      </c>
      <c r="L555">
        <f t="shared" si="42"/>
        <v>0</v>
      </c>
      <c r="M555">
        <f t="shared" si="43"/>
        <v>32040</v>
      </c>
    </row>
    <row r="556" spans="1:13" x14ac:dyDescent="0.25">
      <c r="A556">
        <v>555</v>
      </c>
      <c r="B556" s="1">
        <v>44470</v>
      </c>
      <c r="C556" t="s">
        <v>7</v>
      </c>
      <c r="D556">
        <v>7840</v>
      </c>
      <c r="F556">
        <f t="shared" si="40"/>
        <v>5</v>
      </c>
      <c r="I556">
        <f t="shared" si="41"/>
        <v>12000</v>
      </c>
      <c r="J556">
        <f t="shared" si="44"/>
        <v>44040</v>
      </c>
      <c r="L556">
        <f t="shared" si="42"/>
        <v>0</v>
      </c>
      <c r="M556">
        <f t="shared" si="43"/>
        <v>36200</v>
      </c>
    </row>
    <row r="557" spans="1:13" x14ac:dyDescent="0.25">
      <c r="A557">
        <v>556</v>
      </c>
      <c r="B557" s="1">
        <v>44470</v>
      </c>
      <c r="C557" t="s">
        <v>6</v>
      </c>
      <c r="D557">
        <v>2060</v>
      </c>
      <c r="F557">
        <f t="shared" si="40"/>
        <v>5</v>
      </c>
      <c r="I557">
        <f t="shared" si="41"/>
        <v>0</v>
      </c>
      <c r="J557">
        <f t="shared" si="44"/>
        <v>36200</v>
      </c>
      <c r="L557">
        <f t="shared" si="42"/>
        <v>0</v>
      </c>
      <c r="M557">
        <f t="shared" si="43"/>
        <v>34140</v>
      </c>
    </row>
    <row r="558" spans="1:13" x14ac:dyDescent="0.25">
      <c r="A558">
        <v>557</v>
      </c>
      <c r="B558" s="1">
        <v>44471</v>
      </c>
      <c r="C558" t="s">
        <v>5</v>
      </c>
      <c r="D558">
        <v>1010</v>
      </c>
      <c r="F558">
        <f t="shared" si="40"/>
        <v>6</v>
      </c>
      <c r="I558">
        <f t="shared" si="41"/>
        <v>5000</v>
      </c>
      <c r="J558">
        <f t="shared" si="44"/>
        <v>39140</v>
      </c>
      <c r="L558">
        <f t="shared" si="42"/>
        <v>0</v>
      </c>
      <c r="M558">
        <f t="shared" si="43"/>
        <v>38130</v>
      </c>
    </row>
    <row r="559" spans="1:13" x14ac:dyDescent="0.25">
      <c r="A559">
        <v>558</v>
      </c>
      <c r="B559" s="1">
        <v>44472</v>
      </c>
      <c r="C559" t="s">
        <v>5</v>
      </c>
      <c r="D559">
        <v>7540</v>
      </c>
      <c r="F559">
        <f t="shared" si="40"/>
        <v>7</v>
      </c>
      <c r="I559">
        <f t="shared" si="41"/>
        <v>5000</v>
      </c>
      <c r="J559">
        <f t="shared" si="44"/>
        <v>43130</v>
      </c>
      <c r="L559">
        <f t="shared" si="42"/>
        <v>0</v>
      </c>
      <c r="M559">
        <f t="shared" si="43"/>
        <v>35590</v>
      </c>
    </row>
    <row r="560" spans="1:13" x14ac:dyDescent="0.25">
      <c r="A560">
        <v>559</v>
      </c>
      <c r="B560" s="1">
        <v>44472</v>
      </c>
      <c r="C560" t="s">
        <v>7</v>
      </c>
      <c r="D560">
        <v>6350</v>
      </c>
      <c r="F560">
        <f t="shared" si="40"/>
        <v>7</v>
      </c>
      <c r="I560">
        <f t="shared" si="41"/>
        <v>0</v>
      </c>
      <c r="J560">
        <f t="shared" si="44"/>
        <v>35590</v>
      </c>
      <c r="L560">
        <f t="shared" si="42"/>
        <v>0</v>
      </c>
      <c r="M560">
        <f t="shared" si="43"/>
        <v>29240</v>
      </c>
    </row>
    <row r="561" spans="1:13" x14ac:dyDescent="0.25">
      <c r="A561">
        <v>560</v>
      </c>
      <c r="B561" s="1">
        <v>44472</v>
      </c>
      <c r="C561" t="s">
        <v>4</v>
      </c>
      <c r="D561">
        <v>9160</v>
      </c>
      <c r="F561">
        <f t="shared" si="40"/>
        <v>7</v>
      </c>
      <c r="I561">
        <f t="shared" si="41"/>
        <v>0</v>
      </c>
      <c r="J561">
        <f t="shared" si="44"/>
        <v>29240</v>
      </c>
      <c r="L561">
        <f t="shared" si="42"/>
        <v>0</v>
      </c>
      <c r="M561">
        <f t="shared" si="43"/>
        <v>20080</v>
      </c>
    </row>
    <row r="562" spans="1:13" x14ac:dyDescent="0.25">
      <c r="A562">
        <v>561</v>
      </c>
      <c r="B562" s="1">
        <v>44473</v>
      </c>
      <c r="C562" t="s">
        <v>5</v>
      </c>
      <c r="D562">
        <v>9800</v>
      </c>
      <c r="F562">
        <f t="shared" si="40"/>
        <v>1</v>
      </c>
      <c r="I562">
        <f t="shared" si="41"/>
        <v>12000</v>
      </c>
      <c r="J562">
        <f t="shared" si="44"/>
        <v>32080</v>
      </c>
      <c r="L562">
        <f t="shared" si="42"/>
        <v>0</v>
      </c>
      <c r="M562">
        <f t="shared" si="43"/>
        <v>22280</v>
      </c>
    </row>
    <row r="563" spans="1:13" x14ac:dyDescent="0.25">
      <c r="A563">
        <v>562</v>
      </c>
      <c r="B563" s="1">
        <v>44473</v>
      </c>
      <c r="C563" t="s">
        <v>7</v>
      </c>
      <c r="D563">
        <v>4990</v>
      </c>
      <c r="F563">
        <f t="shared" si="40"/>
        <v>1</v>
      </c>
      <c r="I563">
        <f t="shared" si="41"/>
        <v>0</v>
      </c>
      <c r="J563">
        <f t="shared" si="44"/>
        <v>22280</v>
      </c>
      <c r="L563">
        <f t="shared" si="42"/>
        <v>0</v>
      </c>
      <c r="M563">
        <f t="shared" si="43"/>
        <v>17290</v>
      </c>
    </row>
    <row r="564" spans="1:13" x14ac:dyDescent="0.25">
      <c r="A564">
        <v>563</v>
      </c>
      <c r="B564" s="1">
        <v>44474</v>
      </c>
      <c r="C564" t="s">
        <v>6</v>
      </c>
      <c r="D564">
        <v>5220</v>
      </c>
      <c r="F564">
        <f t="shared" si="40"/>
        <v>2</v>
      </c>
      <c r="I564">
        <f t="shared" si="41"/>
        <v>12000</v>
      </c>
      <c r="J564">
        <f t="shared" si="44"/>
        <v>29290</v>
      </c>
      <c r="L564">
        <f t="shared" si="42"/>
        <v>0</v>
      </c>
      <c r="M564">
        <f t="shared" si="43"/>
        <v>24070</v>
      </c>
    </row>
    <row r="565" spans="1:13" x14ac:dyDescent="0.25">
      <c r="A565">
        <v>564</v>
      </c>
      <c r="B565" s="1">
        <v>44474</v>
      </c>
      <c r="C565" t="s">
        <v>4</v>
      </c>
      <c r="D565">
        <v>3610</v>
      </c>
      <c r="F565">
        <f t="shared" si="40"/>
        <v>2</v>
      </c>
      <c r="I565">
        <f t="shared" si="41"/>
        <v>0</v>
      </c>
      <c r="J565">
        <f t="shared" si="44"/>
        <v>24070</v>
      </c>
      <c r="L565">
        <f t="shared" si="42"/>
        <v>0</v>
      </c>
      <c r="M565">
        <f t="shared" si="43"/>
        <v>20460</v>
      </c>
    </row>
    <row r="566" spans="1:13" x14ac:dyDescent="0.25">
      <c r="A566">
        <v>565</v>
      </c>
      <c r="B566" s="1">
        <v>44474</v>
      </c>
      <c r="C566" t="s">
        <v>5</v>
      </c>
      <c r="D566">
        <v>5150</v>
      </c>
      <c r="F566">
        <f t="shared" si="40"/>
        <v>2</v>
      </c>
      <c r="I566">
        <f t="shared" si="41"/>
        <v>0</v>
      </c>
      <c r="J566">
        <f t="shared" si="44"/>
        <v>20460</v>
      </c>
      <c r="L566">
        <f t="shared" si="42"/>
        <v>0</v>
      </c>
      <c r="M566">
        <f t="shared" si="43"/>
        <v>15310</v>
      </c>
    </row>
    <row r="567" spans="1:13" x14ac:dyDescent="0.25">
      <c r="A567">
        <v>566</v>
      </c>
      <c r="B567" s="1">
        <v>44475</v>
      </c>
      <c r="C567" t="s">
        <v>6</v>
      </c>
      <c r="D567">
        <v>2500</v>
      </c>
      <c r="F567">
        <f t="shared" si="40"/>
        <v>3</v>
      </c>
      <c r="I567">
        <f t="shared" si="41"/>
        <v>12000</v>
      </c>
      <c r="J567">
        <f t="shared" si="44"/>
        <v>27310</v>
      </c>
      <c r="L567">
        <f t="shared" si="42"/>
        <v>0</v>
      </c>
      <c r="M567">
        <f t="shared" si="43"/>
        <v>24810</v>
      </c>
    </row>
    <row r="568" spans="1:13" x14ac:dyDescent="0.25">
      <c r="A568">
        <v>567</v>
      </c>
      <c r="B568" s="1">
        <v>44475</v>
      </c>
      <c r="C568" t="s">
        <v>5</v>
      </c>
      <c r="D568">
        <v>8900</v>
      </c>
      <c r="F568">
        <f t="shared" si="40"/>
        <v>3</v>
      </c>
      <c r="I568">
        <f t="shared" si="41"/>
        <v>0</v>
      </c>
      <c r="J568">
        <f t="shared" si="44"/>
        <v>24810</v>
      </c>
      <c r="L568">
        <f t="shared" si="42"/>
        <v>0</v>
      </c>
      <c r="M568">
        <f t="shared" si="43"/>
        <v>15910</v>
      </c>
    </row>
    <row r="569" spans="1:13" x14ac:dyDescent="0.25">
      <c r="A569">
        <v>568</v>
      </c>
      <c r="B569" s="1">
        <v>44475</v>
      </c>
      <c r="C569" t="s">
        <v>7</v>
      </c>
      <c r="D569">
        <v>2040</v>
      </c>
      <c r="F569">
        <f t="shared" si="40"/>
        <v>3</v>
      </c>
      <c r="I569">
        <f t="shared" si="41"/>
        <v>0</v>
      </c>
      <c r="J569">
        <f t="shared" si="44"/>
        <v>15910</v>
      </c>
      <c r="L569">
        <f t="shared" si="42"/>
        <v>0</v>
      </c>
      <c r="M569">
        <f t="shared" si="43"/>
        <v>13870</v>
      </c>
    </row>
    <row r="570" spans="1:13" x14ac:dyDescent="0.25">
      <c r="A570">
        <v>569</v>
      </c>
      <c r="B570" s="1">
        <v>44476</v>
      </c>
      <c r="C570" t="s">
        <v>4</v>
      </c>
      <c r="D570">
        <v>8930</v>
      </c>
      <c r="F570">
        <f t="shared" si="40"/>
        <v>4</v>
      </c>
      <c r="I570">
        <f t="shared" si="41"/>
        <v>12000</v>
      </c>
      <c r="J570">
        <f t="shared" si="44"/>
        <v>25870</v>
      </c>
      <c r="L570">
        <f t="shared" si="42"/>
        <v>0</v>
      </c>
      <c r="M570">
        <f t="shared" si="43"/>
        <v>16940</v>
      </c>
    </row>
    <row r="571" spans="1:13" x14ac:dyDescent="0.25">
      <c r="A571">
        <v>570</v>
      </c>
      <c r="B571" s="1">
        <v>44477</v>
      </c>
      <c r="C571" t="s">
        <v>5</v>
      </c>
      <c r="D571">
        <v>4980</v>
      </c>
      <c r="F571">
        <f t="shared" si="40"/>
        <v>5</v>
      </c>
      <c r="I571">
        <f t="shared" si="41"/>
        <v>12000</v>
      </c>
      <c r="J571">
        <f t="shared" si="44"/>
        <v>28940</v>
      </c>
      <c r="L571">
        <f t="shared" si="42"/>
        <v>0</v>
      </c>
      <c r="M571">
        <f t="shared" si="43"/>
        <v>23960</v>
      </c>
    </row>
    <row r="572" spans="1:13" x14ac:dyDescent="0.25">
      <c r="A572">
        <v>571</v>
      </c>
      <c r="B572" s="1">
        <v>44477</v>
      </c>
      <c r="C572" t="s">
        <v>6</v>
      </c>
      <c r="D572">
        <v>7120</v>
      </c>
      <c r="F572">
        <f t="shared" si="40"/>
        <v>5</v>
      </c>
      <c r="I572">
        <f t="shared" si="41"/>
        <v>0</v>
      </c>
      <c r="J572">
        <f t="shared" si="44"/>
        <v>23960</v>
      </c>
      <c r="L572">
        <f t="shared" si="42"/>
        <v>0</v>
      </c>
      <c r="M572">
        <f t="shared" si="43"/>
        <v>16840</v>
      </c>
    </row>
    <row r="573" spans="1:13" x14ac:dyDescent="0.25">
      <c r="A573">
        <v>572</v>
      </c>
      <c r="B573" s="1">
        <v>44477</v>
      </c>
      <c r="C573" t="s">
        <v>4</v>
      </c>
      <c r="D573">
        <v>1780</v>
      </c>
      <c r="F573">
        <f t="shared" si="40"/>
        <v>5</v>
      </c>
      <c r="I573">
        <f t="shared" si="41"/>
        <v>0</v>
      </c>
      <c r="J573">
        <f t="shared" si="44"/>
        <v>16840</v>
      </c>
      <c r="L573">
        <f t="shared" si="42"/>
        <v>0</v>
      </c>
      <c r="M573">
        <f t="shared" si="43"/>
        <v>15060</v>
      </c>
    </row>
    <row r="574" spans="1:13" x14ac:dyDescent="0.25">
      <c r="A574">
        <v>573</v>
      </c>
      <c r="B574" s="1">
        <v>44478</v>
      </c>
      <c r="C574" t="s">
        <v>5</v>
      </c>
      <c r="D574">
        <v>8360</v>
      </c>
      <c r="F574">
        <f t="shared" si="40"/>
        <v>6</v>
      </c>
      <c r="I574">
        <f t="shared" si="41"/>
        <v>5000</v>
      </c>
      <c r="J574">
        <f t="shared" si="44"/>
        <v>20060</v>
      </c>
      <c r="L574">
        <f t="shared" si="42"/>
        <v>0</v>
      </c>
      <c r="M574">
        <f t="shared" si="43"/>
        <v>11700</v>
      </c>
    </row>
    <row r="575" spans="1:13" x14ac:dyDescent="0.25">
      <c r="A575">
        <v>574</v>
      </c>
      <c r="B575" s="1">
        <v>44478</v>
      </c>
      <c r="C575" t="s">
        <v>4</v>
      </c>
      <c r="D575">
        <v>5240</v>
      </c>
      <c r="F575">
        <f t="shared" si="40"/>
        <v>6</v>
      </c>
      <c r="I575">
        <f t="shared" si="41"/>
        <v>0</v>
      </c>
      <c r="J575">
        <f t="shared" si="44"/>
        <v>11700</v>
      </c>
      <c r="L575">
        <f t="shared" si="42"/>
        <v>0</v>
      </c>
      <c r="M575">
        <f t="shared" si="43"/>
        <v>6460</v>
      </c>
    </row>
    <row r="576" spans="1:13" x14ac:dyDescent="0.25">
      <c r="A576">
        <v>575</v>
      </c>
      <c r="B576" s="1">
        <v>44478</v>
      </c>
      <c r="C576" t="s">
        <v>7</v>
      </c>
      <c r="D576">
        <v>5420</v>
      </c>
      <c r="F576">
        <f t="shared" si="40"/>
        <v>6</v>
      </c>
      <c r="I576">
        <f t="shared" si="41"/>
        <v>0</v>
      </c>
      <c r="J576">
        <f t="shared" si="44"/>
        <v>6460</v>
      </c>
      <c r="L576">
        <f t="shared" si="42"/>
        <v>0</v>
      </c>
      <c r="M576">
        <f t="shared" si="43"/>
        <v>1040</v>
      </c>
    </row>
    <row r="577" spans="1:13" x14ac:dyDescent="0.25">
      <c r="A577">
        <v>576</v>
      </c>
      <c r="B577" s="1">
        <v>44479</v>
      </c>
      <c r="C577" t="s">
        <v>7</v>
      </c>
      <c r="D577">
        <v>9390</v>
      </c>
      <c r="F577">
        <f t="shared" si="40"/>
        <v>7</v>
      </c>
      <c r="I577">
        <f t="shared" si="41"/>
        <v>5000</v>
      </c>
      <c r="J577">
        <f t="shared" si="44"/>
        <v>6040</v>
      </c>
      <c r="L577">
        <f t="shared" si="42"/>
        <v>9390</v>
      </c>
      <c r="M577">
        <f t="shared" si="43"/>
        <v>6040</v>
      </c>
    </row>
    <row r="578" spans="1:13" x14ac:dyDescent="0.25">
      <c r="A578">
        <v>577</v>
      </c>
      <c r="B578" s="1">
        <v>44479</v>
      </c>
      <c r="C578" t="s">
        <v>4</v>
      </c>
      <c r="D578">
        <v>2510</v>
      </c>
      <c r="F578">
        <f t="shared" si="40"/>
        <v>7</v>
      </c>
      <c r="I578">
        <f t="shared" si="41"/>
        <v>0</v>
      </c>
      <c r="J578">
        <f t="shared" si="44"/>
        <v>6040</v>
      </c>
      <c r="L578">
        <f t="shared" si="42"/>
        <v>0</v>
      </c>
      <c r="M578">
        <f t="shared" si="43"/>
        <v>3530</v>
      </c>
    </row>
    <row r="579" spans="1:13" x14ac:dyDescent="0.25">
      <c r="A579">
        <v>578</v>
      </c>
      <c r="B579" s="1">
        <v>44480</v>
      </c>
      <c r="C579" t="s">
        <v>7</v>
      </c>
      <c r="D579">
        <v>7980</v>
      </c>
      <c r="F579">
        <f t="shared" ref="F579:F642" si="45">WEEKDAY(B579,2)</f>
        <v>1</v>
      </c>
      <c r="I579">
        <f t="shared" ref="I579:I642" si="46">IF(F579&lt;&gt;F578,IF(F579&gt;5,G$2,G$1),0)</f>
        <v>12000</v>
      </c>
      <c r="J579">
        <f t="shared" si="44"/>
        <v>15530</v>
      </c>
      <c r="L579">
        <f t="shared" ref="L579:L642" si="47">IF(D579&gt;J579,D579,0)</f>
        <v>0</v>
      </c>
      <c r="M579">
        <f t="shared" ref="M579:M642" si="48">J579-D579+L579</f>
        <v>7550</v>
      </c>
    </row>
    <row r="580" spans="1:13" x14ac:dyDescent="0.25">
      <c r="A580">
        <v>579</v>
      </c>
      <c r="B580" s="1">
        <v>44480</v>
      </c>
      <c r="C580" t="s">
        <v>4</v>
      </c>
      <c r="D580">
        <v>3720</v>
      </c>
      <c r="F580">
        <f t="shared" si="45"/>
        <v>1</v>
      </c>
      <c r="I580">
        <f t="shared" si="46"/>
        <v>0</v>
      </c>
      <c r="J580">
        <f t="shared" ref="J580:J643" si="49">M579+I580</f>
        <v>7550</v>
      </c>
      <c r="L580">
        <f t="shared" si="47"/>
        <v>0</v>
      </c>
      <c r="M580">
        <f t="shared" si="48"/>
        <v>3830</v>
      </c>
    </row>
    <row r="581" spans="1:13" x14ac:dyDescent="0.25">
      <c r="A581">
        <v>580</v>
      </c>
      <c r="B581" s="1">
        <v>44481</v>
      </c>
      <c r="C581" t="s">
        <v>4</v>
      </c>
      <c r="D581">
        <v>3210</v>
      </c>
      <c r="F581">
        <f t="shared" si="45"/>
        <v>2</v>
      </c>
      <c r="I581">
        <f t="shared" si="46"/>
        <v>12000</v>
      </c>
      <c r="J581">
        <f t="shared" si="49"/>
        <v>15830</v>
      </c>
      <c r="L581">
        <f t="shared" si="47"/>
        <v>0</v>
      </c>
      <c r="M581">
        <f t="shared" si="48"/>
        <v>12620</v>
      </c>
    </row>
    <row r="582" spans="1:13" x14ac:dyDescent="0.25">
      <c r="A582">
        <v>581</v>
      </c>
      <c r="B582" s="1">
        <v>44482</v>
      </c>
      <c r="C582" t="s">
        <v>7</v>
      </c>
      <c r="D582">
        <v>7640</v>
      </c>
      <c r="F582">
        <f t="shared" si="45"/>
        <v>3</v>
      </c>
      <c r="I582">
        <f t="shared" si="46"/>
        <v>12000</v>
      </c>
      <c r="J582">
        <f t="shared" si="49"/>
        <v>24620</v>
      </c>
      <c r="L582">
        <f t="shared" si="47"/>
        <v>0</v>
      </c>
      <c r="M582">
        <f t="shared" si="48"/>
        <v>16980</v>
      </c>
    </row>
    <row r="583" spans="1:13" x14ac:dyDescent="0.25">
      <c r="A583">
        <v>582</v>
      </c>
      <c r="B583" s="1">
        <v>44482</v>
      </c>
      <c r="C583" t="s">
        <v>4</v>
      </c>
      <c r="D583">
        <v>6100</v>
      </c>
      <c r="F583">
        <f t="shared" si="45"/>
        <v>3</v>
      </c>
      <c r="I583">
        <f t="shared" si="46"/>
        <v>0</v>
      </c>
      <c r="J583">
        <f t="shared" si="49"/>
        <v>16980</v>
      </c>
      <c r="L583">
        <f t="shared" si="47"/>
        <v>0</v>
      </c>
      <c r="M583">
        <f t="shared" si="48"/>
        <v>10880</v>
      </c>
    </row>
    <row r="584" spans="1:13" x14ac:dyDescent="0.25">
      <c r="A584">
        <v>583</v>
      </c>
      <c r="B584" s="1">
        <v>44483</v>
      </c>
      <c r="C584" t="s">
        <v>4</v>
      </c>
      <c r="D584">
        <v>6850</v>
      </c>
      <c r="F584">
        <f t="shared" si="45"/>
        <v>4</v>
      </c>
      <c r="I584">
        <f t="shared" si="46"/>
        <v>12000</v>
      </c>
      <c r="J584">
        <f t="shared" si="49"/>
        <v>22880</v>
      </c>
      <c r="L584">
        <f t="shared" si="47"/>
        <v>0</v>
      </c>
      <c r="M584">
        <f t="shared" si="48"/>
        <v>16030</v>
      </c>
    </row>
    <row r="585" spans="1:13" x14ac:dyDescent="0.25">
      <c r="A585">
        <v>584</v>
      </c>
      <c r="B585" s="1">
        <v>44483</v>
      </c>
      <c r="C585" t="s">
        <v>7</v>
      </c>
      <c r="D585">
        <v>2170</v>
      </c>
      <c r="F585">
        <f t="shared" si="45"/>
        <v>4</v>
      </c>
      <c r="I585">
        <f t="shared" si="46"/>
        <v>0</v>
      </c>
      <c r="J585">
        <f t="shared" si="49"/>
        <v>16030</v>
      </c>
      <c r="L585">
        <f t="shared" si="47"/>
        <v>0</v>
      </c>
      <c r="M585">
        <f t="shared" si="48"/>
        <v>13860</v>
      </c>
    </row>
    <row r="586" spans="1:13" x14ac:dyDescent="0.25">
      <c r="A586">
        <v>585</v>
      </c>
      <c r="B586" s="1">
        <v>44484</v>
      </c>
      <c r="C586" t="s">
        <v>5</v>
      </c>
      <c r="D586">
        <v>6230</v>
      </c>
      <c r="F586">
        <f t="shared" si="45"/>
        <v>5</v>
      </c>
      <c r="I586">
        <f t="shared" si="46"/>
        <v>12000</v>
      </c>
      <c r="J586">
        <f t="shared" si="49"/>
        <v>25860</v>
      </c>
      <c r="L586">
        <f t="shared" si="47"/>
        <v>0</v>
      </c>
      <c r="M586">
        <f t="shared" si="48"/>
        <v>19630</v>
      </c>
    </row>
    <row r="587" spans="1:13" x14ac:dyDescent="0.25">
      <c r="A587">
        <v>586</v>
      </c>
      <c r="B587" s="1">
        <v>44484</v>
      </c>
      <c r="C587" t="s">
        <v>7</v>
      </c>
      <c r="D587">
        <v>2310</v>
      </c>
      <c r="F587">
        <f t="shared" si="45"/>
        <v>5</v>
      </c>
      <c r="I587">
        <f t="shared" si="46"/>
        <v>0</v>
      </c>
      <c r="J587">
        <f t="shared" si="49"/>
        <v>19630</v>
      </c>
      <c r="L587">
        <f t="shared" si="47"/>
        <v>0</v>
      </c>
      <c r="M587">
        <f t="shared" si="48"/>
        <v>17320</v>
      </c>
    </row>
    <row r="588" spans="1:13" x14ac:dyDescent="0.25">
      <c r="A588">
        <v>587</v>
      </c>
      <c r="B588" s="1">
        <v>44485</v>
      </c>
      <c r="C588" t="s">
        <v>6</v>
      </c>
      <c r="D588">
        <v>5650</v>
      </c>
      <c r="F588">
        <f t="shared" si="45"/>
        <v>6</v>
      </c>
      <c r="I588">
        <f t="shared" si="46"/>
        <v>5000</v>
      </c>
      <c r="J588">
        <f t="shared" si="49"/>
        <v>22320</v>
      </c>
      <c r="L588">
        <f t="shared" si="47"/>
        <v>0</v>
      </c>
      <c r="M588">
        <f t="shared" si="48"/>
        <v>16670</v>
      </c>
    </row>
    <row r="589" spans="1:13" x14ac:dyDescent="0.25">
      <c r="A589">
        <v>588</v>
      </c>
      <c r="B589" s="1">
        <v>44485</v>
      </c>
      <c r="C589" t="s">
        <v>7</v>
      </c>
      <c r="D589">
        <v>7250</v>
      </c>
      <c r="F589">
        <f t="shared" si="45"/>
        <v>6</v>
      </c>
      <c r="I589">
        <f t="shared" si="46"/>
        <v>0</v>
      </c>
      <c r="J589">
        <f t="shared" si="49"/>
        <v>16670</v>
      </c>
      <c r="L589">
        <f t="shared" si="47"/>
        <v>0</v>
      </c>
      <c r="M589">
        <f t="shared" si="48"/>
        <v>9420</v>
      </c>
    </row>
    <row r="590" spans="1:13" x14ac:dyDescent="0.25">
      <c r="A590">
        <v>589</v>
      </c>
      <c r="B590" s="1">
        <v>44486</v>
      </c>
      <c r="C590" t="s">
        <v>7</v>
      </c>
      <c r="D590">
        <v>3650</v>
      </c>
      <c r="F590">
        <f t="shared" si="45"/>
        <v>7</v>
      </c>
      <c r="I590">
        <f t="shared" si="46"/>
        <v>5000</v>
      </c>
      <c r="J590">
        <f t="shared" si="49"/>
        <v>14420</v>
      </c>
      <c r="L590">
        <f t="shared" si="47"/>
        <v>0</v>
      </c>
      <c r="M590">
        <f t="shared" si="48"/>
        <v>10770</v>
      </c>
    </row>
    <row r="591" spans="1:13" x14ac:dyDescent="0.25">
      <c r="A591">
        <v>590</v>
      </c>
      <c r="B591" s="1">
        <v>44486</v>
      </c>
      <c r="C591" t="s">
        <v>5</v>
      </c>
      <c r="D591">
        <v>4190</v>
      </c>
      <c r="F591">
        <f t="shared" si="45"/>
        <v>7</v>
      </c>
      <c r="I591">
        <f t="shared" si="46"/>
        <v>0</v>
      </c>
      <c r="J591">
        <f t="shared" si="49"/>
        <v>10770</v>
      </c>
      <c r="L591">
        <f t="shared" si="47"/>
        <v>0</v>
      </c>
      <c r="M591">
        <f t="shared" si="48"/>
        <v>6580</v>
      </c>
    </row>
    <row r="592" spans="1:13" x14ac:dyDescent="0.25">
      <c r="A592">
        <v>591</v>
      </c>
      <c r="B592" s="1">
        <v>44486</v>
      </c>
      <c r="C592" t="s">
        <v>4</v>
      </c>
      <c r="D592">
        <v>7920</v>
      </c>
      <c r="F592">
        <f t="shared" si="45"/>
        <v>7</v>
      </c>
      <c r="I592">
        <f t="shared" si="46"/>
        <v>0</v>
      </c>
      <c r="J592">
        <f t="shared" si="49"/>
        <v>6580</v>
      </c>
      <c r="L592">
        <f t="shared" si="47"/>
        <v>7920</v>
      </c>
      <c r="M592">
        <f t="shared" si="48"/>
        <v>6580</v>
      </c>
    </row>
    <row r="593" spans="1:13" x14ac:dyDescent="0.25">
      <c r="A593">
        <v>592</v>
      </c>
      <c r="B593" s="1">
        <v>44487</v>
      </c>
      <c r="C593" t="s">
        <v>5</v>
      </c>
      <c r="D593">
        <v>5920</v>
      </c>
      <c r="F593">
        <f t="shared" si="45"/>
        <v>1</v>
      </c>
      <c r="I593">
        <f t="shared" si="46"/>
        <v>12000</v>
      </c>
      <c r="J593">
        <f t="shared" si="49"/>
        <v>18580</v>
      </c>
      <c r="L593">
        <f t="shared" si="47"/>
        <v>0</v>
      </c>
      <c r="M593">
        <f t="shared" si="48"/>
        <v>12660</v>
      </c>
    </row>
    <row r="594" spans="1:13" x14ac:dyDescent="0.25">
      <c r="A594">
        <v>593</v>
      </c>
      <c r="B594" s="1">
        <v>44487</v>
      </c>
      <c r="C594" t="s">
        <v>4</v>
      </c>
      <c r="D594">
        <v>5270</v>
      </c>
      <c r="F594">
        <f t="shared" si="45"/>
        <v>1</v>
      </c>
      <c r="I594">
        <f t="shared" si="46"/>
        <v>0</v>
      </c>
      <c r="J594">
        <f t="shared" si="49"/>
        <v>12660</v>
      </c>
      <c r="L594">
        <f t="shared" si="47"/>
        <v>0</v>
      </c>
      <c r="M594">
        <f t="shared" si="48"/>
        <v>7390</v>
      </c>
    </row>
    <row r="595" spans="1:13" x14ac:dyDescent="0.25">
      <c r="A595">
        <v>594</v>
      </c>
      <c r="B595" s="1">
        <v>44488</v>
      </c>
      <c r="C595" t="s">
        <v>6</v>
      </c>
      <c r="D595">
        <v>7990</v>
      </c>
      <c r="F595">
        <f t="shared" si="45"/>
        <v>2</v>
      </c>
      <c r="I595">
        <f t="shared" si="46"/>
        <v>12000</v>
      </c>
      <c r="J595">
        <f t="shared" si="49"/>
        <v>19390</v>
      </c>
      <c r="L595">
        <f t="shared" si="47"/>
        <v>0</v>
      </c>
      <c r="M595">
        <f t="shared" si="48"/>
        <v>11400</v>
      </c>
    </row>
    <row r="596" spans="1:13" x14ac:dyDescent="0.25">
      <c r="A596">
        <v>595</v>
      </c>
      <c r="B596" s="1">
        <v>44488</v>
      </c>
      <c r="C596" t="s">
        <v>5</v>
      </c>
      <c r="D596">
        <v>5450</v>
      </c>
      <c r="F596">
        <f t="shared" si="45"/>
        <v>2</v>
      </c>
      <c r="I596">
        <f t="shared" si="46"/>
        <v>0</v>
      </c>
      <c r="J596">
        <f t="shared" si="49"/>
        <v>11400</v>
      </c>
      <c r="L596">
        <f t="shared" si="47"/>
        <v>0</v>
      </c>
      <c r="M596">
        <f t="shared" si="48"/>
        <v>5950</v>
      </c>
    </row>
    <row r="597" spans="1:13" x14ac:dyDescent="0.25">
      <c r="A597">
        <v>596</v>
      </c>
      <c r="B597" s="1">
        <v>44489</v>
      </c>
      <c r="C597" t="s">
        <v>4</v>
      </c>
      <c r="D597">
        <v>2580</v>
      </c>
      <c r="F597">
        <f t="shared" si="45"/>
        <v>3</v>
      </c>
      <c r="I597">
        <f t="shared" si="46"/>
        <v>12000</v>
      </c>
      <c r="J597">
        <f t="shared" si="49"/>
        <v>17950</v>
      </c>
      <c r="L597">
        <f t="shared" si="47"/>
        <v>0</v>
      </c>
      <c r="M597">
        <f t="shared" si="48"/>
        <v>15370</v>
      </c>
    </row>
    <row r="598" spans="1:13" x14ac:dyDescent="0.25">
      <c r="A598">
        <v>597</v>
      </c>
      <c r="B598" s="1">
        <v>44490</v>
      </c>
      <c r="C598" t="s">
        <v>4</v>
      </c>
      <c r="D598">
        <v>8040</v>
      </c>
      <c r="F598">
        <f t="shared" si="45"/>
        <v>4</v>
      </c>
      <c r="I598">
        <f t="shared" si="46"/>
        <v>12000</v>
      </c>
      <c r="J598">
        <f t="shared" si="49"/>
        <v>27370</v>
      </c>
      <c r="L598">
        <f t="shared" si="47"/>
        <v>0</v>
      </c>
      <c r="M598">
        <f t="shared" si="48"/>
        <v>19330</v>
      </c>
    </row>
    <row r="599" spans="1:13" x14ac:dyDescent="0.25">
      <c r="A599">
        <v>598</v>
      </c>
      <c r="B599" s="1">
        <v>44490</v>
      </c>
      <c r="C599" t="s">
        <v>7</v>
      </c>
      <c r="D599">
        <v>1920</v>
      </c>
      <c r="F599">
        <f t="shared" si="45"/>
        <v>4</v>
      </c>
      <c r="I599">
        <f t="shared" si="46"/>
        <v>0</v>
      </c>
      <c r="J599">
        <f t="shared" si="49"/>
        <v>19330</v>
      </c>
      <c r="L599">
        <f t="shared" si="47"/>
        <v>0</v>
      </c>
      <c r="M599">
        <f t="shared" si="48"/>
        <v>17410</v>
      </c>
    </row>
    <row r="600" spans="1:13" x14ac:dyDescent="0.25">
      <c r="A600">
        <v>599</v>
      </c>
      <c r="B600" s="1">
        <v>44491</v>
      </c>
      <c r="C600" t="s">
        <v>4</v>
      </c>
      <c r="D600">
        <v>6930</v>
      </c>
      <c r="F600">
        <f t="shared" si="45"/>
        <v>5</v>
      </c>
      <c r="I600">
        <f t="shared" si="46"/>
        <v>12000</v>
      </c>
      <c r="J600">
        <f t="shared" si="49"/>
        <v>29410</v>
      </c>
      <c r="L600">
        <f t="shared" si="47"/>
        <v>0</v>
      </c>
      <c r="M600">
        <f t="shared" si="48"/>
        <v>22480</v>
      </c>
    </row>
    <row r="601" spans="1:13" x14ac:dyDescent="0.25">
      <c r="A601">
        <v>600</v>
      </c>
      <c r="B601" s="1">
        <v>44491</v>
      </c>
      <c r="C601" t="s">
        <v>6</v>
      </c>
      <c r="D601">
        <v>9480</v>
      </c>
      <c r="F601">
        <f t="shared" si="45"/>
        <v>5</v>
      </c>
      <c r="I601">
        <f t="shared" si="46"/>
        <v>0</v>
      </c>
      <c r="J601">
        <f t="shared" si="49"/>
        <v>22480</v>
      </c>
      <c r="L601">
        <f t="shared" si="47"/>
        <v>0</v>
      </c>
      <c r="M601">
        <f t="shared" si="48"/>
        <v>13000</v>
      </c>
    </row>
    <row r="602" spans="1:13" x14ac:dyDescent="0.25">
      <c r="A602">
        <v>601</v>
      </c>
      <c r="B602" s="1">
        <v>44491</v>
      </c>
      <c r="C602" t="s">
        <v>5</v>
      </c>
      <c r="D602">
        <v>4810</v>
      </c>
      <c r="F602">
        <f t="shared" si="45"/>
        <v>5</v>
      </c>
      <c r="I602">
        <f t="shared" si="46"/>
        <v>0</v>
      </c>
      <c r="J602">
        <f t="shared" si="49"/>
        <v>13000</v>
      </c>
      <c r="L602">
        <f t="shared" si="47"/>
        <v>0</v>
      </c>
      <c r="M602">
        <f t="shared" si="48"/>
        <v>8190</v>
      </c>
    </row>
    <row r="603" spans="1:13" x14ac:dyDescent="0.25">
      <c r="A603">
        <v>602</v>
      </c>
      <c r="B603" s="1">
        <v>44492</v>
      </c>
      <c r="C603" t="s">
        <v>4</v>
      </c>
      <c r="D603">
        <v>5770</v>
      </c>
      <c r="F603">
        <f t="shared" si="45"/>
        <v>6</v>
      </c>
      <c r="I603">
        <f t="shared" si="46"/>
        <v>5000</v>
      </c>
      <c r="J603">
        <f t="shared" si="49"/>
        <v>13190</v>
      </c>
      <c r="L603">
        <f t="shared" si="47"/>
        <v>0</v>
      </c>
      <c r="M603">
        <f t="shared" si="48"/>
        <v>7420</v>
      </c>
    </row>
    <row r="604" spans="1:13" x14ac:dyDescent="0.25">
      <c r="A604">
        <v>603</v>
      </c>
      <c r="B604" s="1">
        <v>44492</v>
      </c>
      <c r="C604" t="s">
        <v>7</v>
      </c>
      <c r="D604">
        <v>2610</v>
      </c>
      <c r="F604">
        <f t="shared" si="45"/>
        <v>6</v>
      </c>
      <c r="I604">
        <f t="shared" si="46"/>
        <v>0</v>
      </c>
      <c r="J604">
        <f t="shared" si="49"/>
        <v>7420</v>
      </c>
      <c r="L604">
        <f t="shared" si="47"/>
        <v>0</v>
      </c>
      <c r="M604">
        <f t="shared" si="48"/>
        <v>4810</v>
      </c>
    </row>
    <row r="605" spans="1:13" x14ac:dyDescent="0.25">
      <c r="A605">
        <v>604</v>
      </c>
      <c r="B605" s="1">
        <v>44493</v>
      </c>
      <c r="C605" t="s">
        <v>5</v>
      </c>
      <c r="D605">
        <v>2670</v>
      </c>
      <c r="F605">
        <f t="shared" si="45"/>
        <v>7</v>
      </c>
      <c r="I605">
        <f t="shared" si="46"/>
        <v>5000</v>
      </c>
      <c r="J605">
        <f t="shared" si="49"/>
        <v>9810</v>
      </c>
      <c r="L605">
        <f t="shared" si="47"/>
        <v>0</v>
      </c>
      <c r="M605">
        <f t="shared" si="48"/>
        <v>7140</v>
      </c>
    </row>
    <row r="606" spans="1:13" x14ac:dyDescent="0.25">
      <c r="A606">
        <v>605</v>
      </c>
      <c r="B606" s="1">
        <v>44493</v>
      </c>
      <c r="C606" t="s">
        <v>7</v>
      </c>
      <c r="D606">
        <v>1330</v>
      </c>
      <c r="F606">
        <f t="shared" si="45"/>
        <v>7</v>
      </c>
      <c r="I606">
        <f t="shared" si="46"/>
        <v>0</v>
      </c>
      <c r="J606">
        <f t="shared" si="49"/>
        <v>7140</v>
      </c>
      <c r="L606">
        <f t="shared" si="47"/>
        <v>0</v>
      </c>
      <c r="M606">
        <f t="shared" si="48"/>
        <v>5810</v>
      </c>
    </row>
    <row r="607" spans="1:13" x14ac:dyDescent="0.25">
      <c r="A607">
        <v>606</v>
      </c>
      <c r="B607" s="1">
        <v>44494</v>
      </c>
      <c r="C607" t="s">
        <v>5</v>
      </c>
      <c r="D607">
        <v>1700</v>
      </c>
      <c r="F607">
        <f t="shared" si="45"/>
        <v>1</v>
      </c>
      <c r="I607">
        <f t="shared" si="46"/>
        <v>12000</v>
      </c>
      <c r="J607">
        <f t="shared" si="49"/>
        <v>17810</v>
      </c>
      <c r="L607">
        <f t="shared" si="47"/>
        <v>0</v>
      </c>
      <c r="M607">
        <f t="shared" si="48"/>
        <v>16110</v>
      </c>
    </row>
    <row r="608" spans="1:13" x14ac:dyDescent="0.25">
      <c r="A608">
        <v>607</v>
      </c>
      <c r="B608" s="1">
        <v>44494</v>
      </c>
      <c r="C608" t="s">
        <v>6</v>
      </c>
      <c r="D608">
        <v>1050</v>
      </c>
      <c r="F608">
        <f t="shared" si="45"/>
        <v>1</v>
      </c>
      <c r="I608">
        <f t="shared" si="46"/>
        <v>0</v>
      </c>
      <c r="J608">
        <f t="shared" si="49"/>
        <v>16110</v>
      </c>
      <c r="L608">
        <f t="shared" si="47"/>
        <v>0</v>
      </c>
      <c r="M608">
        <f t="shared" si="48"/>
        <v>15060</v>
      </c>
    </row>
    <row r="609" spans="1:13" x14ac:dyDescent="0.25">
      <c r="A609">
        <v>608</v>
      </c>
      <c r="B609" s="1">
        <v>44494</v>
      </c>
      <c r="C609" t="s">
        <v>4</v>
      </c>
      <c r="D609">
        <v>1750</v>
      </c>
      <c r="F609">
        <f t="shared" si="45"/>
        <v>1</v>
      </c>
      <c r="I609">
        <f t="shared" si="46"/>
        <v>0</v>
      </c>
      <c r="J609">
        <f t="shared" si="49"/>
        <v>15060</v>
      </c>
      <c r="L609">
        <f t="shared" si="47"/>
        <v>0</v>
      </c>
      <c r="M609">
        <f t="shared" si="48"/>
        <v>13310</v>
      </c>
    </row>
    <row r="610" spans="1:13" x14ac:dyDescent="0.25">
      <c r="A610">
        <v>609</v>
      </c>
      <c r="B610" s="1">
        <v>44494</v>
      </c>
      <c r="C610" t="s">
        <v>7</v>
      </c>
      <c r="D610">
        <v>6530</v>
      </c>
      <c r="F610">
        <f t="shared" si="45"/>
        <v>1</v>
      </c>
      <c r="I610">
        <f t="shared" si="46"/>
        <v>0</v>
      </c>
      <c r="J610">
        <f t="shared" si="49"/>
        <v>13310</v>
      </c>
      <c r="L610">
        <f t="shared" si="47"/>
        <v>0</v>
      </c>
      <c r="M610">
        <f t="shared" si="48"/>
        <v>6780</v>
      </c>
    </row>
    <row r="611" spans="1:13" x14ac:dyDescent="0.25">
      <c r="A611">
        <v>610</v>
      </c>
      <c r="B611" s="1">
        <v>44495</v>
      </c>
      <c r="C611" t="s">
        <v>4</v>
      </c>
      <c r="D611">
        <v>6980</v>
      </c>
      <c r="F611">
        <f t="shared" si="45"/>
        <v>2</v>
      </c>
      <c r="I611">
        <f t="shared" si="46"/>
        <v>12000</v>
      </c>
      <c r="J611">
        <f t="shared" si="49"/>
        <v>18780</v>
      </c>
      <c r="L611">
        <f t="shared" si="47"/>
        <v>0</v>
      </c>
      <c r="M611">
        <f t="shared" si="48"/>
        <v>11800</v>
      </c>
    </row>
    <row r="612" spans="1:13" x14ac:dyDescent="0.25">
      <c r="A612">
        <v>611</v>
      </c>
      <c r="B612" s="1">
        <v>44495</v>
      </c>
      <c r="C612" t="s">
        <v>6</v>
      </c>
      <c r="D612">
        <v>6590</v>
      </c>
      <c r="F612">
        <f t="shared" si="45"/>
        <v>2</v>
      </c>
      <c r="I612">
        <f t="shared" si="46"/>
        <v>0</v>
      </c>
      <c r="J612">
        <f t="shared" si="49"/>
        <v>11800</v>
      </c>
      <c r="L612">
        <f t="shared" si="47"/>
        <v>0</v>
      </c>
      <c r="M612">
        <f t="shared" si="48"/>
        <v>5210</v>
      </c>
    </row>
    <row r="613" spans="1:13" x14ac:dyDescent="0.25">
      <c r="A613">
        <v>612</v>
      </c>
      <c r="B613" s="1">
        <v>44495</v>
      </c>
      <c r="C613" t="s">
        <v>5</v>
      </c>
      <c r="D613">
        <v>2090</v>
      </c>
      <c r="F613">
        <f t="shared" si="45"/>
        <v>2</v>
      </c>
      <c r="I613">
        <f t="shared" si="46"/>
        <v>0</v>
      </c>
      <c r="J613">
        <f t="shared" si="49"/>
        <v>5210</v>
      </c>
      <c r="L613">
        <f t="shared" si="47"/>
        <v>0</v>
      </c>
      <c r="M613">
        <f t="shared" si="48"/>
        <v>3120</v>
      </c>
    </row>
    <row r="614" spans="1:13" x14ac:dyDescent="0.25">
      <c r="A614">
        <v>613</v>
      </c>
      <c r="B614" s="1">
        <v>44496</v>
      </c>
      <c r="C614" t="s">
        <v>5</v>
      </c>
      <c r="D614">
        <v>3960</v>
      </c>
      <c r="F614">
        <f t="shared" si="45"/>
        <v>3</v>
      </c>
      <c r="I614">
        <f t="shared" si="46"/>
        <v>12000</v>
      </c>
      <c r="J614">
        <f t="shared" si="49"/>
        <v>15120</v>
      </c>
      <c r="L614">
        <f t="shared" si="47"/>
        <v>0</v>
      </c>
      <c r="M614">
        <f t="shared" si="48"/>
        <v>11160</v>
      </c>
    </row>
    <row r="615" spans="1:13" x14ac:dyDescent="0.25">
      <c r="A615">
        <v>614</v>
      </c>
      <c r="B615" s="1">
        <v>44496</v>
      </c>
      <c r="C615" t="s">
        <v>6</v>
      </c>
      <c r="D615">
        <v>6430</v>
      </c>
      <c r="F615">
        <f t="shared" si="45"/>
        <v>3</v>
      </c>
      <c r="I615">
        <f t="shared" si="46"/>
        <v>0</v>
      </c>
      <c r="J615">
        <f t="shared" si="49"/>
        <v>11160</v>
      </c>
      <c r="L615">
        <f t="shared" si="47"/>
        <v>0</v>
      </c>
      <c r="M615">
        <f t="shared" si="48"/>
        <v>4730</v>
      </c>
    </row>
    <row r="616" spans="1:13" x14ac:dyDescent="0.25">
      <c r="A616">
        <v>615</v>
      </c>
      <c r="B616" s="1">
        <v>44496</v>
      </c>
      <c r="C616" t="s">
        <v>4</v>
      </c>
      <c r="D616">
        <v>9940</v>
      </c>
      <c r="F616">
        <f t="shared" si="45"/>
        <v>3</v>
      </c>
      <c r="I616">
        <f t="shared" si="46"/>
        <v>0</v>
      </c>
      <c r="J616">
        <f t="shared" si="49"/>
        <v>4730</v>
      </c>
      <c r="L616">
        <f t="shared" si="47"/>
        <v>9940</v>
      </c>
      <c r="M616">
        <f t="shared" si="48"/>
        <v>4730</v>
      </c>
    </row>
    <row r="617" spans="1:13" x14ac:dyDescent="0.25">
      <c r="A617">
        <v>616</v>
      </c>
      <c r="B617" s="1">
        <v>44496</v>
      </c>
      <c r="C617" t="s">
        <v>7</v>
      </c>
      <c r="D617">
        <v>4220</v>
      </c>
      <c r="F617">
        <f t="shared" si="45"/>
        <v>3</v>
      </c>
      <c r="I617">
        <f t="shared" si="46"/>
        <v>0</v>
      </c>
      <c r="J617">
        <f t="shared" si="49"/>
        <v>4730</v>
      </c>
      <c r="L617">
        <f t="shared" si="47"/>
        <v>0</v>
      </c>
      <c r="M617">
        <f t="shared" si="48"/>
        <v>510</v>
      </c>
    </row>
    <row r="618" spans="1:13" x14ac:dyDescent="0.25">
      <c r="A618">
        <v>617</v>
      </c>
      <c r="B618" s="1">
        <v>44497</v>
      </c>
      <c r="C618" t="s">
        <v>7</v>
      </c>
      <c r="D618">
        <v>2630</v>
      </c>
      <c r="F618">
        <f t="shared" si="45"/>
        <v>4</v>
      </c>
      <c r="I618">
        <f t="shared" si="46"/>
        <v>12000</v>
      </c>
      <c r="J618">
        <f t="shared" si="49"/>
        <v>12510</v>
      </c>
      <c r="L618">
        <f t="shared" si="47"/>
        <v>0</v>
      </c>
      <c r="M618">
        <f t="shared" si="48"/>
        <v>9880</v>
      </c>
    </row>
    <row r="619" spans="1:13" x14ac:dyDescent="0.25">
      <c r="A619">
        <v>618</v>
      </c>
      <c r="B619" s="1">
        <v>44497</v>
      </c>
      <c r="C619" t="s">
        <v>4</v>
      </c>
      <c r="D619">
        <v>3540</v>
      </c>
      <c r="F619">
        <f t="shared" si="45"/>
        <v>4</v>
      </c>
      <c r="I619">
        <f t="shared" si="46"/>
        <v>0</v>
      </c>
      <c r="J619">
        <f t="shared" si="49"/>
        <v>9880</v>
      </c>
      <c r="L619">
        <f t="shared" si="47"/>
        <v>0</v>
      </c>
      <c r="M619">
        <f t="shared" si="48"/>
        <v>6340</v>
      </c>
    </row>
    <row r="620" spans="1:13" x14ac:dyDescent="0.25">
      <c r="A620">
        <v>619</v>
      </c>
      <c r="B620" s="1">
        <v>44498</v>
      </c>
      <c r="C620" t="s">
        <v>5</v>
      </c>
      <c r="D620">
        <v>2630</v>
      </c>
      <c r="F620">
        <f t="shared" si="45"/>
        <v>5</v>
      </c>
      <c r="I620">
        <f t="shared" si="46"/>
        <v>12000</v>
      </c>
      <c r="J620">
        <f t="shared" si="49"/>
        <v>18340</v>
      </c>
      <c r="L620">
        <f t="shared" si="47"/>
        <v>0</v>
      </c>
      <c r="M620">
        <f t="shared" si="48"/>
        <v>15710</v>
      </c>
    </row>
    <row r="621" spans="1:13" x14ac:dyDescent="0.25">
      <c r="A621">
        <v>620</v>
      </c>
      <c r="B621" s="1">
        <v>44499</v>
      </c>
      <c r="C621" t="s">
        <v>6</v>
      </c>
      <c r="D621">
        <v>4230</v>
      </c>
      <c r="F621">
        <f t="shared" si="45"/>
        <v>6</v>
      </c>
      <c r="I621">
        <f t="shared" si="46"/>
        <v>5000</v>
      </c>
      <c r="J621">
        <f t="shared" si="49"/>
        <v>20710</v>
      </c>
      <c r="L621">
        <f t="shared" si="47"/>
        <v>0</v>
      </c>
      <c r="M621">
        <f t="shared" si="48"/>
        <v>16480</v>
      </c>
    </row>
    <row r="622" spans="1:13" x14ac:dyDescent="0.25">
      <c r="A622">
        <v>621</v>
      </c>
      <c r="B622" s="1">
        <v>44499</v>
      </c>
      <c r="C622" t="s">
        <v>4</v>
      </c>
      <c r="D622">
        <v>4630</v>
      </c>
      <c r="F622">
        <f t="shared" si="45"/>
        <v>6</v>
      </c>
      <c r="I622">
        <f t="shared" si="46"/>
        <v>0</v>
      </c>
      <c r="J622">
        <f t="shared" si="49"/>
        <v>16480</v>
      </c>
      <c r="L622">
        <f t="shared" si="47"/>
        <v>0</v>
      </c>
      <c r="M622">
        <f t="shared" si="48"/>
        <v>11850</v>
      </c>
    </row>
    <row r="623" spans="1:13" x14ac:dyDescent="0.25">
      <c r="A623">
        <v>622</v>
      </c>
      <c r="B623" s="1">
        <v>44500</v>
      </c>
      <c r="C623" t="s">
        <v>5</v>
      </c>
      <c r="D623">
        <v>2100</v>
      </c>
      <c r="F623">
        <f t="shared" si="45"/>
        <v>7</v>
      </c>
      <c r="I623">
        <f t="shared" si="46"/>
        <v>5000</v>
      </c>
      <c r="J623">
        <f t="shared" si="49"/>
        <v>16850</v>
      </c>
      <c r="L623">
        <f t="shared" si="47"/>
        <v>0</v>
      </c>
      <c r="M623">
        <f t="shared" si="48"/>
        <v>14750</v>
      </c>
    </row>
    <row r="624" spans="1:13" x14ac:dyDescent="0.25">
      <c r="A624">
        <v>623</v>
      </c>
      <c r="B624" s="1">
        <v>44501</v>
      </c>
      <c r="C624" t="s">
        <v>4</v>
      </c>
      <c r="D624">
        <v>4290</v>
      </c>
      <c r="F624">
        <f t="shared" si="45"/>
        <v>1</v>
      </c>
      <c r="I624">
        <f t="shared" si="46"/>
        <v>12000</v>
      </c>
      <c r="J624">
        <f t="shared" si="49"/>
        <v>26750</v>
      </c>
      <c r="L624">
        <f t="shared" si="47"/>
        <v>0</v>
      </c>
      <c r="M624">
        <f t="shared" si="48"/>
        <v>22460</v>
      </c>
    </row>
    <row r="625" spans="1:13" x14ac:dyDescent="0.25">
      <c r="A625">
        <v>624</v>
      </c>
      <c r="B625" s="1">
        <v>44501</v>
      </c>
      <c r="C625" t="s">
        <v>6</v>
      </c>
      <c r="D625">
        <v>2870</v>
      </c>
      <c r="F625">
        <f t="shared" si="45"/>
        <v>1</v>
      </c>
      <c r="I625">
        <f t="shared" si="46"/>
        <v>0</v>
      </c>
      <c r="J625">
        <f t="shared" si="49"/>
        <v>22460</v>
      </c>
      <c r="L625">
        <f t="shared" si="47"/>
        <v>0</v>
      </c>
      <c r="M625">
        <f t="shared" si="48"/>
        <v>19590</v>
      </c>
    </row>
    <row r="626" spans="1:13" x14ac:dyDescent="0.25">
      <c r="A626">
        <v>625</v>
      </c>
      <c r="B626" s="1">
        <v>44501</v>
      </c>
      <c r="C626" t="s">
        <v>5</v>
      </c>
      <c r="D626">
        <v>3550</v>
      </c>
      <c r="F626">
        <f t="shared" si="45"/>
        <v>1</v>
      </c>
      <c r="I626">
        <f t="shared" si="46"/>
        <v>0</v>
      </c>
      <c r="J626">
        <f t="shared" si="49"/>
        <v>19590</v>
      </c>
      <c r="L626">
        <f t="shared" si="47"/>
        <v>0</v>
      </c>
      <c r="M626">
        <f t="shared" si="48"/>
        <v>16040</v>
      </c>
    </row>
    <row r="627" spans="1:13" x14ac:dyDescent="0.25">
      <c r="A627">
        <v>626</v>
      </c>
      <c r="B627" s="1">
        <v>44502</v>
      </c>
      <c r="C627" t="s">
        <v>4</v>
      </c>
      <c r="D627">
        <v>8480</v>
      </c>
      <c r="F627">
        <f t="shared" si="45"/>
        <v>2</v>
      </c>
      <c r="I627">
        <f t="shared" si="46"/>
        <v>12000</v>
      </c>
      <c r="J627">
        <f t="shared" si="49"/>
        <v>28040</v>
      </c>
      <c r="L627">
        <f t="shared" si="47"/>
        <v>0</v>
      </c>
      <c r="M627">
        <f t="shared" si="48"/>
        <v>19560</v>
      </c>
    </row>
    <row r="628" spans="1:13" x14ac:dyDescent="0.25">
      <c r="A628">
        <v>627</v>
      </c>
      <c r="B628" s="1">
        <v>44503</v>
      </c>
      <c r="C628" t="s">
        <v>4</v>
      </c>
      <c r="D628">
        <v>4860</v>
      </c>
      <c r="F628">
        <f t="shared" si="45"/>
        <v>3</v>
      </c>
      <c r="I628">
        <f t="shared" si="46"/>
        <v>12000</v>
      </c>
      <c r="J628">
        <f t="shared" si="49"/>
        <v>31560</v>
      </c>
      <c r="L628">
        <f t="shared" si="47"/>
        <v>0</v>
      </c>
      <c r="M628">
        <f t="shared" si="48"/>
        <v>26700</v>
      </c>
    </row>
    <row r="629" spans="1:13" x14ac:dyDescent="0.25">
      <c r="A629">
        <v>628</v>
      </c>
      <c r="B629" s="1">
        <v>44503</v>
      </c>
      <c r="C629" t="s">
        <v>5</v>
      </c>
      <c r="D629">
        <v>8270</v>
      </c>
      <c r="F629">
        <f t="shared" si="45"/>
        <v>3</v>
      </c>
      <c r="I629">
        <f t="shared" si="46"/>
        <v>0</v>
      </c>
      <c r="J629">
        <f t="shared" si="49"/>
        <v>26700</v>
      </c>
      <c r="L629">
        <f t="shared" si="47"/>
        <v>0</v>
      </c>
      <c r="M629">
        <f t="shared" si="48"/>
        <v>18430</v>
      </c>
    </row>
    <row r="630" spans="1:13" x14ac:dyDescent="0.25">
      <c r="A630">
        <v>629</v>
      </c>
      <c r="B630" s="1">
        <v>44504</v>
      </c>
      <c r="C630" t="s">
        <v>7</v>
      </c>
      <c r="D630">
        <v>8790</v>
      </c>
      <c r="F630">
        <f t="shared" si="45"/>
        <v>4</v>
      </c>
      <c r="I630">
        <f t="shared" si="46"/>
        <v>12000</v>
      </c>
      <c r="J630">
        <f t="shared" si="49"/>
        <v>30430</v>
      </c>
      <c r="L630">
        <f t="shared" si="47"/>
        <v>0</v>
      </c>
      <c r="M630">
        <f t="shared" si="48"/>
        <v>21640</v>
      </c>
    </row>
    <row r="631" spans="1:13" x14ac:dyDescent="0.25">
      <c r="A631">
        <v>630</v>
      </c>
      <c r="B631" s="1">
        <v>44504</v>
      </c>
      <c r="C631" t="s">
        <v>6</v>
      </c>
      <c r="D631">
        <v>3110</v>
      </c>
      <c r="F631">
        <f t="shared" si="45"/>
        <v>4</v>
      </c>
      <c r="I631">
        <f t="shared" si="46"/>
        <v>0</v>
      </c>
      <c r="J631">
        <f t="shared" si="49"/>
        <v>21640</v>
      </c>
      <c r="L631">
        <f t="shared" si="47"/>
        <v>0</v>
      </c>
      <c r="M631">
        <f t="shared" si="48"/>
        <v>18530</v>
      </c>
    </row>
    <row r="632" spans="1:13" x14ac:dyDescent="0.25">
      <c r="A632">
        <v>631</v>
      </c>
      <c r="B632" s="1">
        <v>44504</v>
      </c>
      <c r="C632" t="s">
        <v>5</v>
      </c>
      <c r="D632">
        <v>1440</v>
      </c>
      <c r="F632">
        <f t="shared" si="45"/>
        <v>4</v>
      </c>
      <c r="I632">
        <f t="shared" si="46"/>
        <v>0</v>
      </c>
      <c r="J632">
        <f t="shared" si="49"/>
        <v>18530</v>
      </c>
      <c r="L632">
        <f t="shared" si="47"/>
        <v>0</v>
      </c>
      <c r="M632">
        <f t="shared" si="48"/>
        <v>17090</v>
      </c>
    </row>
    <row r="633" spans="1:13" x14ac:dyDescent="0.25">
      <c r="A633">
        <v>632</v>
      </c>
      <c r="B633" s="1">
        <v>44505</v>
      </c>
      <c r="C633" t="s">
        <v>7</v>
      </c>
      <c r="D633">
        <v>4550</v>
      </c>
      <c r="F633">
        <f t="shared" si="45"/>
        <v>5</v>
      </c>
      <c r="I633">
        <f t="shared" si="46"/>
        <v>12000</v>
      </c>
      <c r="J633">
        <f t="shared" si="49"/>
        <v>29090</v>
      </c>
      <c r="L633">
        <f t="shared" si="47"/>
        <v>0</v>
      </c>
      <c r="M633">
        <f t="shared" si="48"/>
        <v>24540</v>
      </c>
    </row>
    <row r="634" spans="1:13" x14ac:dyDescent="0.25">
      <c r="A634">
        <v>633</v>
      </c>
      <c r="B634" s="1">
        <v>44505</v>
      </c>
      <c r="C634" t="s">
        <v>4</v>
      </c>
      <c r="D634">
        <v>6980</v>
      </c>
      <c r="F634">
        <f t="shared" si="45"/>
        <v>5</v>
      </c>
      <c r="I634">
        <f t="shared" si="46"/>
        <v>0</v>
      </c>
      <c r="J634">
        <f t="shared" si="49"/>
        <v>24540</v>
      </c>
      <c r="L634">
        <f t="shared" si="47"/>
        <v>0</v>
      </c>
      <c r="M634">
        <f t="shared" si="48"/>
        <v>17560</v>
      </c>
    </row>
    <row r="635" spans="1:13" x14ac:dyDescent="0.25">
      <c r="A635">
        <v>634</v>
      </c>
      <c r="B635" s="1">
        <v>44506</v>
      </c>
      <c r="C635" t="s">
        <v>5</v>
      </c>
      <c r="D635">
        <v>3920</v>
      </c>
      <c r="F635">
        <f t="shared" si="45"/>
        <v>6</v>
      </c>
      <c r="I635">
        <f t="shared" si="46"/>
        <v>5000</v>
      </c>
      <c r="J635">
        <f t="shared" si="49"/>
        <v>22560</v>
      </c>
      <c r="L635">
        <f t="shared" si="47"/>
        <v>0</v>
      </c>
      <c r="M635">
        <f t="shared" si="48"/>
        <v>18640</v>
      </c>
    </row>
    <row r="636" spans="1:13" x14ac:dyDescent="0.25">
      <c r="A636">
        <v>635</v>
      </c>
      <c r="B636" s="1">
        <v>44507</v>
      </c>
      <c r="C636" t="s">
        <v>5</v>
      </c>
      <c r="D636">
        <v>7040</v>
      </c>
      <c r="F636">
        <f t="shared" si="45"/>
        <v>7</v>
      </c>
      <c r="I636">
        <f t="shared" si="46"/>
        <v>5000</v>
      </c>
      <c r="J636">
        <f t="shared" si="49"/>
        <v>23640</v>
      </c>
      <c r="L636">
        <f t="shared" si="47"/>
        <v>0</v>
      </c>
      <c r="M636">
        <f t="shared" si="48"/>
        <v>16600</v>
      </c>
    </row>
    <row r="637" spans="1:13" x14ac:dyDescent="0.25">
      <c r="A637">
        <v>636</v>
      </c>
      <c r="B637" s="1">
        <v>44507</v>
      </c>
      <c r="C637" t="s">
        <v>4</v>
      </c>
      <c r="D637">
        <v>7000</v>
      </c>
      <c r="F637">
        <f t="shared" si="45"/>
        <v>7</v>
      </c>
      <c r="I637">
        <f t="shared" si="46"/>
        <v>0</v>
      </c>
      <c r="J637">
        <f t="shared" si="49"/>
        <v>16600</v>
      </c>
      <c r="L637">
        <f t="shared" si="47"/>
        <v>0</v>
      </c>
      <c r="M637">
        <f t="shared" si="48"/>
        <v>9600</v>
      </c>
    </row>
    <row r="638" spans="1:13" x14ac:dyDescent="0.25">
      <c r="A638">
        <v>637</v>
      </c>
      <c r="B638" s="1">
        <v>44508</v>
      </c>
      <c r="C638" t="s">
        <v>5</v>
      </c>
      <c r="D638">
        <v>1980</v>
      </c>
      <c r="F638">
        <f t="shared" si="45"/>
        <v>1</v>
      </c>
      <c r="I638">
        <f t="shared" si="46"/>
        <v>12000</v>
      </c>
      <c r="J638">
        <f t="shared" si="49"/>
        <v>21600</v>
      </c>
      <c r="L638">
        <f t="shared" si="47"/>
        <v>0</v>
      </c>
      <c r="M638">
        <f t="shared" si="48"/>
        <v>19620</v>
      </c>
    </row>
    <row r="639" spans="1:13" x14ac:dyDescent="0.25">
      <c r="A639">
        <v>638</v>
      </c>
      <c r="B639" s="1">
        <v>44508</v>
      </c>
      <c r="C639" t="s">
        <v>4</v>
      </c>
      <c r="D639">
        <v>7550</v>
      </c>
      <c r="F639">
        <f t="shared" si="45"/>
        <v>1</v>
      </c>
      <c r="I639">
        <f t="shared" si="46"/>
        <v>0</v>
      </c>
      <c r="J639">
        <f t="shared" si="49"/>
        <v>19620</v>
      </c>
      <c r="L639">
        <f t="shared" si="47"/>
        <v>0</v>
      </c>
      <c r="M639">
        <f t="shared" si="48"/>
        <v>12070</v>
      </c>
    </row>
    <row r="640" spans="1:13" x14ac:dyDescent="0.25">
      <c r="A640">
        <v>639</v>
      </c>
      <c r="B640" s="1">
        <v>44509</v>
      </c>
      <c r="C640" t="s">
        <v>6</v>
      </c>
      <c r="D640">
        <v>2300</v>
      </c>
      <c r="F640">
        <f t="shared" si="45"/>
        <v>2</v>
      </c>
      <c r="I640">
        <f t="shared" si="46"/>
        <v>12000</v>
      </c>
      <c r="J640">
        <f t="shared" si="49"/>
        <v>24070</v>
      </c>
      <c r="L640">
        <f t="shared" si="47"/>
        <v>0</v>
      </c>
      <c r="M640">
        <f t="shared" si="48"/>
        <v>21770</v>
      </c>
    </row>
    <row r="641" spans="1:13" x14ac:dyDescent="0.25">
      <c r="A641">
        <v>640</v>
      </c>
      <c r="B641" s="1">
        <v>44509</v>
      </c>
      <c r="C641" t="s">
        <v>5</v>
      </c>
      <c r="D641">
        <v>5950</v>
      </c>
      <c r="F641">
        <f t="shared" si="45"/>
        <v>2</v>
      </c>
      <c r="I641">
        <f t="shared" si="46"/>
        <v>0</v>
      </c>
      <c r="J641">
        <f t="shared" si="49"/>
        <v>21770</v>
      </c>
      <c r="L641">
        <f t="shared" si="47"/>
        <v>0</v>
      </c>
      <c r="M641">
        <f t="shared" si="48"/>
        <v>15820</v>
      </c>
    </row>
    <row r="642" spans="1:13" x14ac:dyDescent="0.25">
      <c r="A642">
        <v>641</v>
      </c>
      <c r="B642" s="1">
        <v>44509</v>
      </c>
      <c r="C642" t="s">
        <v>7</v>
      </c>
      <c r="D642">
        <v>4860</v>
      </c>
      <c r="F642">
        <f t="shared" si="45"/>
        <v>2</v>
      </c>
      <c r="I642">
        <f t="shared" si="46"/>
        <v>0</v>
      </c>
      <c r="J642">
        <f t="shared" si="49"/>
        <v>15820</v>
      </c>
      <c r="L642">
        <f t="shared" si="47"/>
        <v>0</v>
      </c>
      <c r="M642">
        <f t="shared" si="48"/>
        <v>10960</v>
      </c>
    </row>
    <row r="643" spans="1:13" x14ac:dyDescent="0.25">
      <c r="A643">
        <v>642</v>
      </c>
      <c r="B643" s="1">
        <v>44510</v>
      </c>
      <c r="C643" t="s">
        <v>5</v>
      </c>
      <c r="D643">
        <v>7210</v>
      </c>
      <c r="F643">
        <f t="shared" ref="F643:F706" si="50">WEEKDAY(B643,2)</f>
        <v>3</v>
      </c>
      <c r="I643">
        <f t="shared" ref="I643:I706" si="51">IF(F643&lt;&gt;F642,IF(F643&gt;5,G$2,G$1),0)</f>
        <v>12000</v>
      </c>
      <c r="J643">
        <f t="shared" si="49"/>
        <v>22960</v>
      </c>
      <c r="L643">
        <f t="shared" ref="L643:L706" si="52">IF(D643&gt;J643,D643,0)</f>
        <v>0</v>
      </c>
      <c r="M643">
        <f t="shared" ref="M643:M706" si="53">J643-D643+L643</f>
        <v>15750</v>
      </c>
    </row>
    <row r="644" spans="1:13" x14ac:dyDescent="0.25">
      <c r="A644">
        <v>643</v>
      </c>
      <c r="B644" s="1">
        <v>44510</v>
      </c>
      <c r="C644" t="s">
        <v>6</v>
      </c>
      <c r="D644">
        <v>6320</v>
      </c>
      <c r="F644">
        <f t="shared" si="50"/>
        <v>3</v>
      </c>
      <c r="I644">
        <f t="shared" si="51"/>
        <v>0</v>
      </c>
      <c r="J644">
        <f t="shared" ref="J644:J707" si="54">M643+I644</f>
        <v>15750</v>
      </c>
      <c r="L644">
        <f t="shared" si="52"/>
        <v>0</v>
      </c>
      <c r="M644">
        <f t="shared" si="53"/>
        <v>9430</v>
      </c>
    </row>
    <row r="645" spans="1:13" x14ac:dyDescent="0.25">
      <c r="A645">
        <v>644</v>
      </c>
      <c r="B645" s="1">
        <v>44510</v>
      </c>
      <c r="C645" t="s">
        <v>4</v>
      </c>
      <c r="D645">
        <v>6800</v>
      </c>
      <c r="F645">
        <f t="shared" si="50"/>
        <v>3</v>
      </c>
      <c r="I645">
        <f t="shared" si="51"/>
        <v>0</v>
      </c>
      <c r="J645">
        <f t="shared" si="54"/>
        <v>9430</v>
      </c>
      <c r="L645">
        <f t="shared" si="52"/>
        <v>0</v>
      </c>
      <c r="M645">
        <f t="shared" si="53"/>
        <v>2630</v>
      </c>
    </row>
    <row r="646" spans="1:13" x14ac:dyDescent="0.25">
      <c r="A646">
        <v>645</v>
      </c>
      <c r="B646" s="1">
        <v>44511</v>
      </c>
      <c r="C646" t="s">
        <v>4</v>
      </c>
      <c r="D646">
        <v>8040</v>
      </c>
      <c r="F646">
        <f t="shared" si="50"/>
        <v>4</v>
      </c>
      <c r="I646">
        <f t="shared" si="51"/>
        <v>12000</v>
      </c>
      <c r="J646">
        <f t="shared" si="54"/>
        <v>14630</v>
      </c>
      <c r="L646">
        <f t="shared" si="52"/>
        <v>0</v>
      </c>
      <c r="M646">
        <f t="shared" si="53"/>
        <v>6590</v>
      </c>
    </row>
    <row r="647" spans="1:13" x14ac:dyDescent="0.25">
      <c r="A647">
        <v>646</v>
      </c>
      <c r="B647" s="1">
        <v>44511</v>
      </c>
      <c r="C647" t="s">
        <v>6</v>
      </c>
      <c r="D647">
        <v>2960</v>
      </c>
      <c r="F647">
        <f t="shared" si="50"/>
        <v>4</v>
      </c>
      <c r="I647">
        <f t="shared" si="51"/>
        <v>0</v>
      </c>
      <c r="J647">
        <f t="shared" si="54"/>
        <v>6590</v>
      </c>
      <c r="L647">
        <f t="shared" si="52"/>
        <v>0</v>
      </c>
      <c r="M647">
        <f t="shared" si="53"/>
        <v>3630</v>
      </c>
    </row>
    <row r="648" spans="1:13" x14ac:dyDescent="0.25">
      <c r="A648">
        <v>647</v>
      </c>
      <c r="B648" s="1">
        <v>44512</v>
      </c>
      <c r="C648" t="s">
        <v>5</v>
      </c>
      <c r="D648">
        <v>1960</v>
      </c>
      <c r="F648">
        <f t="shared" si="50"/>
        <v>5</v>
      </c>
      <c r="I648">
        <f t="shared" si="51"/>
        <v>12000</v>
      </c>
      <c r="J648">
        <f t="shared" si="54"/>
        <v>15630</v>
      </c>
      <c r="L648">
        <f t="shared" si="52"/>
        <v>0</v>
      </c>
      <c r="M648">
        <f t="shared" si="53"/>
        <v>13670</v>
      </c>
    </row>
    <row r="649" spans="1:13" x14ac:dyDescent="0.25">
      <c r="A649">
        <v>648</v>
      </c>
      <c r="B649" s="1">
        <v>44513</v>
      </c>
      <c r="C649" t="s">
        <v>4</v>
      </c>
      <c r="D649">
        <v>5740</v>
      </c>
      <c r="F649">
        <f t="shared" si="50"/>
        <v>6</v>
      </c>
      <c r="I649">
        <f t="shared" si="51"/>
        <v>5000</v>
      </c>
      <c r="J649">
        <f t="shared" si="54"/>
        <v>18670</v>
      </c>
      <c r="L649">
        <f t="shared" si="52"/>
        <v>0</v>
      </c>
      <c r="M649">
        <f t="shared" si="53"/>
        <v>12930</v>
      </c>
    </row>
    <row r="650" spans="1:13" x14ac:dyDescent="0.25">
      <c r="A650">
        <v>649</v>
      </c>
      <c r="B650" s="1">
        <v>44514</v>
      </c>
      <c r="C650" t="s">
        <v>5</v>
      </c>
      <c r="D650">
        <v>2610</v>
      </c>
      <c r="F650">
        <f t="shared" si="50"/>
        <v>7</v>
      </c>
      <c r="I650">
        <f t="shared" si="51"/>
        <v>5000</v>
      </c>
      <c r="J650">
        <f t="shared" si="54"/>
        <v>17930</v>
      </c>
      <c r="L650">
        <f t="shared" si="52"/>
        <v>0</v>
      </c>
      <c r="M650">
        <f t="shared" si="53"/>
        <v>15320</v>
      </c>
    </row>
    <row r="651" spans="1:13" x14ac:dyDescent="0.25">
      <c r="A651">
        <v>650</v>
      </c>
      <c r="B651" s="1">
        <v>44514</v>
      </c>
      <c r="C651" t="s">
        <v>4</v>
      </c>
      <c r="D651">
        <v>5910</v>
      </c>
      <c r="F651">
        <f t="shared" si="50"/>
        <v>7</v>
      </c>
      <c r="I651">
        <f t="shared" si="51"/>
        <v>0</v>
      </c>
      <c r="J651">
        <f t="shared" si="54"/>
        <v>15320</v>
      </c>
      <c r="L651">
        <f t="shared" si="52"/>
        <v>0</v>
      </c>
      <c r="M651">
        <f t="shared" si="53"/>
        <v>9410</v>
      </c>
    </row>
    <row r="652" spans="1:13" x14ac:dyDescent="0.25">
      <c r="A652">
        <v>651</v>
      </c>
      <c r="B652" s="1">
        <v>44515</v>
      </c>
      <c r="C652" t="s">
        <v>5</v>
      </c>
      <c r="D652">
        <v>4410</v>
      </c>
      <c r="F652">
        <f t="shared" si="50"/>
        <v>1</v>
      </c>
      <c r="I652">
        <f t="shared" si="51"/>
        <v>12000</v>
      </c>
      <c r="J652">
        <f t="shared" si="54"/>
        <v>21410</v>
      </c>
      <c r="L652">
        <f t="shared" si="52"/>
        <v>0</v>
      </c>
      <c r="M652">
        <f t="shared" si="53"/>
        <v>17000</v>
      </c>
    </row>
    <row r="653" spans="1:13" x14ac:dyDescent="0.25">
      <c r="A653">
        <v>652</v>
      </c>
      <c r="B653" s="1">
        <v>44515</v>
      </c>
      <c r="C653" t="s">
        <v>4</v>
      </c>
      <c r="D653">
        <v>2820</v>
      </c>
      <c r="F653">
        <f t="shared" si="50"/>
        <v>1</v>
      </c>
      <c r="I653">
        <f t="shared" si="51"/>
        <v>0</v>
      </c>
      <c r="J653">
        <f t="shared" si="54"/>
        <v>17000</v>
      </c>
      <c r="L653">
        <f t="shared" si="52"/>
        <v>0</v>
      </c>
      <c r="M653">
        <f t="shared" si="53"/>
        <v>14180</v>
      </c>
    </row>
    <row r="654" spans="1:13" x14ac:dyDescent="0.25">
      <c r="A654">
        <v>653</v>
      </c>
      <c r="B654" s="1">
        <v>44515</v>
      </c>
      <c r="C654" t="s">
        <v>6</v>
      </c>
      <c r="D654">
        <v>8320</v>
      </c>
      <c r="F654">
        <f t="shared" si="50"/>
        <v>1</v>
      </c>
      <c r="I654">
        <f t="shared" si="51"/>
        <v>0</v>
      </c>
      <c r="J654">
        <f t="shared" si="54"/>
        <v>14180</v>
      </c>
      <c r="L654">
        <f t="shared" si="52"/>
        <v>0</v>
      </c>
      <c r="M654">
        <f t="shared" si="53"/>
        <v>5860</v>
      </c>
    </row>
    <row r="655" spans="1:13" x14ac:dyDescent="0.25">
      <c r="A655">
        <v>654</v>
      </c>
      <c r="B655" s="1">
        <v>44515</v>
      </c>
      <c r="C655" t="s">
        <v>7</v>
      </c>
      <c r="D655">
        <v>1580</v>
      </c>
      <c r="F655">
        <f t="shared" si="50"/>
        <v>1</v>
      </c>
      <c r="I655">
        <f t="shared" si="51"/>
        <v>0</v>
      </c>
      <c r="J655">
        <f t="shared" si="54"/>
        <v>5860</v>
      </c>
      <c r="L655">
        <f t="shared" si="52"/>
        <v>0</v>
      </c>
      <c r="M655">
        <f t="shared" si="53"/>
        <v>4280</v>
      </c>
    </row>
    <row r="656" spans="1:13" x14ac:dyDescent="0.25">
      <c r="A656">
        <v>655</v>
      </c>
      <c r="B656" s="1">
        <v>44516</v>
      </c>
      <c r="C656" t="s">
        <v>7</v>
      </c>
      <c r="D656">
        <v>3470</v>
      </c>
      <c r="F656">
        <f t="shared" si="50"/>
        <v>2</v>
      </c>
      <c r="I656">
        <f t="shared" si="51"/>
        <v>12000</v>
      </c>
      <c r="J656">
        <f t="shared" si="54"/>
        <v>16280</v>
      </c>
      <c r="L656">
        <f t="shared" si="52"/>
        <v>0</v>
      </c>
      <c r="M656">
        <f t="shared" si="53"/>
        <v>12810</v>
      </c>
    </row>
    <row r="657" spans="1:13" x14ac:dyDescent="0.25">
      <c r="A657">
        <v>656</v>
      </c>
      <c r="B657" s="1">
        <v>44516</v>
      </c>
      <c r="C657" t="s">
        <v>6</v>
      </c>
      <c r="D657">
        <v>4420</v>
      </c>
      <c r="F657">
        <f t="shared" si="50"/>
        <v>2</v>
      </c>
      <c r="I657">
        <f t="shared" si="51"/>
        <v>0</v>
      </c>
      <c r="J657">
        <f t="shared" si="54"/>
        <v>12810</v>
      </c>
      <c r="L657">
        <f t="shared" si="52"/>
        <v>0</v>
      </c>
      <c r="M657">
        <f t="shared" si="53"/>
        <v>8390</v>
      </c>
    </row>
    <row r="658" spans="1:13" x14ac:dyDescent="0.25">
      <c r="A658">
        <v>657</v>
      </c>
      <c r="B658" s="1">
        <v>44517</v>
      </c>
      <c r="C658" t="s">
        <v>6</v>
      </c>
      <c r="D658">
        <v>3130</v>
      </c>
      <c r="F658">
        <f t="shared" si="50"/>
        <v>3</v>
      </c>
      <c r="I658">
        <f t="shared" si="51"/>
        <v>12000</v>
      </c>
      <c r="J658">
        <f t="shared" si="54"/>
        <v>20390</v>
      </c>
      <c r="L658">
        <f t="shared" si="52"/>
        <v>0</v>
      </c>
      <c r="M658">
        <f t="shared" si="53"/>
        <v>17260</v>
      </c>
    </row>
    <row r="659" spans="1:13" x14ac:dyDescent="0.25">
      <c r="A659">
        <v>658</v>
      </c>
      <c r="B659" s="1">
        <v>44517</v>
      </c>
      <c r="C659" t="s">
        <v>7</v>
      </c>
      <c r="D659">
        <v>1320</v>
      </c>
      <c r="F659">
        <f t="shared" si="50"/>
        <v>3</v>
      </c>
      <c r="I659">
        <f t="shared" si="51"/>
        <v>0</v>
      </c>
      <c r="J659">
        <f t="shared" si="54"/>
        <v>17260</v>
      </c>
      <c r="L659">
        <f t="shared" si="52"/>
        <v>0</v>
      </c>
      <c r="M659">
        <f t="shared" si="53"/>
        <v>15940</v>
      </c>
    </row>
    <row r="660" spans="1:13" x14ac:dyDescent="0.25">
      <c r="A660">
        <v>659</v>
      </c>
      <c r="B660" s="1">
        <v>44517</v>
      </c>
      <c r="C660" t="s">
        <v>4</v>
      </c>
      <c r="D660">
        <v>8470</v>
      </c>
      <c r="F660">
        <f t="shared" si="50"/>
        <v>3</v>
      </c>
      <c r="I660">
        <f t="shared" si="51"/>
        <v>0</v>
      </c>
      <c r="J660">
        <f t="shared" si="54"/>
        <v>15940</v>
      </c>
      <c r="L660">
        <f t="shared" si="52"/>
        <v>0</v>
      </c>
      <c r="M660">
        <f t="shared" si="53"/>
        <v>7470</v>
      </c>
    </row>
    <row r="661" spans="1:13" x14ac:dyDescent="0.25">
      <c r="A661">
        <v>660</v>
      </c>
      <c r="B661" s="1">
        <v>44518</v>
      </c>
      <c r="C661" t="s">
        <v>6</v>
      </c>
      <c r="D661">
        <v>1030</v>
      </c>
      <c r="F661">
        <f t="shared" si="50"/>
        <v>4</v>
      </c>
      <c r="I661">
        <f t="shared" si="51"/>
        <v>12000</v>
      </c>
      <c r="J661">
        <f t="shared" si="54"/>
        <v>19470</v>
      </c>
      <c r="L661">
        <f t="shared" si="52"/>
        <v>0</v>
      </c>
      <c r="M661">
        <f t="shared" si="53"/>
        <v>18440</v>
      </c>
    </row>
    <row r="662" spans="1:13" x14ac:dyDescent="0.25">
      <c r="A662">
        <v>661</v>
      </c>
      <c r="B662" s="1">
        <v>44519</v>
      </c>
      <c r="C662" t="s">
        <v>4</v>
      </c>
      <c r="D662">
        <v>6050</v>
      </c>
      <c r="F662">
        <f t="shared" si="50"/>
        <v>5</v>
      </c>
      <c r="I662">
        <f t="shared" si="51"/>
        <v>12000</v>
      </c>
      <c r="J662">
        <f t="shared" si="54"/>
        <v>30440</v>
      </c>
      <c r="L662">
        <f t="shared" si="52"/>
        <v>0</v>
      </c>
      <c r="M662">
        <f t="shared" si="53"/>
        <v>24390</v>
      </c>
    </row>
    <row r="663" spans="1:13" x14ac:dyDescent="0.25">
      <c r="A663">
        <v>662</v>
      </c>
      <c r="B663" s="1">
        <v>44519</v>
      </c>
      <c r="C663" t="s">
        <v>5</v>
      </c>
      <c r="D663">
        <v>4740</v>
      </c>
      <c r="F663">
        <f t="shared" si="50"/>
        <v>5</v>
      </c>
      <c r="I663">
        <f t="shared" si="51"/>
        <v>0</v>
      </c>
      <c r="J663">
        <f t="shared" si="54"/>
        <v>24390</v>
      </c>
      <c r="L663">
        <f t="shared" si="52"/>
        <v>0</v>
      </c>
      <c r="M663">
        <f t="shared" si="53"/>
        <v>19650</v>
      </c>
    </row>
    <row r="664" spans="1:13" x14ac:dyDescent="0.25">
      <c r="A664">
        <v>663</v>
      </c>
      <c r="B664" s="1">
        <v>44520</v>
      </c>
      <c r="C664" t="s">
        <v>4</v>
      </c>
      <c r="D664">
        <v>5270</v>
      </c>
      <c r="F664">
        <f t="shared" si="50"/>
        <v>6</v>
      </c>
      <c r="I664">
        <f t="shared" si="51"/>
        <v>5000</v>
      </c>
      <c r="J664">
        <f t="shared" si="54"/>
        <v>24650</v>
      </c>
      <c r="L664">
        <f t="shared" si="52"/>
        <v>0</v>
      </c>
      <c r="M664">
        <f t="shared" si="53"/>
        <v>19380</v>
      </c>
    </row>
    <row r="665" spans="1:13" x14ac:dyDescent="0.25">
      <c r="A665">
        <v>664</v>
      </c>
      <c r="B665" s="1">
        <v>44520</v>
      </c>
      <c r="C665" t="s">
        <v>5</v>
      </c>
      <c r="D665">
        <v>9150</v>
      </c>
      <c r="F665">
        <f t="shared" si="50"/>
        <v>6</v>
      </c>
      <c r="I665">
        <f t="shared" si="51"/>
        <v>0</v>
      </c>
      <c r="J665">
        <f t="shared" si="54"/>
        <v>19380</v>
      </c>
      <c r="L665">
        <f t="shared" si="52"/>
        <v>0</v>
      </c>
      <c r="M665">
        <f t="shared" si="53"/>
        <v>10230</v>
      </c>
    </row>
    <row r="666" spans="1:13" x14ac:dyDescent="0.25">
      <c r="A666">
        <v>665</v>
      </c>
      <c r="B666" s="1">
        <v>44520</v>
      </c>
      <c r="C666" t="s">
        <v>6</v>
      </c>
      <c r="D666">
        <v>8790</v>
      </c>
      <c r="F666">
        <f t="shared" si="50"/>
        <v>6</v>
      </c>
      <c r="I666">
        <f t="shared" si="51"/>
        <v>0</v>
      </c>
      <c r="J666">
        <f t="shared" si="54"/>
        <v>10230</v>
      </c>
      <c r="L666">
        <f t="shared" si="52"/>
        <v>0</v>
      </c>
      <c r="M666">
        <f t="shared" si="53"/>
        <v>1440</v>
      </c>
    </row>
    <row r="667" spans="1:13" x14ac:dyDescent="0.25">
      <c r="A667">
        <v>666</v>
      </c>
      <c r="B667" s="1">
        <v>44520</v>
      </c>
      <c r="C667" t="s">
        <v>7</v>
      </c>
      <c r="D667">
        <v>2830</v>
      </c>
      <c r="F667">
        <f t="shared" si="50"/>
        <v>6</v>
      </c>
      <c r="I667">
        <f t="shared" si="51"/>
        <v>0</v>
      </c>
      <c r="J667">
        <f t="shared" si="54"/>
        <v>1440</v>
      </c>
      <c r="L667">
        <f t="shared" si="52"/>
        <v>2830</v>
      </c>
      <c r="M667">
        <f t="shared" si="53"/>
        <v>1440</v>
      </c>
    </row>
    <row r="668" spans="1:13" x14ac:dyDescent="0.25">
      <c r="A668">
        <v>667</v>
      </c>
      <c r="B668" s="1">
        <v>44521</v>
      </c>
      <c r="C668" t="s">
        <v>4</v>
      </c>
      <c r="D668">
        <v>1380</v>
      </c>
      <c r="F668">
        <f t="shared" si="50"/>
        <v>7</v>
      </c>
      <c r="I668">
        <f t="shared" si="51"/>
        <v>5000</v>
      </c>
      <c r="J668">
        <f t="shared" si="54"/>
        <v>6440</v>
      </c>
      <c r="L668">
        <f t="shared" si="52"/>
        <v>0</v>
      </c>
      <c r="M668">
        <f t="shared" si="53"/>
        <v>5060</v>
      </c>
    </row>
    <row r="669" spans="1:13" x14ac:dyDescent="0.25">
      <c r="A669">
        <v>668</v>
      </c>
      <c r="B669" s="1">
        <v>44522</v>
      </c>
      <c r="C669" t="s">
        <v>5</v>
      </c>
      <c r="D669">
        <v>9060</v>
      </c>
      <c r="F669">
        <f t="shared" si="50"/>
        <v>1</v>
      </c>
      <c r="I669">
        <f t="shared" si="51"/>
        <v>12000</v>
      </c>
      <c r="J669">
        <f t="shared" si="54"/>
        <v>17060</v>
      </c>
      <c r="L669">
        <f t="shared" si="52"/>
        <v>0</v>
      </c>
      <c r="M669">
        <f t="shared" si="53"/>
        <v>8000</v>
      </c>
    </row>
    <row r="670" spans="1:13" x14ac:dyDescent="0.25">
      <c r="A670">
        <v>669</v>
      </c>
      <c r="B670" s="1">
        <v>44522</v>
      </c>
      <c r="C670" t="s">
        <v>7</v>
      </c>
      <c r="D670">
        <v>3190</v>
      </c>
      <c r="F670">
        <f t="shared" si="50"/>
        <v>1</v>
      </c>
      <c r="I670">
        <f t="shared" si="51"/>
        <v>0</v>
      </c>
      <c r="J670">
        <f t="shared" si="54"/>
        <v>8000</v>
      </c>
      <c r="L670">
        <f t="shared" si="52"/>
        <v>0</v>
      </c>
      <c r="M670">
        <f t="shared" si="53"/>
        <v>4810</v>
      </c>
    </row>
    <row r="671" spans="1:13" x14ac:dyDescent="0.25">
      <c r="A671">
        <v>670</v>
      </c>
      <c r="B671" s="1">
        <v>44522</v>
      </c>
      <c r="C671" t="s">
        <v>6</v>
      </c>
      <c r="D671">
        <v>4380</v>
      </c>
      <c r="F671">
        <f t="shared" si="50"/>
        <v>1</v>
      </c>
      <c r="I671">
        <f t="shared" si="51"/>
        <v>0</v>
      </c>
      <c r="J671">
        <f t="shared" si="54"/>
        <v>4810</v>
      </c>
      <c r="L671">
        <f t="shared" si="52"/>
        <v>0</v>
      </c>
      <c r="M671">
        <f t="shared" si="53"/>
        <v>430</v>
      </c>
    </row>
    <row r="672" spans="1:13" x14ac:dyDescent="0.25">
      <c r="A672">
        <v>671</v>
      </c>
      <c r="B672" s="1">
        <v>44522</v>
      </c>
      <c r="C672" t="s">
        <v>4</v>
      </c>
      <c r="D672">
        <v>5930</v>
      </c>
      <c r="F672">
        <f t="shared" si="50"/>
        <v>1</v>
      </c>
      <c r="I672">
        <f t="shared" si="51"/>
        <v>0</v>
      </c>
      <c r="J672">
        <f t="shared" si="54"/>
        <v>430</v>
      </c>
      <c r="L672">
        <f t="shared" si="52"/>
        <v>5930</v>
      </c>
      <c r="M672">
        <f t="shared" si="53"/>
        <v>430</v>
      </c>
    </row>
    <row r="673" spans="1:13" x14ac:dyDescent="0.25">
      <c r="A673">
        <v>672</v>
      </c>
      <c r="B673" s="1">
        <v>44523</v>
      </c>
      <c r="C673" t="s">
        <v>5</v>
      </c>
      <c r="D673">
        <v>3980</v>
      </c>
      <c r="F673">
        <f t="shared" si="50"/>
        <v>2</v>
      </c>
      <c r="I673">
        <f t="shared" si="51"/>
        <v>12000</v>
      </c>
      <c r="J673">
        <f t="shared" si="54"/>
        <v>12430</v>
      </c>
      <c r="L673">
        <f t="shared" si="52"/>
        <v>0</v>
      </c>
      <c r="M673">
        <f t="shared" si="53"/>
        <v>8450</v>
      </c>
    </row>
    <row r="674" spans="1:13" x14ac:dyDescent="0.25">
      <c r="A674">
        <v>673</v>
      </c>
      <c r="B674" s="1">
        <v>44523</v>
      </c>
      <c r="C674" t="s">
        <v>4</v>
      </c>
      <c r="D674">
        <v>9750</v>
      </c>
      <c r="F674">
        <f t="shared" si="50"/>
        <v>2</v>
      </c>
      <c r="I674">
        <f t="shared" si="51"/>
        <v>0</v>
      </c>
      <c r="J674">
        <f t="shared" si="54"/>
        <v>8450</v>
      </c>
      <c r="L674">
        <f t="shared" si="52"/>
        <v>9750</v>
      </c>
      <c r="M674">
        <f t="shared" si="53"/>
        <v>8450</v>
      </c>
    </row>
    <row r="675" spans="1:13" x14ac:dyDescent="0.25">
      <c r="A675">
        <v>674</v>
      </c>
      <c r="B675" s="1">
        <v>44523</v>
      </c>
      <c r="C675" t="s">
        <v>7</v>
      </c>
      <c r="D675">
        <v>7340</v>
      </c>
      <c r="F675">
        <f t="shared" si="50"/>
        <v>2</v>
      </c>
      <c r="I675">
        <f t="shared" si="51"/>
        <v>0</v>
      </c>
      <c r="J675">
        <f t="shared" si="54"/>
        <v>8450</v>
      </c>
      <c r="L675">
        <f t="shared" si="52"/>
        <v>0</v>
      </c>
      <c r="M675">
        <f t="shared" si="53"/>
        <v>1110</v>
      </c>
    </row>
    <row r="676" spans="1:13" x14ac:dyDescent="0.25">
      <c r="A676">
        <v>675</v>
      </c>
      <c r="B676" s="1">
        <v>44523</v>
      </c>
      <c r="C676" t="s">
        <v>6</v>
      </c>
      <c r="D676">
        <v>5350</v>
      </c>
      <c r="F676">
        <f t="shared" si="50"/>
        <v>2</v>
      </c>
      <c r="I676">
        <f t="shared" si="51"/>
        <v>0</v>
      </c>
      <c r="J676">
        <f t="shared" si="54"/>
        <v>1110</v>
      </c>
      <c r="L676">
        <f t="shared" si="52"/>
        <v>5350</v>
      </c>
      <c r="M676">
        <f t="shared" si="53"/>
        <v>1110</v>
      </c>
    </row>
    <row r="677" spans="1:13" x14ac:dyDescent="0.25">
      <c r="A677">
        <v>676</v>
      </c>
      <c r="B677" s="1">
        <v>44524</v>
      </c>
      <c r="C677" t="s">
        <v>4</v>
      </c>
      <c r="D677">
        <v>5490</v>
      </c>
      <c r="F677">
        <f t="shared" si="50"/>
        <v>3</v>
      </c>
      <c r="I677">
        <f t="shared" si="51"/>
        <v>12000</v>
      </c>
      <c r="J677">
        <f t="shared" si="54"/>
        <v>13110</v>
      </c>
      <c r="L677">
        <f t="shared" si="52"/>
        <v>0</v>
      </c>
      <c r="M677">
        <f t="shared" si="53"/>
        <v>7620</v>
      </c>
    </row>
    <row r="678" spans="1:13" x14ac:dyDescent="0.25">
      <c r="A678">
        <v>677</v>
      </c>
      <c r="B678" s="1">
        <v>44524</v>
      </c>
      <c r="C678" t="s">
        <v>7</v>
      </c>
      <c r="D678">
        <v>1180</v>
      </c>
      <c r="F678">
        <f t="shared" si="50"/>
        <v>3</v>
      </c>
      <c r="I678">
        <f t="shared" si="51"/>
        <v>0</v>
      </c>
      <c r="J678">
        <f t="shared" si="54"/>
        <v>7620</v>
      </c>
      <c r="L678">
        <f t="shared" si="52"/>
        <v>0</v>
      </c>
      <c r="M678">
        <f t="shared" si="53"/>
        <v>6440</v>
      </c>
    </row>
    <row r="679" spans="1:13" x14ac:dyDescent="0.25">
      <c r="A679">
        <v>678</v>
      </c>
      <c r="B679" s="1">
        <v>44525</v>
      </c>
      <c r="C679" t="s">
        <v>7</v>
      </c>
      <c r="D679">
        <v>7560</v>
      </c>
      <c r="F679">
        <f t="shared" si="50"/>
        <v>4</v>
      </c>
      <c r="I679">
        <f t="shared" si="51"/>
        <v>12000</v>
      </c>
      <c r="J679">
        <f t="shared" si="54"/>
        <v>18440</v>
      </c>
      <c r="L679">
        <f t="shared" si="52"/>
        <v>0</v>
      </c>
      <c r="M679">
        <f t="shared" si="53"/>
        <v>10880</v>
      </c>
    </row>
    <row r="680" spans="1:13" x14ac:dyDescent="0.25">
      <c r="A680">
        <v>679</v>
      </c>
      <c r="B680" s="1">
        <v>44526</v>
      </c>
      <c r="C680" t="s">
        <v>5</v>
      </c>
      <c r="D680">
        <v>7970</v>
      </c>
      <c r="F680">
        <f t="shared" si="50"/>
        <v>5</v>
      </c>
      <c r="I680">
        <f t="shared" si="51"/>
        <v>12000</v>
      </c>
      <c r="J680">
        <f t="shared" si="54"/>
        <v>22880</v>
      </c>
      <c r="L680">
        <f t="shared" si="52"/>
        <v>0</v>
      </c>
      <c r="M680">
        <f t="shared" si="53"/>
        <v>14910</v>
      </c>
    </row>
    <row r="681" spans="1:13" x14ac:dyDescent="0.25">
      <c r="A681">
        <v>680</v>
      </c>
      <c r="B681" s="1">
        <v>44526</v>
      </c>
      <c r="C681" t="s">
        <v>7</v>
      </c>
      <c r="D681">
        <v>2400</v>
      </c>
      <c r="F681">
        <f t="shared" si="50"/>
        <v>5</v>
      </c>
      <c r="I681">
        <f t="shared" si="51"/>
        <v>0</v>
      </c>
      <c r="J681">
        <f t="shared" si="54"/>
        <v>14910</v>
      </c>
      <c r="L681">
        <f t="shared" si="52"/>
        <v>0</v>
      </c>
      <c r="M681">
        <f t="shared" si="53"/>
        <v>12510</v>
      </c>
    </row>
    <row r="682" spans="1:13" x14ac:dyDescent="0.25">
      <c r="A682">
        <v>681</v>
      </c>
      <c r="B682" s="1">
        <v>44526</v>
      </c>
      <c r="C682" t="s">
        <v>4</v>
      </c>
      <c r="D682">
        <v>7120</v>
      </c>
      <c r="F682">
        <f t="shared" si="50"/>
        <v>5</v>
      </c>
      <c r="I682">
        <f t="shared" si="51"/>
        <v>0</v>
      </c>
      <c r="J682">
        <f t="shared" si="54"/>
        <v>12510</v>
      </c>
      <c r="L682">
        <f t="shared" si="52"/>
        <v>0</v>
      </c>
      <c r="M682">
        <f t="shared" si="53"/>
        <v>5390</v>
      </c>
    </row>
    <row r="683" spans="1:13" x14ac:dyDescent="0.25">
      <c r="A683">
        <v>682</v>
      </c>
      <c r="B683" s="1">
        <v>44527</v>
      </c>
      <c r="C683" t="s">
        <v>7</v>
      </c>
      <c r="D683">
        <v>3500</v>
      </c>
      <c r="F683">
        <f t="shared" si="50"/>
        <v>6</v>
      </c>
      <c r="I683">
        <f t="shared" si="51"/>
        <v>5000</v>
      </c>
      <c r="J683">
        <f t="shared" si="54"/>
        <v>10390</v>
      </c>
      <c r="L683">
        <f t="shared" si="52"/>
        <v>0</v>
      </c>
      <c r="M683">
        <f t="shared" si="53"/>
        <v>6890</v>
      </c>
    </row>
    <row r="684" spans="1:13" x14ac:dyDescent="0.25">
      <c r="A684">
        <v>683</v>
      </c>
      <c r="B684" s="1">
        <v>44527</v>
      </c>
      <c r="C684" t="s">
        <v>4</v>
      </c>
      <c r="D684">
        <v>8590</v>
      </c>
      <c r="F684">
        <f t="shared" si="50"/>
        <v>6</v>
      </c>
      <c r="I684">
        <f t="shared" si="51"/>
        <v>0</v>
      </c>
      <c r="J684">
        <f t="shared" si="54"/>
        <v>6890</v>
      </c>
      <c r="L684">
        <f t="shared" si="52"/>
        <v>8590</v>
      </c>
      <c r="M684">
        <f t="shared" si="53"/>
        <v>6890</v>
      </c>
    </row>
    <row r="685" spans="1:13" x14ac:dyDescent="0.25">
      <c r="A685">
        <v>684</v>
      </c>
      <c r="B685" s="1">
        <v>44528</v>
      </c>
      <c r="C685" t="s">
        <v>4</v>
      </c>
      <c r="D685">
        <v>2510</v>
      </c>
      <c r="F685">
        <f t="shared" si="50"/>
        <v>7</v>
      </c>
      <c r="I685">
        <f t="shared" si="51"/>
        <v>5000</v>
      </c>
      <c r="J685">
        <f t="shared" si="54"/>
        <v>11890</v>
      </c>
      <c r="L685">
        <f t="shared" si="52"/>
        <v>0</v>
      </c>
      <c r="M685">
        <f t="shared" si="53"/>
        <v>9380</v>
      </c>
    </row>
    <row r="686" spans="1:13" x14ac:dyDescent="0.25">
      <c r="A686">
        <v>685</v>
      </c>
      <c r="B686" s="1">
        <v>44528</v>
      </c>
      <c r="C686" t="s">
        <v>5</v>
      </c>
      <c r="D686">
        <v>2180</v>
      </c>
      <c r="F686">
        <f t="shared" si="50"/>
        <v>7</v>
      </c>
      <c r="I686">
        <f t="shared" si="51"/>
        <v>0</v>
      </c>
      <c r="J686">
        <f t="shared" si="54"/>
        <v>9380</v>
      </c>
      <c r="L686">
        <f t="shared" si="52"/>
        <v>0</v>
      </c>
      <c r="M686">
        <f t="shared" si="53"/>
        <v>7200</v>
      </c>
    </row>
    <row r="687" spans="1:13" x14ac:dyDescent="0.25">
      <c r="A687">
        <v>686</v>
      </c>
      <c r="B687" s="1">
        <v>44528</v>
      </c>
      <c r="C687" t="s">
        <v>6</v>
      </c>
      <c r="D687">
        <v>4710</v>
      </c>
      <c r="F687">
        <f t="shared" si="50"/>
        <v>7</v>
      </c>
      <c r="I687">
        <f t="shared" si="51"/>
        <v>0</v>
      </c>
      <c r="J687">
        <f t="shared" si="54"/>
        <v>7200</v>
      </c>
      <c r="L687">
        <f t="shared" si="52"/>
        <v>0</v>
      </c>
      <c r="M687">
        <f t="shared" si="53"/>
        <v>2490</v>
      </c>
    </row>
    <row r="688" spans="1:13" x14ac:dyDescent="0.25">
      <c r="A688">
        <v>687</v>
      </c>
      <c r="B688" s="1">
        <v>44529</v>
      </c>
      <c r="C688" t="s">
        <v>5</v>
      </c>
      <c r="D688">
        <v>3830</v>
      </c>
      <c r="F688">
        <f t="shared" si="50"/>
        <v>1</v>
      </c>
      <c r="I688">
        <f t="shared" si="51"/>
        <v>12000</v>
      </c>
      <c r="J688">
        <f t="shared" si="54"/>
        <v>14490</v>
      </c>
      <c r="L688">
        <f t="shared" si="52"/>
        <v>0</v>
      </c>
      <c r="M688">
        <f t="shared" si="53"/>
        <v>10660</v>
      </c>
    </row>
    <row r="689" spans="1:13" x14ac:dyDescent="0.25">
      <c r="A689">
        <v>688</v>
      </c>
      <c r="B689" s="1">
        <v>44529</v>
      </c>
      <c r="C689" t="s">
        <v>4</v>
      </c>
      <c r="D689">
        <v>3110</v>
      </c>
      <c r="F689">
        <f t="shared" si="50"/>
        <v>1</v>
      </c>
      <c r="I689">
        <f t="shared" si="51"/>
        <v>0</v>
      </c>
      <c r="J689">
        <f t="shared" si="54"/>
        <v>10660</v>
      </c>
      <c r="L689">
        <f t="shared" si="52"/>
        <v>0</v>
      </c>
      <c r="M689">
        <f t="shared" si="53"/>
        <v>7550</v>
      </c>
    </row>
    <row r="690" spans="1:13" x14ac:dyDescent="0.25">
      <c r="A690">
        <v>689</v>
      </c>
      <c r="B690" s="1">
        <v>44529</v>
      </c>
      <c r="C690" t="s">
        <v>7</v>
      </c>
      <c r="D690">
        <v>9840</v>
      </c>
      <c r="F690">
        <f t="shared" si="50"/>
        <v>1</v>
      </c>
      <c r="I690">
        <f t="shared" si="51"/>
        <v>0</v>
      </c>
      <c r="J690">
        <f t="shared" si="54"/>
        <v>7550</v>
      </c>
      <c r="L690">
        <f t="shared" si="52"/>
        <v>9840</v>
      </c>
      <c r="M690">
        <f t="shared" si="53"/>
        <v>7550</v>
      </c>
    </row>
    <row r="691" spans="1:13" x14ac:dyDescent="0.25">
      <c r="A691">
        <v>690</v>
      </c>
      <c r="B691" s="1">
        <v>44530</v>
      </c>
      <c r="C691" t="s">
        <v>4</v>
      </c>
      <c r="D691">
        <v>3880</v>
      </c>
      <c r="F691">
        <f t="shared" si="50"/>
        <v>2</v>
      </c>
      <c r="I691">
        <f t="shared" si="51"/>
        <v>12000</v>
      </c>
      <c r="J691">
        <f t="shared" si="54"/>
        <v>19550</v>
      </c>
      <c r="L691">
        <f t="shared" si="52"/>
        <v>0</v>
      </c>
      <c r="M691">
        <f t="shared" si="53"/>
        <v>15670</v>
      </c>
    </row>
    <row r="692" spans="1:13" x14ac:dyDescent="0.25">
      <c r="A692">
        <v>691</v>
      </c>
      <c r="B692" s="1">
        <v>44530</v>
      </c>
      <c r="C692" t="s">
        <v>7</v>
      </c>
      <c r="D692">
        <v>9670</v>
      </c>
      <c r="F692">
        <f t="shared" si="50"/>
        <v>2</v>
      </c>
      <c r="I692">
        <f t="shared" si="51"/>
        <v>0</v>
      </c>
      <c r="J692">
        <f t="shared" si="54"/>
        <v>15670</v>
      </c>
      <c r="L692">
        <f t="shared" si="52"/>
        <v>0</v>
      </c>
      <c r="M692">
        <f t="shared" si="53"/>
        <v>6000</v>
      </c>
    </row>
    <row r="693" spans="1:13" x14ac:dyDescent="0.25">
      <c r="A693">
        <v>692</v>
      </c>
      <c r="B693" s="1">
        <v>44531</v>
      </c>
      <c r="C693" t="s">
        <v>7</v>
      </c>
      <c r="D693">
        <v>3510</v>
      </c>
      <c r="F693">
        <f t="shared" si="50"/>
        <v>3</v>
      </c>
      <c r="I693">
        <f t="shared" si="51"/>
        <v>12000</v>
      </c>
      <c r="J693">
        <f t="shared" si="54"/>
        <v>18000</v>
      </c>
      <c r="L693">
        <f t="shared" si="52"/>
        <v>0</v>
      </c>
      <c r="M693">
        <f t="shared" si="53"/>
        <v>14490</v>
      </c>
    </row>
    <row r="694" spans="1:13" x14ac:dyDescent="0.25">
      <c r="A694">
        <v>693</v>
      </c>
      <c r="B694" s="1">
        <v>44532</v>
      </c>
      <c r="C694" t="s">
        <v>7</v>
      </c>
      <c r="D694">
        <v>5820</v>
      </c>
      <c r="F694">
        <f t="shared" si="50"/>
        <v>4</v>
      </c>
      <c r="I694">
        <f t="shared" si="51"/>
        <v>12000</v>
      </c>
      <c r="J694">
        <f t="shared" si="54"/>
        <v>26490</v>
      </c>
      <c r="L694">
        <f t="shared" si="52"/>
        <v>0</v>
      </c>
      <c r="M694">
        <f t="shared" si="53"/>
        <v>20670</v>
      </c>
    </row>
    <row r="695" spans="1:13" x14ac:dyDescent="0.25">
      <c r="A695">
        <v>694</v>
      </c>
      <c r="B695" s="1">
        <v>44532</v>
      </c>
      <c r="C695" t="s">
        <v>4</v>
      </c>
      <c r="D695">
        <v>1950</v>
      </c>
      <c r="F695">
        <f t="shared" si="50"/>
        <v>4</v>
      </c>
      <c r="I695">
        <f t="shared" si="51"/>
        <v>0</v>
      </c>
      <c r="J695">
        <f t="shared" si="54"/>
        <v>20670</v>
      </c>
      <c r="L695">
        <f t="shared" si="52"/>
        <v>0</v>
      </c>
      <c r="M695">
        <f t="shared" si="53"/>
        <v>18720</v>
      </c>
    </row>
    <row r="696" spans="1:13" x14ac:dyDescent="0.25">
      <c r="A696">
        <v>695</v>
      </c>
      <c r="B696" s="1">
        <v>44533</v>
      </c>
      <c r="C696" t="s">
        <v>7</v>
      </c>
      <c r="D696">
        <v>1310</v>
      </c>
      <c r="F696">
        <f t="shared" si="50"/>
        <v>5</v>
      </c>
      <c r="I696">
        <f t="shared" si="51"/>
        <v>12000</v>
      </c>
      <c r="J696">
        <f t="shared" si="54"/>
        <v>30720</v>
      </c>
      <c r="L696">
        <f t="shared" si="52"/>
        <v>0</v>
      </c>
      <c r="M696">
        <f t="shared" si="53"/>
        <v>29410</v>
      </c>
    </row>
    <row r="697" spans="1:13" x14ac:dyDescent="0.25">
      <c r="A697">
        <v>696</v>
      </c>
      <c r="B697" s="1">
        <v>44533</v>
      </c>
      <c r="C697" t="s">
        <v>5</v>
      </c>
      <c r="D697">
        <v>3850</v>
      </c>
      <c r="F697">
        <f t="shared" si="50"/>
        <v>5</v>
      </c>
      <c r="I697">
        <f t="shared" si="51"/>
        <v>0</v>
      </c>
      <c r="J697">
        <f t="shared" si="54"/>
        <v>29410</v>
      </c>
      <c r="L697">
        <f t="shared" si="52"/>
        <v>0</v>
      </c>
      <c r="M697">
        <f t="shared" si="53"/>
        <v>25560</v>
      </c>
    </row>
    <row r="698" spans="1:13" x14ac:dyDescent="0.25">
      <c r="A698">
        <v>697</v>
      </c>
      <c r="B698" s="1">
        <v>44533</v>
      </c>
      <c r="C698" t="s">
        <v>6</v>
      </c>
      <c r="D698">
        <v>4160</v>
      </c>
      <c r="F698">
        <f t="shared" si="50"/>
        <v>5</v>
      </c>
      <c r="I698">
        <f t="shared" si="51"/>
        <v>0</v>
      </c>
      <c r="J698">
        <f t="shared" si="54"/>
        <v>25560</v>
      </c>
      <c r="L698">
        <f t="shared" si="52"/>
        <v>0</v>
      </c>
      <c r="M698">
        <f t="shared" si="53"/>
        <v>21400</v>
      </c>
    </row>
    <row r="699" spans="1:13" x14ac:dyDescent="0.25">
      <c r="A699">
        <v>698</v>
      </c>
      <c r="B699" s="1">
        <v>44534</v>
      </c>
      <c r="C699" t="s">
        <v>7</v>
      </c>
      <c r="D699">
        <v>3550</v>
      </c>
      <c r="F699">
        <f t="shared" si="50"/>
        <v>6</v>
      </c>
      <c r="I699">
        <f t="shared" si="51"/>
        <v>5000</v>
      </c>
      <c r="J699">
        <f t="shared" si="54"/>
        <v>26400</v>
      </c>
      <c r="L699">
        <f t="shared" si="52"/>
        <v>0</v>
      </c>
      <c r="M699">
        <f t="shared" si="53"/>
        <v>22850</v>
      </c>
    </row>
    <row r="700" spans="1:13" x14ac:dyDescent="0.25">
      <c r="A700">
        <v>699</v>
      </c>
      <c r="B700" s="1">
        <v>44534</v>
      </c>
      <c r="C700" t="s">
        <v>5</v>
      </c>
      <c r="D700">
        <v>2700</v>
      </c>
      <c r="F700">
        <f t="shared" si="50"/>
        <v>6</v>
      </c>
      <c r="I700">
        <f t="shared" si="51"/>
        <v>0</v>
      </c>
      <c r="J700">
        <f t="shared" si="54"/>
        <v>22850</v>
      </c>
      <c r="L700">
        <f t="shared" si="52"/>
        <v>0</v>
      </c>
      <c r="M700">
        <f t="shared" si="53"/>
        <v>20150</v>
      </c>
    </row>
    <row r="701" spans="1:13" x14ac:dyDescent="0.25">
      <c r="A701">
        <v>700</v>
      </c>
      <c r="B701" s="1">
        <v>44535</v>
      </c>
      <c r="C701" t="s">
        <v>4</v>
      </c>
      <c r="D701">
        <v>4620</v>
      </c>
      <c r="F701">
        <f t="shared" si="50"/>
        <v>7</v>
      </c>
      <c r="I701">
        <f t="shared" si="51"/>
        <v>5000</v>
      </c>
      <c r="J701">
        <f t="shared" si="54"/>
        <v>25150</v>
      </c>
      <c r="L701">
        <f t="shared" si="52"/>
        <v>0</v>
      </c>
      <c r="M701">
        <f t="shared" si="53"/>
        <v>20530</v>
      </c>
    </row>
    <row r="702" spans="1:13" x14ac:dyDescent="0.25">
      <c r="A702">
        <v>701</v>
      </c>
      <c r="B702" s="1">
        <v>44535</v>
      </c>
      <c r="C702" t="s">
        <v>5</v>
      </c>
      <c r="D702">
        <v>5060</v>
      </c>
      <c r="F702">
        <f t="shared" si="50"/>
        <v>7</v>
      </c>
      <c r="I702">
        <f t="shared" si="51"/>
        <v>0</v>
      </c>
      <c r="J702">
        <f t="shared" si="54"/>
        <v>20530</v>
      </c>
      <c r="L702">
        <f t="shared" si="52"/>
        <v>0</v>
      </c>
      <c r="M702">
        <f t="shared" si="53"/>
        <v>15470</v>
      </c>
    </row>
    <row r="703" spans="1:13" x14ac:dyDescent="0.25">
      <c r="A703">
        <v>702</v>
      </c>
      <c r="B703" s="1">
        <v>44536</v>
      </c>
      <c r="C703" t="s">
        <v>4</v>
      </c>
      <c r="D703">
        <v>2550</v>
      </c>
      <c r="F703">
        <f t="shared" si="50"/>
        <v>1</v>
      </c>
      <c r="I703">
        <f t="shared" si="51"/>
        <v>12000</v>
      </c>
      <c r="J703">
        <f t="shared" si="54"/>
        <v>27470</v>
      </c>
      <c r="L703">
        <f t="shared" si="52"/>
        <v>0</v>
      </c>
      <c r="M703">
        <f t="shared" si="53"/>
        <v>24920</v>
      </c>
    </row>
    <row r="704" spans="1:13" x14ac:dyDescent="0.25">
      <c r="A704">
        <v>703</v>
      </c>
      <c r="B704" s="1">
        <v>44536</v>
      </c>
      <c r="C704" t="s">
        <v>5</v>
      </c>
      <c r="D704">
        <v>4310</v>
      </c>
      <c r="F704">
        <f t="shared" si="50"/>
        <v>1</v>
      </c>
      <c r="I704">
        <f t="shared" si="51"/>
        <v>0</v>
      </c>
      <c r="J704">
        <f t="shared" si="54"/>
        <v>24920</v>
      </c>
      <c r="L704">
        <f t="shared" si="52"/>
        <v>0</v>
      </c>
      <c r="M704">
        <f t="shared" si="53"/>
        <v>20610</v>
      </c>
    </row>
    <row r="705" spans="1:13" x14ac:dyDescent="0.25">
      <c r="A705">
        <v>704</v>
      </c>
      <c r="B705" s="1">
        <v>44536</v>
      </c>
      <c r="C705" t="s">
        <v>6</v>
      </c>
      <c r="D705">
        <v>7210</v>
      </c>
      <c r="F705">
        <f t="shared" si="50"/>
        <v>1</v>
      </c>
      <c r="I705">
        <f t="shared" si="51"/>
        <v>0</v>
      </c>
      <c r="J705">
        <f t="shared" si="54"/>
        <v>20610</v>
      </c>
      <c r="L705">
        <f t="shared" si="52"/>
        <v>0</v>
      </c>
      <c r="M705">
        <f t="shared" si="53"/>
        <v>13400</v>
      </c>
    </row>
    <row r="706" spans="1:13" x14ac:dyDescent="0.25">
      <c r="A706">
        <v>705</v>
      </c>
      <c r="B706" s="1">
        <v>44537</v>
      </c>
      <c r="C706" t="s">
        <v>6</v>
      </c>
      <c r="D706">
        <v>3560</v>
      </c>
      <c r="F706">
        <f t="shared" si="50"/>
        <v>2</v>
      </c>
      <c r="I706">
        <f t="shared" si="51"/>
        <v>12000</v>
      </c>
      <c r="J706">
        <f t="shared" si="54"/>
        <v>25400</v>
      </c>
      <c r="L706">
        <f t="shared" si="52"/>
        <v>0</v>
      </c>
      <c r="M706">
        <f t="shared" si="53"/>
        <v>21840</v>
      </c>
    </row>
    <row r="707" spans="1:13" x14ac:dyDescent="0.25">
      <c r="A707">
        <v>706</v>
      </c>
      <c r="B707" s="1">
        <v>44538</v>
      </c>
      <c r="C707" t="s">
        <v>5</v>
      </c>
      <c r="D707">
        <v>520</v>
      </c>
      <c r="F707">
        <f t="shared" ref="F707:F756" si="55">WEEKDAY(B707,2)</f>
        <v>3</v>
      </c>
      <c r="I707">
        <f t="shared" ref="I707:I756" si="56">IF(F707&lt;&gt;F706,IF(F707&gt;5,G$2,G$1),0)</f>
        <v>12000</v>
      </c>
      <c r="J707">
        <f t="shared" si="54"/>
        <v>33840</v>
      </c>
      <c r="L707">
        <f t="shared" ref="L707:L756" si="57">IF(D707&gt;J707,D707,0)</f>
        <v>0</v>
      </c>
      <c r="M707">
        <f t="shared" ref="M707:M756" si="58">J707-D707+L707</f>
        <v>33320</v>
      </c>
    </row>
    <row r="708" spans="1:13" x14ac:dyDescent="0.25">
      <c r="A708">
        <v>707</v>
      </c>
      <c r="B708" s="1">
        <v>44539</v>
      </c>
      <c r="C708" t="s">
        <v>7</v>
      </c>
      <c r="D708">
        <v>6090</v>
      </c>
      <c r="F708">
        <f t="shared" si="55"/>
        <v>4</v>
      </c>
      <c r="I708">
        <f t="shared" si="56"/>
        <v>12000</v>
      </c>
      <c r="J708">
        <f t="shared" ref="J708:J756" si="59">M707+I708</f>
        <v>45320</v>
      </c>
      <c r="L708">
        <f t="shared" si="57"/>
        <v>0</v>
      </c>
      <c r="M708">
        <f t="shared" si="58"/>
        <v>39230</v>
      </c>
    </row>
    <row r="709" spans="1:13" x14ac:dyDescent="0.25">
      <c r="A709">
        <v>708</v>
      </c>
      <c r="B709" s="1">
        <v>44540</v>
      </c>
      <c r="C709" t="s">
        <v>4</v>
      </c>
      <c r="D709">
        <v>570</v>
      </c>
      <c r="F709">
        <f t="shared" si="55"/>
        <v>5</v>
      </c>
      <c r="I709">
        <f t="shared" si="56"/>
        <v>12000</v>
      </c>
      <c r="J709">
        <f t="shared" si="59"/>
        <v>51230</v>
      </c>
      <c r="L709">
        <f t="shared" si="57"/>
        <v>0</v>
      </c>
      <c r="M709">
        <f t="shared" si="58"/>
        <v>50660</v>
      </c>
    </row>
    <row r="710" spans="1:13" x14ac:dyDescent="0.25">
      <c r="A710">
        <v>709</v>
      </c>
      <c r="B710" s="1">
        <v>44541</v>
      </c>
      <c r="C710" t="s">
        <v>4</v>
      </c>
      <c r="D710">
        <v>9510</v>
      </c>
      <c r="F710">
        <f t="shared" si="55"/>
        <v>6</v>
      </c>
      <c r="I710">
        <f t="shared" si="56"/>
        <v>5000</v>
      </c>
      <c r="J710">
        <f t="shared" si="59"/>
        <v>55660</v>
      </c>
      <c r="L710">
        <f t="shared" si="57"/>
        <v>0</v>
      </c>
      <c r="M710">
        <f t="shared" si="58"/>
        <v>46150</v>
      </c>
    </row>
    <row r="711" spans="1:13" x14ac:dyDescent="0.25">
      <c r="A711">
        <v>710</v>
      </c>
      <c r="B711" s="1">
        <v>44541</v>
      </c>
      <c r="C711" t="s">
        <v>7</v>
      </c>
      <c r="D711">
        <v>2480</v>
      </c>
      <c r="F711">
        <f t="shared" si="55"/>
        <v>6</v>
      </c>
      <c r="I711">
        <f t="shared" si="56"/>
        <v>0</v>
      </c>
      <c r="J711">
        <f t="shared" si="59"/>
        <v>46150</v>
      </c>
      <c r="L711">
        <f t="shared" si="57"/>
        <v>0</v>
      </c>
      <c r="M711">
        <f t="shared" si="58"/>
        <v>43670</v>
      </c>
    </row>
    <row r="712" spans="1:13" x14ac:dyDescent="0.25">
      <c r="A712">
        <v>711</v>
      </c>
      <c r="B712" s="1">
        <v>44541</v>
      </c>
      <c r="C712" t="s">
        <v>6</v>
      </c>
      <c r="D712">
        <v>8000</v>
      </c>
      <c r="F712">
        <f t="shared" si="55"/>
        <v>6</v>
      </c>
      <c r="I712">
        <f t="shared" si="56"/>
        <v>0</v>
      </c>
      <c r="J712">
        <f t="shared" si="59"/>
        <v>43670</v>
      </c>
      <c r="L712">
        <f t="shared" si="57"/>
        <v>0</v>
      </c>
      <c r="M712">
        <f t="shared" si="58"/>
        <v>35670</v>
      </c>
    </row>
    <row r="713" spans="1:13" x14ac:dyDescent="0.25">
      <c r="A713">
        <v>712</v>
      </c>
      <c r="B713" s="1">
        <v>44542</v>
      </c>
      <c r="C713" t="s">
        <v>5</v>
      </c>
      <c r="D713">
        <v>9990</v>
      </c>
      <c r="F713">
        <f t="shared" si="55"/>
        <v>7</v>
      </c>
      <c r="I713">
        <f t="shared" si="56"/>
        <v>5000</v>
      </c>
      <c r="J713">
        <f t="shared" si="59"/>
        <v>40670</v>
      </c>
      <c r="L713">
        <f t="shared" si="57"/>
        <v>0</v>
      </c>
      <c r="M713">
        <f t="shared" si="58"/>
        <v>30680</v>
      </c>
    </row>
    <row r="714" spans="1:13" x14ac:dyDescent="0.25">
      <c r="A714">
        <v>713</v>
      </c>
      <c r="B714" s="1">
        <v>44542</v>
      </c>
      <c r="C714" t="s">
        <v>4</v>
      </c>
      <c r="D714">
        <v>2750</v>
      </c>
      <c r="F714">
        <f t="shared" si="55"/>
        <v>7</v>
      </c>
      <c r="I714">
        <f t="shared" si="56"/>
        <v>0</v>
      </c>
      <c r="J714">
        <f t="shared" si="59"/>
        <v>30680</v>
      </c>
      <c r="L714">
        <f t="shared" si="57"/>
        <v>0</v>
      </c>
      <c r="M714">
        <f t="shared" si="58"/>
        <v>27930</v>
      </c>
    </row>
    <row r="715" spans="1:13" x14ac:dyDescent="0.25">
      <c r="A715">
        <v>714</v>
      </c>
      <c r="B715" s="1">
        <v>44542</v>
      </c>
      <c r="C715" t="s">
        <v>7</v>
      </c>
      <c r="D715">
        <v>4260</v>
      </c>
      <c r="F715">
        <f t="shared" si="55"/>
        <v>7</v>
      </c>
      <c r="I715">
        <f t="shared" si="56"/>
        <v>0</v>
      </c>
      <c r="J715">
        <f t="shared" si="59"/>
        <v>27930</v>
      </c>
      <c r="L715">
        <f t="shared" si="57"/>
        <v>0</v>
      </c>
      <c r="M715">
        <f t="shared" si="58"/>
        <v>23670</v>
      </c>
    </row>
    <row r="716" spans="1:13" x14ac:dyDescent="0.25">
      <c r="A716">
        <v>715</v>
      </c>
      <c r="B716" s="1">
        <v>44543</v>
      </c>
      <c r="C716" t="s">
        <v>5</v>
      </c>
      <c r="D716">
        <v>2700</v>
      </c>
      <c r="F716">
        <f t="shared" si="55"/>
        <v>1</v>
      </c>
      <c r="I716">
        <f t="shared" si="56"/>
        <v>12000</v>
      </c>
      <c r="J716">
        <f t="shared" si="59"/>
        <v>35670</v>
      </c>
      <c r="L716">
        <f t="shared" si="57"/>
        <v>0</v>
      </c>
      <c r="M716">
        <f t="shared" si="58"/>
        <v>32970</v>
      </c>
    </row>
    <row r="717" spans="1:13" x14ac:dyDescent="0.25">
      <c r="A717">
        <v>716</v>
      </c>
      <c r="B717" s="1">
        <v>44543</v>
      </c>
      <c r="C717" t="s">
        <v>7</v>
      </c>
      <c r="D717">
        <v>2180</v>
      </c>
      <c r="F717">
        <f t="shared" si="55"/>
        <v>1</v>
      </c>
      <c r="I717">
        <f t="shared" si="56"/>
        <v>0</v>
      </c>
      <c r="J717">
        <f t="shared" si="59"/>
        <v>32970</v>
      </c>
      <c r="L717">
        <f t="shared" si="57"/>
        <v>0</v>
      </c>
      <c r="M717">
        <f t="shared" si="58"/>
        <v>30790</v>
      </c>
    </row>
    <row r="718" spans="1:13" x14ac:dyDescent="0.25">
      <c r="A718">
        <v>717</v>
      </c>
      <c r="B718" s="1">
        <v>44544</v>
      </c>
      <c r="C718" t="s">
        <v>5</v>
      </c>
      <c r="D718">
        <v>8200</v>
      </c>
      <c r="F718">
        <f t="shared" si="55"/>
        <v>2</v>
      </c>
      <c r="I718">
        <f t="shared" si="56"/>
        <v>12000</v>
      </c>
      <c r="J718">
        <f t="shared" si="59"/>
        <v>42790</v>
      </c>
      <c r="L718">
        <f t="shared" si="57"/>
        <v>0</v>
      </c>
      <c r="M718">
        <f t="shared" si="58"/>
        <v>34590</v>
      </c>
    </row>
    <row r="719" spans="1:13" x14ac:dyDescent="0.25">
      <c r="A719">
        <v>718</v>
      </c>
      <c r="B719" s="1">
        <v>44544</v>
      </c>
      <c r="C719" t="s">
        <v>6</v>
      </c>
      <c r="D719">
        <v>5080</v>
      </c>
      <c r="F719">
        <f t="shared" si="55"/>
        <v>2</v>
      </c>
      <c r="I719">
        <f t="shared" si="56"/>
        <v>0</v>
      </c>
      <c r="J719">
        <f t="shared" si="59"/>
        <v>34590</v>
      </c>
      <c r="L719">
        <f t="shared" si="57"/>
        <v>0</v>
      </c>
      <c r="M719">
        <f t="shared" si="58"/>
        <v>29510</v>
      </c>
    </row>
    <row r="720" spans="1:13" x14ac:dyDescent="0.25">
      <c r="A720">
        <v>719</v>
      </c>
      <c r="B720" s="1">
        <v>44544</v>
      </c>
      <c r="C720" t="s">
        <v>4</v>
      </c>
      <c r="D720">
        <v>7660</v>
      </c>
      <c r="F720">
        <f t="shared" si="55"/>
        <v>2</v>
      </c>
      <c r="I720">
        <f t="shared" si="56"/>
        <v>0</v>
      </c>
      <c r="J720">
        <f t="shared" si="59"/>
        <v>29510</v>
      </c>
      <c r="L720">
        <f t="shared" si="57"/>
        <v>0</v>
      </c>
      <c r="M720">
        <f t="shared" si="58"/>
        <v>21850</v>
      </c>
    </row>
    <row r="721" spans="1:13" x14ac:dyDescent="0.25">
      <c r="A721">
        <v>720</v>
      </c>
      <c r="B721" s="1">
        <v>44544</v>
      </c>
      <c r="C721" t="s">
        <v>7</v>
      </c>
      <c r="D721">
        <v>8700</v>
      </c>
      <c r="F721">
        <f t="shared" si="55"/>
        <v>2</v>
      </c>
      <c r="I721">
        <f t="shared" si="56"/>
        <v>0</v>
      </c>
      <c r="J721">
        <f t="shared" si="59"/>
        <v>21850</v>
      </c>
      <c r="L721">
        <f t="shared" si="57"/>
        <v>0</v>
      </c>
      <c r="M721">
        <f t="shared" si="58"/>
        <v>13150</v>
      </c>
    </row>
    <row r="722" spans="1:13" x14ac:dyDescent="0.25">
      <c r="A722">
        <v>721</v>
      </c>
      <c r="B722" s="1">
        <v>44545</v>
      </c>
      <c r="C722" t="s">
        <v>6</v>
      </c>
      <c r="D722">
        <v>7940</v>
      </c>
      <c r="F722">
        <f t="shared" si="55"/>
        <v>3</v>
      </c>
      <c r="I722">
        <f t="shared" si="56"/>
        <v>12000</v>
      </c>
      <c r="J722">
        <f t="shared" si="59"/>
        <v>25150</v>
      </c>
      <c r="L722">
        <f t="shared" si="57"/>
        <v>0</v>
      </c>
      <c r="M722">
        <f t="shared" si="58"/>
        <v>17210</v>
      </c>
    </row>
    <row r="723" spans="1:13" x14ac:dyDescent="0.25">
      <c r="A723">
        <v>722</v>
      </c>
      <c r="B723" s="1">
        <v>44545</v>
      </c>
      <c r="C723" t="s">
        <v>4</v>
      </c>
      <c r="D723">
        <v>5370</v>
      </c>
      <c r="F723">
        <f t="shared" si="55"/>
        <v>3</v>
      </c>
      <c r="I723">
        <f t="shared" si="56"/>
        <v>0</v>
      </c>
      <c r="J723">
        <f t="shared" si="59"/>
        <v>17210</v>
      </c>
      <c r="L723">
        <f t="shared" si="57"/>
        <v>0</v>
      </c>
      <c r="M723">
        <f t="shared" si="58"/>
        <v>11840</v>
      </c>
    </row>
    <row r="724" spans="1:13" x14ac:dyDescent="0.25">
      <c r="A724">
        <v>723</v>
      </c>
      <c r="B724" s="1">
        <v>44546</v>
      </c>
      <c r="C724" t="s">
        <v>5</v>
      </c>
      <c r="D724">
        <v>3940</v>
      </c>
      <c r="F724">
        <f t="shared" si="55"/>
        <v>4</v>
      </c>
      <c r="I724">
        <f t="shared" si="56"/>
        <v>12000</v>
      </c>
      <c r="J724">
        <f t="shared" si="59"/>
        <v>23840</v>
      </c>
      <c r="L724">
        <f t="shared" si="57"/>
        <v>0</v>
      </c>
      <c r="M724">
        <f t="shared" si="58"/>
        <v>19900</v>
      </c>
    </row>
    <row r="725" spans="1:13" x14ac:dyDescent="0.25">
      <c r="A725">
        <v>724</v>
      </c>
      <c r="B725" s="1">
        <v>44547</v>
      </c>
      <c r="C725" t="s">
        <v>5</v>
      </c>
      <c r="D725">
        <v>4400</v>
      </c>
      <c r="F725">
        <f t="shared" si="55"/>
        <v>5</v>
      </c>
      <c r="I725">
        <f t="shared" si="56"/>
        <v>12000</v>
      </c>
      <c r="J725">
        <f t="shared" si="59"/>
        <v>31900</v>
      </c>
      <c r="L725">
        <f t="shared" si="57"/>
        <v>0</v>
      </c>
      <c r="M725">
        <f t="shared" si="58"/>
        <v>27500</v>
      </c>
    </row>
    <row r="726" spans="1:13" x14ac:dyDescent="0.25">
      <c r="A726">
        <v>725</v>
      </c>
      <c r="B726" s="1">
        <v>44548</v>
      </c>
      <c r="C726" t="s">
        <v>6</v>
      </c>
      <c r="D726">
        <v>6800</v>
      </c>
      <c r="F726">
        <f t="shared" si="55"/>
        <v>6</v>
      </c>
      <c r="I726">
        <f t="shared" si="56"/>
        <v>5000</v>
      </c>
      <c r="J726">
        <f t="shared" si="59"/>
        <v>32500</v>
      </c>
      <c r="L726">
        <f t="shared" si="57"/>
        <v>0</v>
      </c>
      <c r="M726">
        <f t="shared" si="58"/>
        <v>25700</v>
      </c>
    </row>
    <row r="727" spans="1:13" x14ac:dyDescent="0.25">
      <c r="A727">
        <v>726</v>
      </c>
      <c r="B727" s="1">
        <v>44548</v>
      </c>
      <c r="C727" t="s">
        <v>4</v>
      </c>
      <c r="D727">
        <v>4640</v>
      </c>
      <c r="F727">
        <f t="shared" si="55"/>
        <v>6</v>
      </c>
      <c r="I727">
        <f t="shared" si="56"/>
        <v>0</v>
      </c>
      <c r="J727">
        <f t="shared" si="59"/>
        <v>25700</v>
      </c>
      <c r="L727">
        <f t="shared" si="57"/>
        <v>0</v>
      </c>
      <c r="M727">
        <f t="shared" si="58"/>
        <v>21060</v>
      </c>
    </row>
    <row r="728" spans="1:13" x14ac:dyDescent="0.25">
      <c r="A728">
        <v>727</v>
      </c>
      <c r="B728" s="1">
        <v>44548</v>
      </c>
      <c r="C728" t="s">
        <v>7</v>
      </c>
      <c r="D728">
        <v>7530</v>
      </c>
      <c r="F728">
        <f t="shared" si="55"/>
        <v>6</v>
      </c>
      <c r="I728">
        <f t="shared" si="56"/>
        <v>0</v>
      </c>
      <c r="J728">
        <f t="shared" si="59"/>
        <v>21060</v>
      </c>
      <c r="L728">
        <f t="shared" si="57"/>
        <v>0</v>
      </c>
      <c r="M728">
        <f t="shared" si="58"/>
        <v>13530</v>
      </c>
    </row>
    <row r="729" spans="1:13" x14ac:dyDescent="0.25">
      <c r="A729">
        <v>728</v>
      </c>
      <c r="B729" s="1">
        <v>44549</v>
      </c>
      <c r="C729" t="s">
        <v>7</v>
      </c>
      <c r="D729">
        <v>6950</v>
      </c>
      <c r="F729">
        <f t="shared" si="55"/>
        <v>7</v>
      </c>
      <c r="I729">
        <f t="shared" si="56"/>
        <v>5000</v>
      </c>
      <c r="J729">
        <f t="shared" si="59"/>
        <v>18530</v>
      </c>
      <c r="L729">
        <f t="shared" si="57"/>
        <v>0</v>
      </c>
      <c r="M729">
        <f t="shared" si="58"/>
        <v>11580</v>
      </c>
    </row>
    <row r="730" spans="1:13" x14ac:dyDescent="0.25">
      <c r="A730">
        <v>729</v>
      </c>
      <c r="B730" s="1">
        <v>44549</v>
      </c>
      <c r="C730" t="s">
        <v>4</v>
      </c>
      <c r="D730">
        <v>2520</v>
      </c>
      <c r="F730">
        <f t="shared" si="55"/>
        <v>7</v>
      </c>
      <c r="I730">
        <f t="shared" si="56"/>
        <v>0</v>
      </c>
      <c r="J730">
        <f t="shared" si="59"/>
        <v>11580</v>
      </c>
      <c r="L730">
        <f t="shared" si="57"/>
        <v>0</v>
      </c>
      <c r="M730">
        <f t="shared" si="58"/>
        <v>9060</v>
      </c>
    </row>
    <row r="731" spans="1:13" x14ac:dyDescent="0.25">
      <c r="A731">
        <v>730</v>
      </c>
      <c r="B731" s="1">
        <v>44549</v>
      </c>
      <c r="C731" t="s">
        <v>5</v>
      </c>
      <c r="D731">
        <v>4570</v>
      </c>
      <c r="F731">
        <f t="shared" si="55"/>
        <v>7</v>
      </c>
      <c r="I731">
        <f t="shared" si="56"/>
        <v>0</v>
      </c>
      <c r="J731">
        <f t="shared" si="59"/>
        <v>9060</v>
      </c>
      <c r="L731">
        <f t="shared" si="57"/>
        <v>0</v>
      </c>
      <c r="M731">
        <f t="shared" si="58"/>
        <v>4490</v>
      </c>
    </row>
    <row r="732" spans="1:13" x14ac:dyDescent="0.25">
      <c r="A732">
        <v>731</v>
      </c>
      <c r="B732" s="1">
        <v>44550</v>
      </c>
      <c r="C732" t="s">
        <v>6</v>
      </c>
      <c r="D732">
        <v>7250</v>
      </c>
      <c r="F732">
        <f t="shared" si="55"/>
        <v>1</v>
      </c>
      <c r="I732">
        <f t="shared" si="56"/>
        <v>12000</v>
      </c>
      <c r="J732">
        <f t="shared" si="59"/>
        <v>16490</v>
      </c>
      <c r="L732">
        <f t="shared" si="57"/>
        <v>0</v>
      </c>
      <c r="M732">
        <f t="shared" si="58"/>
        <v>9240</v>
      </c>
    </row>
    <row r="733" spans="1:13" x14ac:dyDescent="0.25">
      <c r="A733">
        <v>732</v>
      </c>
      <c r="B733" s="1">
        <v>44550</v>
      </c>
      <c r="C733" t="s">
        <v>4</v>
      </c>
      <c r="D733">
        <v>1340</v>
      </c>
      <c r="F733">
        <f t="shared" si="55"/>
        <v>1</v>
      </c>
      <c r="I733">
        <f t="shared" si="56"/>
        <v>0</v>
      </c>
      <c r="J733">
        <f t="shared" si="59"/>
        <v>9240</v>
      </c>
      <c r="L733">
        <f t="shared" si="57"/>
        <v>0</v>
      </c>
      <c r="M733">
        <f t="shared" si="58"/>
        <v>7900</v>
      </c>
    </row>
    <row r="734" spans="1:13" x14ac:dyDescent="0.25">
      <c r="A734">
        <v>733</v>
      </c>
      <c r="B734" s="1">
        <v>44551</v>
      </c>
      <c r="C734" t="s">
        <v>6</v>
      </c>
      <c r="D734">
        <v>1880</v>
      </c>
      <c r="F734">
        <f t="shared" si="55"/>
        <v>2</v>
      </c>
      <c r="I734">
        <f t="shared" si="56"/>
        <v>12000</v>
      </c>
      <c r="J734">
        <f t="shared" si="59"/>
        <v>19900</v>
      </c>
      <c r="L734">
        <f t="shared" si="57"/>
        <v>0</v>
      </c>
      <c r="M734">
        <f t="shared" si="58"/>
        <v>18020</v>
      </c>
    </row>
    <row r="735" spans="1:13" x14ac:dyDescent="0.25">
      <c r="A735">
        <v>734</v>
      </c>
      <c r="B735" s="1">
        <v>44552</v>
      </c>
      <c r="C735" t="s">
        <v>4</v>
      </c>
      <c r="D735">
        <v>5730</v>
      </c>
      <c r="F735">
        <f t="shared" si="55"/>
        <v>3</v>
      </c>
      <c r="I735">
        <f t="shared" si="56"/>
        <v>12000</v>
      </c>
      <c r="J735">
        <f t="shared" si="59"/>
        <v>30020</v>
      </c>
      <c r="L735">
        <f t="shared" si="57"/>
        <v>0</v>
      </c>
      <c r="M735">
        <f t="shared" si="58"/>
        <v>24290</v>
      </c>
    </row>
    <row r="736" spans="1:13" x14ac:dyDescent="0.25">
      <c r="A736">
        <v>735</v>
      </c>
      <c r="B736" s="1">
        <v>44552</v>
      </c>
      <c r="C736" t="s">
        <v>5</v>
      </c>
      <c r="D736">
        <v>1260</v>
      </c>
      <c r="F736">
        <f t="shared" si="55"/>
        <v>3</v>
      </c>
      <c r="I736">
        <f t="shared" si="56"/>
        <v>0</v>
      </c>
      <c r="J736">
        <f t="shared" si="59"/>
        <v>24290</v>
      </c>
      <c r="L736">
        <f t="shared" si="57"/>
        <v>0</v>
      </c>
      <c r="M736">
        <f t="shared" si="58"/>
        <v>23030</v>
      </c>
    </row>
    <row r="737" spans="1:13" x14ac:dyDescent="0.25">
      <c r="A737">
        <v>736</v>
      </c>
      <c r="B737" s="1">
        <v>44553</v>
      </c>
      <c r="C737" t="s">
        <v>4</v>
      </c>
      <c r="D737">
        <v>9620</v>
      </c>
      <c r="F737">
        <f t="shared" si="55"/>
        <v>4</v>
      </c>
      <c r="I737">
        <f t="shared" si="56"/>
        <v>12000</v>
      </c>
      <c r="J737">
        <f t="shared" si="59"/>
        <v>35030</v>
      </c>
      <c r="L737">
        <f t="shared" si="57"/>
        <v>0</v>
      </c>
      <c r="M737">
        <f t="shared" si="58"/>
        <v>25410</v>
      </c>
    </row>
    <row r="738" spans="1:13" x14ac:dyDescent="0.25">
      <c r="A738">
        <v>737</v>
      </c>
      <c r="B738" s="1">
        <v>44553</v>
      </c>
      <c r="C738" t="s">
        <v>6</v>
      </c>
      <c r="D738">
        <v>1280</v>
      </c>
      <c r="F738">
        <f t="shared" si="55"/>
        <v>4</v>
      </c>
      <c r="I738">
        <f t="shared" si="56"/>
        <v>0</v>
      </c>
      <c r="J738">
        <f t="shared" si="59"/>
        <v>25410</v>
      </c>
      <c r="L738">
        <f t="shared" si="57"/>
        <v>0</v>
      </c>
      <c r="M738">
        <f t="shared" si="58"/>
        <v>24130</v>
      </c>
    </row>
    <row r="739" spans="1:13" x14ac:dyDescent="0.25">
      <c r="A739">
        <v>738</v>
      </c>
      <c r="B739" s="1">
        <v>44553</v>
      </c>
      <c r="C739" t="s">
        <v>5</v>
      </c>
      <c r="D739">
        <v>4040</v>
      </c>
      <c r="F739">
        <f t="shared" si="55"/>
        <v>4</v>
      </c>
      <c r="I739">
        <f t="shared" si="56"/>
        <v>0</v>
      </c>
      <c r="J739">
        <f t="shared" si="59"/>
        <v>24130</v>
      </c>
      <c r="L739">
        <f t="shared" si="57"/>
        <v>0</v>
      </c>
      <c r="M739">
        <f t="shared" si="58"/>
        <v>20090</v>
      </c>
    </row>
    <row r="740" spans="1:13" x14ac:dyDescent="0.25">
      <c r="A740">
        <v>739</v>
      </c>
      <c r="B740" s="1">
        <v>44554</v>
      </c>
      <c r="C740" t="s">
        <v>4</v>
      </c>
      <c r="D740">
        <v>4270</v>
      </c>
      <c r="F740">
        <f t="shared" si="55"/>
        <v>5</v>
      </c>
      <c r="I740">
        <f t="shared" si="56"/>
        <v>12000</v>
      </c>
      <c r="J740">
        <f t="shared" si="59"/>
        <v>32090</v>
      </c>
      <c r="L740">
        <f t="shared" si="57"/>
        <v>0</v>
      </c>
      <c r="M740">
        <f t="shared" si="58"/>
        <v>27820</v>
      </c>
    </row>
    <row r="741" spans="1:13" x14ac:dyDescent="0.25">
      <c r="A741">
        <v>740</v>
      </c>
      <c r="B741" s="1">
        <v>44555</v>
      </c>
      <c r="C741" t="s">
        <v>4</v>
      </c>
      <c r="D741">
        <v>1590</v>
      </c>
      <c r="F741">
        <f t="shared" si="55"/>
        <v>6</v>
      </c>
      <c r="I741">
        <f t="shared" si="56"/>
        <v>5000</v>
      </c>
      <c r="J741">
        <f t="shared" si="59"/>
        <v>32820</v>
      </c>
      <c r="L741">
        <f t="shared" si="57"/>
        <v>0</v>
      </c>
      <c r="M741">
        <f t="shared" si="58"/>
        <v>31230</v>
      </c>
    </row>
    <row r="742" spans="1:13" x14ac:dyDescent="0.25">
      <c r="A742">
        <v>741</v>
      </c>
      <c r="B742" s="1">
        <v>44556</v>
      </c>
      <c r="C742" t="s">
        <v>5</v>
      </c>
      <c r="D742">
        <v>7700</v>
      </c>
      <c r="F742">
        <f t="shared" si="55"/>
        <v>7</v>
      </c>
      <c r="I742">
        <f t="shared" si="56"/>
        <v>5000</v>
      </c>
      <c r="J742">
        <f t="shared" si="59"/>
        <v>36230</v>
      </c>
      <c r="L742">
        <f t="shared" si="57"/>
        <v>0</v>
      </c>
      <c r="M742">
        <f t="shared" si="58"/>
        <v>28530</v>
      </c>
    </row>
    <row r="743" spans="1:13" x14ac:dyDescent="0.25">
      <c r="A743">
        <v>742</v>
      </c>
      <c r="B743" s="1">
        <v>44556</v>
      </c>
      <c r="C743" t="s">
        <v>7</v>
      </c>
      <c r="D743">
        <v>7320</v>
      </c>
      <c r="F743">
        <f t="shared" si="55"/>
        <v>7</v>
      </c>
      <c r="I743">
        <f t="shared" si="56"/>
        <v>0</v>
      </c>
      <c r="J743">
        <f t="shared" si="59"/>
        <v>28530</v>
      </c>
      <c r="L743">
        <f t="shared" si="57"/>
        <v>0</v>
      </c>
      <c r="M743">
        <f t="shared" si="58"/>
        <v>21210</v>
      </c>
    </row>
    <row r="744" spans="1:13" x14ac:dyDescent="0.25">
      <c r="A744">
        <v>743</v>
      </c>
      <c r="B744" s="1">
        <v>44557</v>
      </c>
      <c r="C744" t="s">
        <v>7</v>
      </c>
      <c r="D744">
        <v>3930</v>
      </c>
      <c r="F744">
        <f t="shared" si="55"/>
        <v>1</v>
      </c>
      <c r="I744">
        <f t="shared" si="56"/>
        <v>12000</v>
      </c>
      <c r="J744">
        <f t="shared" si="59"/>
        <v>33210</v>
      </c>
      <c r="L744">
        <f t="shared" si="57"/>
        <v>0</v>
      </c>
      <c r="M744">
        <f t="shared" si="58"/>
        <v>29280</v>
      </c>
    </row>
    <row r="745" spans="1:13" x14ac:dyDescent="0.25">
      <c r="A745">
        <v>744</v>
      </c>
      <c r="B745" s="1">
        <v>44557</v>
      </c>
      <c r="C745" t="s">
        <v>6</v>
      </c>
      <c r="D745">
        <v>5870</v>
      </c>
      <c r="F745">
        <f t="shared" si="55"/>
        <v>1</v>
      </c>
      <c r="I745">
        <f t="shared" si="56"/>
        <v>0</v>
      </c>
      <c r="J745">
        <f t="shared" si="59"/>
        <v>29280</v>
      </c>
      <c r="L745">
        <f t="shared" si="57"/>
        <v>0</v>
      </c>
      <c r="M745">
        <f t="shared" si="58"/>
        <v>23410</v>
      </c>
    </row>
    <row r="746" spans="1:13" x14ac:dyDescent="0.25">
      <c r="A746">
        <v>745</v>
      </c>
      <c r="B746" s="1">
        <v>44557</v>
      </c>
      <c r="C746" t="s">
        <v>5</v>
      </c>
      <c r="D746">
        <v>8040</v>
      </c>
      <c r="F746">
        <f t="shared" si="55"/>
        <v>1</v>
      </c>
      <c r="I746">
        <f t="shared" si="56"/>
        <v>0</v>
      </c>
      <c r="J746">
        <f t="shared" si="59"/>
        <v>23410</v>
      </c>
      <c r="L746">
        <f t="shared" si="57"/>
        <v>0</v>
      </c>
      <c r="M746">
        <f t="shared" si="58"/>
        <v>15370</v>
      </c>
    </row>
    <row r="747" spans="1:13" x14ac:dyDescent="0.25">
      <c r="A747">
        <v>746</v>
      </c>
      <c r="B747" s="1">
        <v>44557</v>
      </c>
      <c r="C747" t="s">
        <v>4</v>
      </c>
      <c r="D747">
        <v>8030</v>
      </c>
      <c r="F747">
        <f t="shared" si="55"/>
        <v>1</v>
      </c>
      <c r="I747">
        <f t="shared" si="56"/>
        <v>0</v>
      </c>
      <c r="J747">
        <f t="shared" si="59"/>
        <v>15370</v>
      </c>
      <c r="L747">
        <f t="shared" si="57"/>
        <v>0</v>
      </c>
      <c r="M747">
        <f t="shared" si="58"/>
        <v>7340</v>
      </c>
    </row>
    <row r="748" spans="1:13" x14ac:dyDescent="0.25">
      <c r="A748">
        <v>747</v>
      </c>
      <c r="B748" s="1">
        <v>44558</v>
      </c>
      <c r="C748" t="s">
        <v>5</v>
      </c>
      <c r="D748">
        <v>4140</v>
      </c>
      <c r="F748">
        <f t="shared" si="55"/>
        <v>2</v>
      </c>
      <c r="I748">
        <f t="shared" si="56"/>
        <v>12000</v>
      </c>
      <c r="J748">
        <f t="shared" si="59"/>
        <v>19340</v>
      </c>
      <c r="L748">
        <f t="shared" si="57"/>
        <v>0</v>
      </c>
      <c r="M748">
        <f t="shared" si="58"/>
        <v>15200</v>
      </c>
    </row>
    <row r="749" spans="1:13" x14ac:dyDescent="0.25">
      <c r="A749">
        <v>748</v>
      </c>
      <c r="B749" s="1">
        <v>44558</v>
      </c>
      <c r="C749" t="s">
        <v>4</v>
      </c>
      <c r="D749">
        <v>1410</v>
      </c>
      <c r="F749">
        <f t="shared" si="55"/>
        <v>2</v>
      </c>
      <c r="I749">
        <f t="shared" si="56"/>
        <v>0</v>
      </c>
      <c r="J749">
        <f t="shared" si="59"/>
        <v>15200</v>
      </c>
      <c r="L749">
        <f t="shared" si="57"/>
        <v>0</v>
      </c>
      <c r="M749">
        <f t="shared" si="58"/>
        <v>13790</v>
      </c>
    </row>
    <row r="750" spans="1:13" x14ac:dyDescent="0.25">
      <c r="A750">
        <v>749</v>
      </c>
      <c r="B750" s="1">
        <v>44558</v>
      </c>
      <c r="C750" t="s">
        <v>6</v>
      </c>
      <c r="D750">
        <v>4500</v>
      </c>
      <c r="F750">
        <f t="shared" si="55"/>
        <v>2</v>
      </c>
      <c r="I750">
        <f t="shared" si="56"/>
        <v>0</v>
      </c>
      <c r="J750">
        <f t="shared" si="59"/>
        <v>13790</v>
      </c>
      <c r="L750">
        <f t="shared" si="57"/>
        <v>0</v>
      </c>
      <c r="M750">
        <f t="shared" si="58"/>
        <v>9290</v>
      </c>
    </row>
    <row r="751" spans="1:13" x14ac:dyDescent="0.25">
      <c r="A751">
        <v>750</v>
      </c>
      <c r="B751" s="1">
        <v>44559</v>
      </c>
      <c r="C751" t="s">
        <v>5</v>
      </c>
      <c r="D751">
        <v>4050</v>
      </c>
      <c r="F751">
        <f t="shared" si="55"/>
        <v>3</v>
      </c>
      <c r="I751">
        <f t="shared" si="56"/>
        <v>12000</v>
      </c>
      <c r="J751">
        <f t="shared" si="59"/>
        <v>21290</v>
      </c>
      <c r="L751">
        <f t="shared" si="57"/>
        <v>0</v>
      </c>
      <c r="M751">
        <f t="shared" si="58"/>
        <v>17240</v>
      </c>
    </row>
    <row r="752" spans="1:13" x14ac:dyDescent="0.25">
      <c r="A752">
        <v>751</v>
      </c>
      <c r="B752" s="1">
        <v>44559</v>
      </c>
      <c r="C752" t="s">
        <v>4</v>
      </c>
      <c r="D752">
        <v>7390</v>
      </c>
      <c r="F752">
        <f t="shared" si="55"/>
        <v>3</v>
      </c>
      <c r="I752">
        <f t="shared" si="56"/>
        <v>0</v>
      </c>
      <c r="J752">
        <f t="shared" si="59"/>
        <v>17240</v>
      </c>
      <c r="L752">
        <f t="shared" si="57"/>
        <v>0</v>
      </c>
      <c r="M752">
        <f t="shared" si="58"/>
        <v>9850</v>
      </c>
    </row>
    <row r="753" spans="1:13" x14ac:dyDescent="0.25">
      <c r="A753">
        <v>752</v>
      </c>
      <c r="B753" s="1">
        <v>44560</v>
      </c>
      <c r="C753" t="s">
        <v>6</v>
      </c>
      <c r="D753">
        <v>4600</v>
      </c>
      <c r="F753">
        <f t="shared" si="55"/>
        <v>4</v>
      </c>
      <c r="I753">
        <f t="shared" si="56"/>
        <v>12000</v>
      </c>
      <c r="J753">
        <f t="shared" si="59"/>
        <v>21850</v>
      </c>
      <c r="L753">
        <f t="shared" si="57"/>
        <v>0</v>
      </c>
      <c r="M753">
        <f t="shared" si="58"/>
        <v>17250</v>
      </c>
    </row>
    <row r="754" spans="1:13" x14ac:dyDescent="0.25">
      <c r="A754">
        <v>753</v>
      </c>
      <c r="B754" s="1">
        <v>44560</v>
      </c>
      <c r="C754" t="s">
        <v>5</v>
      </c>
      <c r="D754">
        <v>7040</v>
      </c>
      <c r="F754">
        <f t="shared" si="55"/>
        <v>4</v>
      </c>
      <c r="I754">
        <f t="shared" si="56"/>
        <v>0</v>
      </c>
      <c r="J754">
        <f t="shared" si="59"/>
        <v>17250</v>
      </c>
      <c r="L754">
        <f t="shared" si="57"/>
        <v>0</v>
      </c>
      <c r="M754">
        <f t="shared" si="58"/>
        <v>10210</v>
      </c>
    </row>
    <row r="755" spans="1:13" x14ac:dyDescent="0.25">
      <c r="A755">
        <v>754</v>
      </c>
      <c r="B755" s="1">
        <v>44560</v>
      </c>
      <c r="C755" t="s">
        <v>7</v>
      </c>
      <c r="D755">
        <v>2410</v>
      </c>
      <c r="F755">
        <f t="shared" si="55"/>
        <v>4</v>
      </c>
      <c r="I755">
        <f t="shared" si="56"/>
        <v>0</v>
      </c>
      <c r="J755">
        <f t="shared" si="59"/>
        <v>10210</v>
      </c>
      <c r="L755">
        <f t="shared" si="57"/>
        <v>0</v>
      </c>
      <c r="M755">
        <f t="shared" si="58"/>
        <v>7800</v>
      </c>
    </row>
    <row r="756" spans="1:13" x14ac:dyDescent="0.25">
      <c r="A756">
        <v>755</v>
      </c>
      <c r="B756" s="1">
        <v>44561</v>
      </c>
      <c r="C756" t="s">
        <v>6</v>
      </c>
      <c r="D756">
        <v>6290</v>
      </c>
      <c r="F756">
        <f t="shared" si="55"/>
        <v>5</v>
      </c>
      <c r="I756">
        <f t="shared" si="56"/>
        <v>12000</v>
      </c>
      <c r="J756">
        <f t="shared" si="59"/>
        <v>19800</v>
      </c>
      <c r="L756">
        <f t="shared" si="57"/>
        <v>0</v>
      </c>
      <c r="M756">
        <f t="shared" si="58"/>
        <v>13510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69E7E2-D843-454E-A66C-13659086AD0E}">
  <dimension ref="A1:Q756"/>
  <sheetViews>
    <sheetView tabSelected="1" workbookViewId="0">
      <selection activeCell="H13" sqref="H13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8" max="8" width="22.7109375" customWidth="1"/>
  </cols>
  <sheetData>
    <row r="1" spans="1:17" x14ac:dyDescent="0.25">
      <c r="A1" t="s">
        <v>0</v>
      </c>
      <c r="B1" t="s">
        <v>1</v>
      </c>
      <c r="C1" t="s">
        <v>2</v>
      </c>
      <c r="D1" t="s">
        <v>3</v>
      </c>
      <c r="F1" t="s">
        <v>13</v>
      </c>
      <c r="G1" s="7">
        <v>13179</v>
      </c>
      <c r="H1" s="7" t="s">
        <v>14</v>
      </c>
      <c r="I1" t="s">
        <v>16</v>
      </c>
      <c r="J1">
        <v>30000</v>
      </c>
      <c r="K1" t="s">
        <v>17</v>
      </c>
      <c r="O1" t="s">
        <v>18</v>
      </c>
      <c r="Q1" t="s">
        <v>19</v>
      </c>
    </row>
    <row r="2" spans="1:17" x14ac:dyDescent="0.25">
      <c r="A2">
        <v>1</v>
      </c>
      <c r="B2" s="1">
        <v>44198</v>
      </c>
      <c r="C2" t="s">
        <v>4</v>
      </c>
      <c r="D2">
        <v>1290</v>
      </c>
      <c r="F2">
        <f>WEEKDAY(B2,2)</f>
        <v>6</v>
      </c>
      <c r="G2">
        <v>5000</v>
      </c>
      <c r="H2" t="s">
        <v>15</v>
      </c>
      <c r="I2">
        <f>IF(F2&lt;&gt;F1,IF(F2&gt;5,G$2,G$1),0)</f>
        <v>5000</v>
      </c>
      <c r="J2">
        <f>J1+I2</f>
        <v>35000</v>
      </c>
      <c r="L2">
        <f>IF(D2&gt;J2,D2,0)</f>
        <v>0</v>
      </c>
      <c r="M2">
        <f>J2-D2+L2</f>
        <v>33710</v>
      </c>
      <c r="O2">
        <f>SUM(L2:L5464)</f>
        <v>0</v>
      </c>
      <c r="Q2">
        <f>COUNTIF(L2:L756,"&lt;&gt;0")</f>
        <v>0</v>
      </c>
    </row>
    <row r="3" spans="1:17" x14ac:dyDescent="0.25">
      <c r="A3">
        <v>2</v>
      </c>
      <c r="B3" s="1">
        <v>44198</v>
      </c>
      <c r="C3" t="s">
        <v>5</v>
      </c>
      <c r="D3">
        <v>4420</v>
      </c>
      <c r="F3">
        <f t="shared" ref="F3:F66" si="0">WEEKDAY(B3,2)</f>
        <v>6</v>
      </c>
      <c r="I3">
        <f t="shared" ref="I3:I66" si="1">IF(F3&lt;&gt;F2,IF(F3&gt;5,G$2,G$1),0)</f>
        <v>0</v>
      </c>
      <c r="J3">
        <f>M2+I3</f>
        <v>33710</v>
      </c>
      <c r="L3">
        <f t="shared" ref="L3:L66" si="2">IF(D3&gt;J3,D3,0)</f>
        <v>0</v>
      </c>
      <c r="M3">
        <f t="shared" ref="M3:M66" si="3">J3-D3+L3</f>
        <v>29290</v>
      </c>
    </row>
    <row r="4" spans="1:17" x14ac:dyDescent="0.25">
      <c r="A4">
        <v>3</v>
      </c>
      <c r="B4" s="1">
        <v>44198</v>
      </c>
      <c r="C4" t="s">
        <v>6</v>
      </c>
      <c r="D4">
        <v>5190</v>
      </c>
      <c r="F4">
        <f t="shared" si="0"/>
        <v>6</v>
      </c>
      <c r="I4">
        <f t="shared" si="1"/>
        <v>0</v>
      </c>
      <c r="J4">
        <f t="shared" ref="J4:J67" si="4">M3+I4</f>
        <v>29290</v>
      </c>
      <c r="L4">
        <f t="shared" si="2"/>
        <v>0</v>
      </c>
      <c r="M4">
        <f t="shared" si="3"/>
        <v>24100</v>
      </c>
    </row>
    <row r="5" spans="1:17" x14ac:dyDescent="0.25">
      <c r="A5">
        <v>4</v>
      </c>
      <c r="B5" s="1">
        <v>44199</v>
      </c>
      <c r="C5" t="s">
        <v>7</v>
      </c>
      <c r="D5">
        <v>950</v>
      </c>
      <c r="F5">
        <f t="shared" si="0"/>
        <v>7</v>
      </c>
      <c r="I5">
        <f t="shared" si="1"/>
        <v>5000</v>
      </c>
      <c r="J5">
        <f t="shared" si="4"/>
        <v>29100</v>
      </c>
      <c r="L5">
        <f t="shared" si="2"/>
        <v>0</v>
      </c>
      <c r="M5">
        <f t="shared" si="3"/>
        <v>28150</v>
      </c>
    </row>
    <row r="6" spans="1:17" x14ac:dyDescent="0.25">
      <c r="A6">
        <v>5</v>
      </c>
      <c r="B6" s="1">
        <v>44199</v>
      </c>
      <c r="C6" t="s">
        <v>6</v>
      </c>
      <c r="D6">
        <v>6000</v>
      </c>
      <c r="F6">
        <f t="shared" si="0"/>
        <v>7</v>
      </c>
      <c r="I6">
        <f t="shared" si="1"/>
        <v>0</v>
      </c>
      <c r="J6">
        <f t="shared" si="4"/>
        <v>28150</v>
      </c>
      <c r="L6">
        <f t="shared" si="2"/>
        <v>0</v>
      </c>
      <c r="M6">
        <f t="shared" si="3"/>
        <v>22150</v>
      </c>
    </row>
    <row r="7" spans="1:17" x14ac:dyDescent="0.25">
      <c r="A7">
        <v>6</v>
      </c>
      <c r="B7" s="1">
        <v>44199</v>
      </c>
      <c r="C7" t="s">
        <v>5</v>
      </c>
      <c r="D7">
        <v>8530</v>
      </c>
      <c r="F7">
        <f t="shared" si="0"/>
        <v>7</v>
      </c>
      <c r="I7">
        <f t="shared" si="1"/>
        <v>0</v>
      </c>
      <c r="J7">
        <f t="shared" si="4"/>
        <v>22150</v>
      </c>
      <c r="L7">
        <f t="shared" si="2"/>
        <v>0</v>
      </c>
      <c r="M7">
        <f t="shared" si="3"/>
        <v>13620</v>
      </c>
    </row>
    <row r="8" spans="1:17" x14ac:dyDescent="0.25">
      <c r="A8">
        <v>7</v>
      </c>
      <c r="B8" s="1">
        <v>44200</v>
      </c>
      <c r="C8" t="s">
        <v>7</v>
      </c>
      <c r="D8">
        <v>1140</v>
      </c>
      <c r="F8">
        <f t="shared" si="0"/>
        <v>1</v>
      </c>
      <c r="I8">
        <f t="shared" si="1"/>
        <v>13179</v>
      </c>
      <c r="J8">
        <f t="shared" si="4"/>
        <v>26799</v>
      </c>
      <c r="L8">
        <f t="shared" si="2"/>
        <v>0</v>
      </c>
      <c r="M8">
        <f t="shared" si="3"/>
        <v>25659</v>
      </c>
    </row>
    <row r="9" spans="1:17" x14ac:dyDescent="0.25">
      <c r="A9">
        <v>8</v>
      </c>
      <c r="B9" s="1">
        <v>44200</v>
      </c>
      <c r="C9" t="s">
        <v>5</v>
      </c>
      <c r="D9">
        <v>2460</v>
      </c>
      <c r="F9">
        <f t="shared" si="0"/>
        <v>1</v>
      </c>
      <c r="I9">
        <f t="shared" si="1"/>
        <v>0</v>
      </c>
      <c r="J9">
        <f t="shared" si="4"/>
        <v>25659</v>
      </c>
      <c r="L9">
        <f t="shared" si="2"/>
        <v>0</v>
      </c>
      <c r="M9">
        <f t="shared" si="3"/>
        <v>23199</v>
      </c>
    </row>
    <row r="10" spans="1:17" x14ac:dyDescent="0.25">
      <c r="A10">
        <v>9</v>
      </c>
      <c r="B10" s="1">
        <v>44201</v>
      </c>
      <c r="C10" t="s">
        <v>6</v>
      </c>
      <c r="D10">
        <v>7520</v>
      </c>
      <c r="F10">
        <f t="shared" si="0"/>
        <v>2</v>
      </c>
      <c r="I10">
        <f t="shared" si="1"/>
        <v>13179</v>
      </c>
      <c r="J10">
        <f t="shared" si="4"/>
        <v>36378</v>
      </c>
      <c r="L10">
        <f t="shared" si="2"/>
        <v>0</v>
      </c>
      <c r="M10">
        <f t="shared" si="3"/>
        <v>28858</v>
      </c>
    </row>
    <row r="11" spans="1:17" x14ac:dyDescent="0.25">
      <c r="A11">
        <v>10</v>
      </c>
      <c r="B11" s="1">
        <v>44201</v>
      </c>
      <c r="C11" t="s">
        <v>5</v>
      </c>
      <c r="D11">
        <v>7920</v>
      </c>
      <c r="F11">
        <f t="shared" si="0"/>
        <v>2</v>
      </c>
      <c r="I11">
        <f t="shared" si="1"/>
        <v>0</v>
      </c>
      <c r="J11">
        <f t="shared" si="4"/>
        <v>28858</v>
      </c>
      <c r="L11">
        <f t="shared" si="2"/>
        <v>0</v>
      </c>
      <c r="M11">
        <f t="shared" si="3"/>
        <v>20938</v>
      </c>
    </row>
    <row r="12" spans="1:17" x14ac:dyDescent="0.25">
      <c r="A12">
        <v>11</v>
      </c>
      <c r="B12" s="1">
        <v>44201</v>
      </c>
      <c r="C12" t="s">
        <v>4</v>
      </c>
      <c r="D12">
        <v>1430</v>
      </c>
      <c r="F12">
        <f t="shared" si="0"/>
        <v>2</v>
      </c>
      <c r="I12">
        <f t="shared" si="1"/>
        <v>0</v>
      </c>
      <c r="J12">
        <f t="shared" si="4"/>
        <v>20938</v>
      </c>
      <c r="L12">
        <f t="shared" si="2"/>
        <v>0</v>
      </c>
      <c r="M12">
        <f t="shared" si="3"/>
        <v>19508</v>
      </c>
    </row>
    <row r="13" spans="1:17" x14ac:dyDescent="0.25">
      <c r="A13">
        <v>12</v>
      </c>
      <c r="B13" s="1">
        <v>44202</v>
      </c>
      <c r="C13" t="s">
        <v>7</v>
      </c>
      <c r="D13">
        <v>1500</v>
      </c>
      <c r="F13">
        <f t="shared" si="0"/>
        <v>3</v>
      </c>
      <c r="I13">
        <f t="shared" si="1"/>
        <v>13179</v>
      </c>
      <c r="J13">
        <f t="shared" si="4"/>
        <v>32687</v>
      </c>
      <c r="L13">
        <f t="shared" si="2"/>
        <v>0</v>
      </c>
      <c r="M13">
        <f t="shared" si="3"/>
        <v>31187</v>
      </c>
    </row>
    <row r="14" spans="1:17" x14ac:dyDescent="0.25">
      <c r="A14">
        <v>13</v>
      </c>
      <c r="B14" s="1">
        <v>44202</v>
      </c>
      <c r="C14" t="s">
        <v>4</v>
      </c>
      <c r="D14">
        <v>5540</v>
      </c>
      <c r="F14">
        <f t="shared" si="0"/>
        <v>3</v>
      </c>
      <c r="I14">
        <f t="shared" si="1"/>
        <v>0</v>
      </c>
      <c r="J14">
        <f t="shared" si="4"/>
        <v>31187</v>
      </c>
      <c r="L14">
        <f t="shared" si="2"/>
        <v>0</v>
      </c>
      <c r="M14">
        <f t="shared" si="3"/>
        <v>25647</v>
      </c>
    </row>
    <row r="15" spans="1:17" x14ac:dyDescent="0.25">
      <c r="A15">
        <v>14</v>
      </c>
      <c r="B15" s="1">
        <v>44202</v>
      </c>
      <c r="C15" t="s">
        <v>6</v>
      </c>
      <c r="D15">
        <v>7340</v>
      </c>
      <c r="F15">
        <f t="shared" si="0"/>
        <v>3</v>
      </c>
      <c r="I15">
        <f t="shared" si="1"/>
        <v>0</v>
      </c>
      <c r="J15">
        <f t="shared" si="4"/>
        <v>25647</v>
      </c>
      <c r="L15">
        <f t="shared" si="2"/>
        <v>0</v>
      </c>
      <c r="M15">
        <f t="shared" si="3"/>
        <v>18307</v>
      </c>
    </row>
    <row r="16" spans="1:17" x14ac:dyDescent="0.25">
      <c r="A16">
        <v>15</v>
      </c>
      <c r="B16" s="1">
        <v>44203</v>
      </c>
      <c r="C16" t="s">
        <v>5</v>
      </c>
      <c r="D16">
        <v>8170</v>
      </c>
      <c r="F16">
        <f t="shared" si="0"/>
        <v>4</v>
      </c>
      <c r="I16">
        <f t="shared" si="1"/>
        <v>13179</v>
      </c>
      <c r="J16">
        <f t="shared" si="4"/>
        <v>31486</v>
      </c>
      <c r="L16">
        <f t="shared" si="2"/>
        <v>0</v>
      </c>
      <c r="M16">
        <f t="shared" si="3"/>
        <v>23316</v>
      </c>
    </row>
    <row r="17" spans="1:13" x14ac:dyDescent="0.25">
      <c r="A17">
        <v>16</v>
      </c>
      <c r="B17" s="1">
        <v>44204</v>
      </c>
      <c r="C17" t="s">
        <v>4</v>
      </c>
      <c r="D17">
        <v>9410</v>
      </c>
      <c r="F17">
        <f t="shared" si="0"/>
        <v>5</v>
      </c>
      <c r="I17">
        <f t="shared" si="1"/>
        <v>13179</v>
      </c>
      <c r="J17">
        <f t="shared" si="4"/>
        <v>36495</v>
      </c>
      <c r="L17">
        <f t="shared" si="2"/>
        <v>0</v>
      </c>
      <c r="M17">
        <f t="shared" si="3"/>
        <v>27085</v>
      </c>
    </row>
    <row r="18" spans="1:13" x14ac:dyDescent="0.25">
      <c r="A18">
        <v>17</v>
      </c>
      <c r="B18" s="1">
        <v>44204</v>
      </c>
      <c r="C18" t="s">
        <v>7</v>
      </c>
      <c r="D18">
        <v>4660</v>
      </c>
      <c r="F18">
        <f t="shared" si="0"/>
        <v>5</v>
      </c>
      <c r="I18">
        <f t="shared" si="1"/>
        <v>0</v>
      </c>
      <c r="J18">
        <f t="shared" si="4"/>
        <v>27085</v>
      </c>
      <c r="L18">
        <f t="shared" si="2"/>
        <v>0</v>
      </c>
      <c r="M18">
        <f t="shared" si="3"/>
        <v>22425</v>
      </c>
    </row>
    <row r="19" spans="1:13" x14ac:dyDescent="0.25">
      <c r="A19">
        <v>18</v>
      </c>
      <c r="B19" s="1">
        <v>44205</v>
      </c>
      <c r="C19" t="s">
        <v>4</v>
      </c>
      <c r="D19">
        <v>2240</v>
      </c>
      <c r="F19">
        <f t="shared" si="0"/>
        <v>6</v>
      </c>
      <c r="I19">
        <f t="shared" si="1"/>
        <v>5000</v>
      </c>
      <c r="J19">
        <f t="shared" si="4"/>
        <v>27425</v>
      </c>
      <c r="L19">
        <f t="shared" si="2"/>
        <v>0</v>
      </c>
      <c r="M19">
        <f t="shared" si="3"/>
        <v>25185</v>
      </c>
    </row>
    <row r="20" spans="1:13" x14ac:dyDescent="0.25">
      <c r="A20">
        <v>19</v>
      </c>
      <c r="B20" s="1">
        <v>44205</v>
      </c>
      <c r="C20" t="s">
        <v>5</v>
      </c>
      <c r="D20">
        <v>6760</v>
      </c>
      <c r="F20">
        <f t="shared" si="0"/>
        <v>6</v>
      </c>
      <c r="I20">
        <f t="shared" si="1"/>
        <v>0</v>
      </c>
      <c r="J20">
        <f t="shared" si="4"/>
        <v>25185</v>
      </c>
      <c r="L20">
        <f t="shared" si="2"/>
        <v>0</v>
      </c>
      <c r="M20">
        <f t="shared" si="3"/>
        <v>18425</v>
      </c>
    </row>
    <row r="21" spans="1:13" x14ac:dyDescent="0.25">
      <c r="A21">
        <v>20</v>
      </c>
      <c r="B21" s="1">
        <v>44206</v>
      </c>
      <c r="C21" t="s">
        <v>6</v>
      </c>
      <c r="D21">
        <v>7850</v>
      </c>
      <c r="F21">
        <f t="shared" si="0"/>
        <v>7</v>
      </c>
      <c r="I21">
        <f t="shared" si="1"/>
        <v>5000</v>
      </c>
      <c r="J21">
        <f t="shared" si="4"/>
        <v>23425</v>
      </c>
      <c r="L21">
        <f t="shared" si="2"/>
        <v>0</v>
      </c>
      <c r="M21">
        <f t="shared" si="3"/>
        <v>15575</v>
      </c>
    </row>
    <row r="22" spans="1:13" x14ac:dyDescent="0.25">
      <c r="A22">
        <v>21</v>
      </c>
      <c r="B22" s="1">
        <v>44207</v>
      </c>
      <c r="C22" t="s">
        <v>5</v>
      </c>
      <c r="D22">
        <v>5440</v>
      </c>
      <c r="F22">
        <f t="shared" si="0"/>
        <v>1</v>
      </c>
      <c r="I22">
        <f t="shared" si="1"/>
        <v>13179</v>
      </c>
      <c r="J22">
        <f t="shared" si="4"/>
        <v>28754</v>
      </c>
      <c r="L22">
        <f t="shared" si="2"/>
        <v>0</v>
      </c>
      <c r="M22">
        <f t="shared" si="3"/>
        <v>23314</v>
      </c>
    </row>
    <row r="23" spans="1:13" x14ac:dyDescent="0.25">
      <c r="A23">
        <v>22</v>
      </c>
      <c r="B23" s="1">
        <v>44207</v>
      </c>
      <c r="C23" t="s">
        <v>7</v>
      </c>
      <c r="D23">
        <v>5230</v>
      </c>
      <c r="F23">
        <f t="shared" si="0"/>
        <v>1</v>
      </c>
      <c r="I23">
        <f t="shared" si="1"/>
        <v>0</v>
      </c>
      <c r="J23">
        <f t="shared" si="4"/>
        <v>23314</v>
      </c>
      <c r="L23">
        <f t="shared" si="2"/>
        <v>0</v>
      </c>
      <c r="M23">
        <f t="shared" si="3"/>
        <v>18084</v>
      </c>
    </row>
    <row r="24" spans="1:13" x14ac:dyDescent="0.25">
      <c r="A24">
        <v>23</v>
      </c>
      <c r="B24" s="1">
        <v>44207</v>
      </c>
      <c r="C24" t="s">
        <v>4</v>
      </c>
      <c r="D24">
        <v>9750</v>
      </c>
      <c r="F24">
        <f t="shared" si="0"/>
        <v>1</v>
      </c>
      <c r="I24">
        <f t="shared" si="1"/>
        <v>0</v>
      </c>
      <c r="J24">
        <f t="shared" si="4"/>
        <v>18084</v>
      </c>
      <c r="L24">
        <f t="shared" si="2"/>
        <v>0</v>
      </c>
      <c r="M24">
        <f t="shared" si="3"/>
        <v>8334</v>
      </c>
    </row>
    <row r="25" spans="1:13" x14ac:dyDescent="0.25">
      <c r="A25">
        <v>24</v>
      </c>
      <c r="B25" s="1">
        <v>44208</v>
      </c>
      <c r="C25" t="s">
        <v>6</v>
      </c>
      <c r="D25">
        <v>4800</v>
      </c>
      <c r="F25">
        <f t="shared" si="0"/>
        <v>2</v>
      </c>
      <c r="I25">
        <f t="shared" si="1"/>
        <v>13179</v>
      </c>
      <c r="J25">
        <f t="shared" si="4"/>
        <v>21513</v>
      </c>
      <c r="L25">
        <f t="shared" si="2"/>
        <v>0</v>
      </c>
      <c r="M25">
        <f t="shared" si="3"/>
        <v>16713</v>
      </c>
    </row>
    <row r="26" spans="1:13" x14ac:dyDescent="0.25">
      <c r="A26">
        <v>25</v>
      </c>
      <c r="B26" s="1">
        <v>44209</v>
      </c>
      <c r="C26" t="s">
        <v>7</v>
      </c>
      <c r="D26">
        <v>8650</v>
      </c>
      <c r="F26">
        <f t="shared" si="0"/>
        <v>3</v>
      </c>
      <c r="I26">
        <f t="shared" si="1"/>
        <v>13179</v>
      </c>
      <c r="J26">
        <f t="shared" si="4"/>
        <v>29892</v>
      </c>
      <c r="L26">
        <f t="shared" si="2"/>
        <v>0</v>
      </c>
      <c r="M26">
        <f t="shared" si="3"/>
        <v>21242</v>
      </c>
    </row>
    <row r="27" spans="1:13" x14ac:dyDescent="0.25">
      <c r="A27">
        <v>26</v>
      </c>
      <c r="B27" s="1">
        <v>44210</v>
      </c>
      <c r="C27" t="s">
        <v>4</v>
      </c>
      <c r="D27">
        <v>2260</v>
      </c>
      <c r="F27">
        <f t="shared" si="0"/>
        <v>4</v>
      </c>
      <c r="I27">
        <f t="shared" si="1"/>
        <v>13179</v>
      </c>
      <c r="J27">
        <f t="shared" si="4"/>
        <v>34421</v>
      </c>
      <c r="L27">
        <f t="shared" si="2"/>
        <v>0</v>
      </c>
      <c r="M27">
        <f t="shared" si="3"/>
        <v>32161</v>
      </c>
    </row>
    <row r="28" spans="1:13" x14ac:dyDescent="0.25">
      <c r="A28">
        <v>27</v>
      </c>
      <c r="B28" s="1">
        <v>44210</v>
      </c>
      <c r="C28" t="s">
        <v>5</v>
      </c>
      <c r="D28">
        <v>5000</v>
      </c>
      <c r="F28">
        <f t="shared" si="0"/>
        <v>4</v>
      </c>
      <c r="I28">
        <f t="shared" si="1"/>
        <v>0</v>
      </c>
      <c r="J28">
        <f t="shared" si="4"/>
        <v>32161</v>
      </c>
      <c r="L28">
        <f t="shared" si="2"/>
        <v>0</v>
      </c>
      <c r="M28">
        <f t="shared" si="3"/>
        <v>27161</v>
      </c>
    </row>
    <row r="29" spans="1:13" x14ac:dyDescent="0.25">
      <c r="A29">
        <v>28</v>
      </c>
      <c r="B29" s="1">
        <v>44210</v>
      </c>
      <c r="C29" t="s">
        <v>7</v>
      </c>
      <c r="D29">
        <v>1650</v>
      </c>
      <c r="F29">
        <f t="shared" si="0"/>
        <v>4</v>
      </c>
      <c r="I29">
        <f t="shared" si="1"/>
        <v>0</v>
      </c>
      <c r="J29">
        <f t="shared" si="4"/>
        <v>27161</v>
      </c>
      <c r="L29">
        <f t="shared" si="2"/>
        <v>0</v>
      </c>
      <c r="M29">
        <f t="shared" si="3"/>
        <v>25511</v>
      </c>
    </row>
    <row r="30" spans="1:13" x14ac:dyDescent="0.25">
      <c r="A30">
        <v>29</v>
      </c>
      <c r="B30" s="1">
        <v>44211</v>
      </c>
      <c r="C30" t="s">
        <v>7</v>
      </c>
      <c r="D30">
        <v>7060</v>
      </c>
      <c r="F30">
        <f t="shared" si="0"/>
        <v>5</v>
      </c>
      <c r="I30">
        <f t="shared" si="1"/>
        <v>13179</v>
      </c>
      <c r="J30">
        <f t="shared" si="4"/>
        <v>38690</v>
      </c>
      <c r="L30">
        <f t="shared" si="2"/>
        <v>0</v>
      </c>
      <c r="M30">
        <f t="shared" si="3"/>
        <v>31630</v>
      </c>
    </row>
    <row r="31" spans="1:13" x14ac:dyDescent="0.25">
      <c r="A31">
        <v>30</v>
      </c>
      <c r="B31" s="1">
        <v>44211</v>
      </c>
      <c r="C31" t="s">
        <v>4</v>
      </c>
      <c r="D31">
        <v>3260</v>
      </c>
      <c r="F31">
        <f t="shared" si="0"/>
        <v>5</v>
      </c>
      <c r="I31">
        <f t="shared" si="1"/>
        <v>0</v>
      </c>
      <c r="J31">
        <f t="shared" si="4"/>
        <v>31630</v>
      </c>
      <c r="L31">
        <f t="shared" si="2"/>
        <v>0</v>
      </c>
      <c r="M31">
        <f t="shared" si="3"/>
        <v>28370</v>
      </c>
    </row>
    <row r="32" spans="1:13" x14ac:dyDescent="0.25">
      <c r="A32">
        <v>31</v>
      </c>
      <c r="B32" s="1">
        <v>44211</v>
      </c>
      <c r="C32" t="s">
        <v>6</v>
      </c>
      <c r="D32">
        <v>5760</v>
      </c>
      <c r="F32">
        <f t="shared" si="0"/>
        <v>5</v>
      </c>
      <c r="I32">
        <f t="shared" si="1"/>
        <v>0</v>
      </c>
      <c r="J32">
        <f t="shared" si="4"/>
        <v>28370</v>
      </c>
      <c r="L32">
        <f t="shared" si="2"/>
        <v>0</v>
      </c>
      <c r="M32">
        <f t="shared" si="3"/>
        <v>22610</v>
      </c>
    </row>
    <row r="33" spans="1:13" x14ac:dyDescent="0.25">
      <c r="A33">
        <v>32</v>
      </c>
      <c r="B33" s="1">
        <v>44212</v>
      </c>
      <c r="C33" t="s">
        <v>5</v>
      </c>
      <c r="D33">
        <v>1990</v>
      </c>
      <c r="F33">
        <f t="shared" si="0"/>
        <v>6</v>
      </c>
      <c r="I33">
        <f t="shared" si="1"/>
        <v>5000</v>
      </c>
      <c r="J33">
        <f t="shared" si="4"/>
        <v>27610</v>
      </c>
      <c r="L33">
        <f t="shared" si="2"/>
        <v>0</v>
      </c>
      <c r="M33">
        <f t="shared" si="3"/>
        <v>25620</v>
      </c>
    </row>
    <row r="34" spans="1:13" x14ac:dyDescent="0.25">
      <c r="A34">
        <v>33</v>
      </c>
      <c r="B34" s="1">
        <v>44213</v>
      </c>
      <c r="C34" t="s">
        <v>7</v>
      </c>
      <c r="D34">
        <v>5240</v>
      </c>
      <c r="F34">
        <f t="shared" si="0"/>
        <v>7</v>
      </c>
      <c r="I34">
        <f t="shared" si="1"/>
        <v>5000</v>
      </c>
      <c r="J34">
        <f t="shared" si="4"/>
        <v>30620</v>
      </c>
      <c r="L34">
        <f t="shared" si="2"/>
        <v>0</v>
      </c>
      <c r="M34">
        <f t="shared" si="3"/>
        <v>25380</v>
      </c>
    </row>
    <row r="35" spans="1:13" x14ac:dyDescent="0.25">
      <c r="A35">
        <v>34</v>
      </c>
      <c r="B35" s="1">
        <v>44213</v>
      </c>
      <c r="C35" t="s">
        <v>5</v>
      </c>
      <c r="D35">
        <v>2720</v>
      </c>
      <c r="F35">
        <f t="shared" si="0"/>
        <v>7</v>
      </c>
      <c r="I35">
        <f t="shared" si="1"/>
        <v>0</v>
      </c>
      <c r="J35">
        <f t="shared" si="4"/>
        <v>25380</v>
      </c>
      <c r="L35">
        <f t="shared" si="2"/>
        <v>0</v>
      </c>
      <c r="M35">
        <f t="shared" si="3"/>
        <v>22660</v>
      </c>
    </row>
    <row r="36" spans="1:13" x14ac:dyDescent="0.25">
      <c r="A36">
        <v>35</v>
      </c>
      <c r="B36" s="1">
        <v>44213</v>
      </c>
      <c r="C36" t="s">
        <v>6</v>
      </c>
      <c r="D36">
        <v>3220</v>
      </c>
      <c r="F36">
        <f t="shared" si="0"/>
        <v>7</v>
      </c>
      <c r="I36">
        <f t="shared" si="1"/>
        <v>0</v>
      </c>
      <c r="J36">
        <f t="shared" si="4"/>
        <v>22660</v>
      </c>
      <c r="L36">
        <f t="shared" si="2"/>
        <v>0</v>
      </c>
      <c r="M36">
        <f t="shared" si="3"/>
        <v>19440</v>
      </c>
    </row>
    <row r="37" spans="1:13" x14ac:dyDescent="0.25">
      <c r="A37">
        <v>36</v>
      </c>
      <c r="B37" s="1">
        <v>44213</v>
      </c>
      <c r="C37" t="s">
        <v>4</v>
      </c>
      <c r="D37">
        <v>3140</v>
      </c>
      <c r="F37">
        <f t="shared" si="0"/>
        <v>7</v>
      </c>
      <c r="I37">
        <f t="shared" si="1"/>
        <v>0</v>
      </c>
      <c r="J37">
        <f t="shared" si="4"/>
        <v>19440</v>
      </c>
      <c r="L37">
        <f t="shared" si="2"/>
        <v>0</v>
      </c>
      <c r="M37">
        <f t="shared" si="3"/>
        <v>16300</v>
      </c>
    </row>
    <row r="38" spans="1:13" x14ac:dyDescent="0.25">
      <c r="A38">
        <v>37</v>
      </c>
      <c r="B38" s="1">
        <v>44214</v>
      </c>
      <c r="C38" t="s">
        <v>7</v>
      </c>
      <c r="D38">
        <v>4150</v>
      </c>
      <c r="F38">
        <f t="shared" si="0"/>
        <v>1</v>
      </c>
      <c r="I38">
        <f t="shared" si="1"/>
        <v>13179</v>
      </c>
      <c r="J38">
        <f t="shared" si="4"/>
        <v>29479</v>
      </c>
      <c r="L38">
        <f t="shared" si="2"/>
        <v>0</v>
      </c>
      <c r="M38">
        <f t="shared" si="3"/>
        <v>25329</v>
      </c>
    </row>
    <row r="39" spans="1:13" x14ac:dyDescent="0.25">
      <c r="A39">
        <v>38</v>
      </c>
      <c r="B39" s="1">
        <v>44215</v>
      </c>
      <c r="C39" t="s">
        <v>7</v>
      </c>
      <c r="D39">
        <v>3870</v>
      </c>
      <c r="F39">
        <f t="shared" si="0"/>
        <v>2</v>
      </c>
      <c r="I39">
        <f t="shared" si="1"/>
        <v>13179</v>
      </c>
      <c r="J39">
        <f t="shared" si="4"/>
        <v>38508</v>
      </c>
      <c r="L39">
        <f t="shared" si="2"/>
        <v>0</v>
      </c>
      <c r="M39">
        <f t="shared" si="3"/>
        <v>34638</v>
      </c>
    </row>
    <row r="40" spans="1:13" x14ac:dyDescent="0.25">
      <c r="A40">
        <v>39</v>
      </c>
      <c r="B40" s="1">
        <v>44215</v>
      </c>
      <c r="C40" t="s">
        <v>4</v>
      </c>
      <c r="D40">
        <v>1170</v>
      </c>
      <c r="F40">
        <f t="shared" si="0"/>
        <v>2</v>
      </c>
      <c r="I40">
        <f t="shared" si="1"/>
        <v>0</v>
      </c>
      <c r="J40">
        <f t="shared" si="4"/>
        <v>34638</v>
      </c>
      <c r="L40">
        <f t="shared" si="2"/>
        <v>0</v>
      </c>
      <c r="M40">
        <f t="shared" si="3"/>
        <v>33468</v>
      </c>
    </row>
    <row r="41" spans="1:13" x14ac:dyDescent="0.25">
      <c r="A41">
        <v>40</v>
      </c>
      <c r="B41" s="1">
        <v>44216</v>
      </c>
      <c r="C41" t="s">
        <v>4</v>
      </c>
      <c r="D41">
        <v>2350</v>
      </c>
      <c r="F41">
        <f t="shared" si="0"/>
        <v>3</v>
      </c>
      <c r="I41">
        <f t="shared" si="1"/>
        <v>13179</v>
      </c>
      <c r="J41">
        <f t="shared" si="4"/>
        <v>46647</v>
      </c>
      <c r="L41">
        <f t="shared" si="2"/>
        <v>0</v>
      </c>
      <c r="M41">
        <f t="shared" si="3"/>
        <v>44297</v>
      </c>
    </row>
    <row r="42" spans="1:13" x14ac:dyDescent="0.25">
      <c r="A42">
        <v>41</v>
      </c>
      <c r="B42" s="1">
        <v>44216</v>
      </c>
      <c r="C42" t="s">
        <v>7</v>
      </c>
      <c r="D42">
        <v>7700</v>
      </c>
      <c r="F42">
        <f t="shared" si="0"/>
        <v>3</v>
      </c>
      <c r="I42">
        <f t="shared" si="1"/>
        <v>0</v>
      </c>
      <c r="J42">
        <f t="shared" si="4"/>
        <v>44297</v>
      </c>
      <c r="L42">
        <f t="shared" si="2"/>
        <v>0</v>
      </c>
      <c r="M42">
        <f t="shared" si="3"/>
        <v>36597</v>
      </c>
    </row>
    <row r="43" spans="1:13" x14ac:dyDescent="0.25">
      <c r="A43">
        <v>42</v>
      </c>
      <c r="B43" s="1">
        <v>44217</v>
      </c>
      <c r="C43" t="s">
        <v>6</v>
      </c>
      <c r="D43">
        <v>3210</v>
      </c>
      <c r="F43">
        <f t="shared" si="0"/>
        <v>4</v>
      </c>
      <c r="I43">
        <f t="shared" si="1"/>
        <v>13179</v>
      </c>
      <c r="J43">
        <f t="shared" si="4"/>
        <v>49776</v>
      </c>
      <c r="L43">
        <f t="shared" si="2"/>
        <v>0</v>
      </c>
      <c r="M43">
        <f t="shared" si="3"/>
        <v>46566</v>
      </c>
    </row>
    <row r="44" spans="1:13" x14ac:dyDescent="0.25">
      <c r="A44">
        <v>43</v>
      </c>
      <c r="B44" s="1">
        <v>44217</v>
      </c>
      <c r="C44" t="s">
        <v>7</v>
      </c>
      <c r="D44">
        <v>1060</v>
      </c>
      <c r="F44">
        <f t="shared" si="0"/>
        <v>4</v>
      </c>
      <c r="I44">
        <f t="shared" si="1"/>
        <v>0</v>
      </c>
      <c r="J44">
        <f t="shared" si="4"/>
        <v>46566</v>
      </c>
      <c r="L44">
        <f t="shared" si="2"/>
        <v>0</v>
      </c>
      <c r="M44">
        <f t="shared" si="3"/>
        <v>45506</v>
      </c>
    </row>
    <row r="45" spans="1:13" x14ac:dyDescent="0.25">
      <c r="A45">
        <v>44</v>
      </c>
      <c r="B45" s="1">
        <v>44218</v>
      </c>
      <c r="C45" t="s">
        <v>6</v>
      </c>
      <c r="D45">
        <v>2300</v>
      </c>
      <c r="F45">
        <f t="shared" si="0"/>
        <v>5</v>
      </c>
      <c r="I45">
        <f t="shared" si="1"/>
        <v>13179</v>
      </c>
      <c r="J45">
        <f t="shared" si="4"/>
        <v>58685</v>
      </c>
      <c r="L45">
        <f t="shared" si="2"/>
        <v>0</v>
      </c>
      <c r="M45">
        <f t="shared" si="3"/>
        <v>56385</v>
      </c>
    </row>
    <row r="46" spans="1:13" x14ac:dyDescent="0.25">
      <c r="A46">
        <v>45</v>
      </c>
      <c r="B46" s="1">
        <v>44218</v>
      </c>
      <c r="C46" t="s">
        <v>7</v>
      </c>
      <c r="D46">
        <v>7840</v>
      </c>
      <c r="F46">
        <f t="shared" si="0"/>
        <v>5</v>
      </c>
      <c r="I46">
        <f t="shared" si="1"/>
        <v>0</v>
      </c>
      <c r="J46">
        <f t="shared" si="4"/>
        <v>56385</v>
      </c>
      <c r="L46">
        <f t="shared" si="2"/>
        <v>0</v>
      </c>
      <c r="M46">
        <f t="shared" si="3"/>
        <v>48545</v>
      </c>
    </row>
    <row r="47" spans="1:13" x14ac:dyDescent="0.25">
      <c r="A47">
        <v>46</v>
      </c>
      <c r="B47" s="1">
        <v>44219</v>
      </c>
      <c r="C47" t="s">
        <v>4</v>
      </c>
      <c r="D47">
        <v>2870</v>
      </c>
      <c r="F47">
        <f t="shared" si="0"/>
        <v>6</v>
      </c>
      <c r="I47">
        <f t="shared" si="1"/>
        <v>5000</v>
      </c>
      <c r="J47">
        <f t="shared" si="4"/>
        <v>53545</v>
      </c>
      <c r="L47">
        <f t="shared" si="2"/>
        <v>0</v>
      </c>
      <c r="M47">
        <f t="shared" si="3"/>
        <v>50675</v>
      </c>
    </row>
    <row r="48" spans="1:13" x14ac:dyDescent="0.25">
      <c r="A48">
        <v>47</v>
      </c>
      <c r="B48" s="1">
        <v>44220</v>
      </c>
      <c r="C48" t="s">
        <v>4</v>
      </c>
      <c r="D48">
        <v>8690</v>
      </c>
      <c r="F48">
        <f t="shared" si="0"/>
        <v>7</v>
      </c>
      <c r="I48">
        <f t="shared" si="1"/>
        <v>5000</v>
      </c>
      <c r="J48">
        <f t="shared" si="4"/>
        <v>55675</v>
      </c>
      <c r="L48">
        <f t="shared" si="2"/>
        <v>0</v>
      </c>
      <c r="M48">
        <f t="shared" si="3"/>
        <v>46985</v>
      </c>
    </row>
    <row r="49" spans="1:13" x14ac:dyDescent="0.25">
      <c r="A49">
        <v>48</v>
      </c>
      <c r="B49" s="1">
        <v>44221</v>
      </c>
      <c r="C49" t="s">
        <v>6</v>
      </c>
      <c r="D49">
        <v>6450</v>
      </c>
      <c r="F49">
        <f t="shared" si="0"/>
        <v>1</v>
      </c>
      <c r="I49">
        <f t="shared" si="1"/>
        <v>13179</v>
      </c>
      <c r="J49">
        <f t="shared" si="4"/>
        <v>60164</v>
      </c>
      <c r="L49">
        <f t="shared" si="2"/>
        <v>0</v>
      </c>
      <c r="M49">
        <f t="shared" si="3"/>
        <v>53714</v>
      </c>
    </row>
    <row r="50" spans="1:13" x14ac:dyDescent="0.25">
      <c r="A50">
        <v>49</v>
      </c>
      <c r="B50" s="1">
        <v>44222</v>
      </c>
      <c r="C50" t="s">
        <v>7</v>
      </c>
      <c r="D50">
        <v>3050</v>
      </c>
      <c r="F50">
        <f t="shared" si="0"/>
        <v>2</v>
      </c>
      <c r="I50">
        <f t="shared" si="1"/>
        <v>13179</v>
      </c>
      <c r="J50">
        <f t="shared" si="4"/>
        <v>66893</v>
      </c>
      <c r="L50">
        <f t="shared" si="2"/>
        <v>0</v>
      </c>
      <c r="M50">
        <f t="shared" si="3"/>
        <v>63843</v>
      </c>
    </row>
    <row r="51" spans="1:13" x14ac:dyDescent="0.25">
      <c r="A51">
        <v>50</v>
      </c>
      <c r="B51" s="1">
        <v>44222</v>
      </c>
      <c r="C51" t="s">
        <v>5</v>
      </c>
      <c r="D51">
        <v>7170</v>
      </c>
      <c r="F51">
        <f t="shared" si="0"/>
        <v>2</v>
      </c>
      <c r="I51">
        <f t="shared" si="1"/>
        <v>0</v>
      </c>
      <c r="J51">
        <f t="shared" si="4"/>
        <v>63843</v>
      </c>
      <c r="L51">
        <f t="shared" si="2"/>
        <v>0</v>
      </c>
      <c r="M51">
        <f t="shared" si="3"/>
        <v>56673</v>
      </c>
    </row>
    <row r="52" spans="1:13" x14ac:dyDescent="0.25">
      <c r="A52">
        <v>51</v>
      </c>
      <c r="B52" s="1">
        <v>44222</v>
      </c>
      <c r="C52" t="s">
        <v>6</v>
      </c>
      <c r="D52">
        <v>1970</v>
      </c>
      <c r="F52">
        <f t="shared" si="0"/>
        <v>2</v>
      </c>
      <c r="I52">
        <f t="shared" si="1"/>
        <v>0</v>
      </c>
      <c r="J52">
        <f t="shared" si="4"/>
        <v>56673</v>
      </c>
      <c r="L52">
        <f t="shared" si="2"/>
        <v>0</v>
      </c>
      <c r="M52">
        <f t="shared" si="3"/>
        <v>54703</v>
      </c>
    </row>
    <row r="53" spans="1:13" x14ac:dyDescent="0.25">
      <c r="A53">
        <v>52</v>
      </c>
      <c r="B53" s="1">
        <v>44223</v>
      </c>
      <c r="C53" t="s">
        <v>6</v>
      </c>
      <c r="D53">
        <v>3670</v>
      </c>
      <c r="F53">
        <f t="shared" si="0"/>
        <v>3</v>
      </c>
      <c r="I53">
        <f t="shared" si="1"/>
        <v>13179</v>
      </c>
      <c r="J53">
        <f t="shared" si="4"/>
        <v>67882</v>
      </c>
      <c r="L53">
        <f t="shared" si="2"/>
        <v>0</v>
      </c>
      <c r="M53">
        <f t="shared" si="3"/>
        <v>64212</v>
      </c>
    </row>
    <row r="54" spans="1:13" x14ac:dyDescent="0.25">
      <c r="A54">
        <v>53</v>
      </c>
      <c r="B54" s="1">
        <v>44223</v>
      </c>
      <c r="C54" t="s">
        <v>4</v>
      </c>
      <c r="D54">
        <v>7870</v>
      </c>
      <c r="F54">
        <f t="shared" si="0"/>
        <v>3</v>
      </c>
      <c r="I54">
        <f t="shared" si="1"/>
        <v>0</v>
      </c>
      <c r="J54">
        <f t="shared" si="4"/>
        <v>64212</v>
      </c>
      <c r="L54">
        <f t="shared" si="2"/>
        <v>0</v>
      </c>
      <c r="M54">
        <f t="shared" si="3"/>
        <v>56342</v>
      </c>
    </row>
    <row r="55" spans="1:13" x14ac:dyDescent="0.25">
      <c r="A55">
        <v>54</v>
      </c>
      <c r="B55" s="1">
        <v>44224</v>
      </c>
      <c r="C55" t="s">
        <v>5</v>
      </c>
      <c r="D55">
        <v>7930</v>
      </c>
      <c r="F55">
        <f t="shared" si="0"/>
        <v>4</v>
      </c>
      <c r="I55">
        <f t="shared" si="1"/>
        <v>13179</v>
      </c>
      <c r="J55">
        <f t="shared" si="4"/>
        <v>69521</v>
      </c>
      <c r="L55">
        <f t="shared" si="2"/>
        <v>0</v>
      </c>
      <c r="M55">
        <f t="shared" si="3"/>
        <v>61591</v>
      </c>
    </row>
    <row r="56" spans="1:13" x14ac:dyDescent="0.25">
      <c r="A56">
        <v>55</v>
      </c>
      <c r="B56" s="1">
        <v>44224</v>
      </c>
      <c r="C56" t="s">
        <v>4</v>
      </c>
      <c r="D56">
        <v>1940</v>
      </c>
      <c r="F56">
        <f t="shared" si="0"/>
        <v>4</v>
      </c>
      <c r="I56">
        <f t="shared" si="1"/>
        <v>0</v>
      </c>
      <c r="J56">
        <f t="shared" si="4"/>
        <v>61591</v>
      </c>
      <c r="L56">
        <f t="shared" si="2"/>
        <v>0</v>
      </c>
      <c r="M56">
        <f t="shared" si="3"/>
        <v>59651</v>
      </c>
    </row>
    <row r="57" spans="1:13" x14ac:dyDescent="0.25">
      <c r="A57">
        <v>56</v>
      </c>
      <c r="B57" s="1">
        <v>44224</v>
      </c>
      <c r="C57" t="s">
        <v>7</v>
      </c>
      <c r="D57">
        <v>2340</v>
      </c>
      <c r="F57">
        <f t="shared" si="0"/>
        <v>4</v>
      </c>
      <c r="I57">
        <f t="shared" si="1"/>
        <v>0</v>
      </c>
      <c r="J57">
        <f t="shared" si="4"/>
        <v>59651</v>
      </c>
      <c r="L57">
        <f t="shared" si="2"/>
        <v>0</v>
      </c>
      <c r="M57">
        <f t="shared" si="3"/>
        <v>57311</v>
      </c>
    </row>
    <row r="58" spans="1:13" x14ac:dyDescent="0.25">
      <c r="A58">
        <v>57</v>
      </c>
      <c r="B58" s="1">
        <v>44225</v>
      </c>
      <c r="C58" t="s">
        <v>7</v>
      </c>
      <c r="D58">
        <v>8710</v>
      </c>
      <c r="F58">
        <f t="shared" si="0"/>
        <v>5</v>
      </c>
      <c r="I58">
        <f t="shared" si="1"/>
        <v>13179</v>
      </c>
      <c r="J58">
        <f t="shared" si="4"/>
        <v>70490</v>
      </c>
      <c r="L58">
        <f t="shared" si="2"/>
        <v>0</v>
      </c>
      <c r="M58">
        <f t="shared" si="3"/>
        <v>61780</v>
      </c>
    </row>
    <row r="59" spans="1:13" x14ac:dyDescent="0.25">
      <c r="A59">
        <v>58</v>
      </c>
      <c r="B59" s="1">
        <v>44225</v>
      </c>
      <c r="C59" t="s">
        <v>6</v>
      </c>
      <c r="D59">
        <v>1360</v>
      </c>
      <c r="F59">
        <f t="shared" si="0"/>
        <v>5</v>
      </c>
      <c r="I59">
        <f t="shared" si="1"/>
        <v>0</v>
      </c>
      <c r="J59">
        <f t="shared" si="4"/>
        <v>61780</v>
      </c>
      <c r="L59">
        <f t="shared" si="2"/>
        <v>0</v>
      </c>
      <c r="M59">
        <f t="shared" si="3"/>
        <v>60420</v>
      </c>
    </row>
    <row r="60" spans="1:13" x14ac:dyDescent="0.25">
      <c r="A60">
        <v>59</v>
      </c>
      <c r="B60" s="1">
        <v>44226</v>
      </c>
      <c r="C60" t="s">
        <v>5</v>
      </c>
      <c r="D60">
        <v>6820</v>
      </c>
      <c r="F60">
        <f t="shared" si="0"/>
        <v>6</v>
      </c>
      <c r="I60">
        <f t="shared" si="1"/>
        <v>5000</v>
      </c>
      <c r="J60">
        <f t="shared" si="4"/>
        <v>65420</v>
      </c>
      <c r="L60">
        <f t="shared" si="2"/>
        <v>0</v>
      </c>
      <c r="M60">
        <f t="shared" si="3"/>
        <v>58600</v>
      </c>
    </row>
    <row r="61" spans="1:13" x14ac:dyDescent="0.25">
      <c r="A61">
        <v>60</v>
      </c>
      <c r="B61" s="1">
        <v>44226</v>
      </c>
      <c r="C61" t="s">
        <v>7</v>
      </c>
      <c r="D61">
        <v>9020</v>
      </c>
      <c r="F61">
        <f t="shared" si="0"/>
        <v>6</v>
      </c>
      <c r="I61">
        <f t="shared" si="1"/>
        <v>0</v>
      </c>
      <c r="J61">
        <f t="shared" si="4"/>
        <v>58600</v>
      </c>
      <c r="L61">
        <f t="shared" si="2"/>
        <v>0</v>
      </c>
      <c r="M61">
        <f t="shared" si="3"/>
        <v>49580</v>
      </c>
    </row>
    <row r="62" spans="1:13" x14ac:dyDescent="0.25">
      <c r="A62">
        <v>61</v>
      </c>
      <c r="B62" s="1">
        <v>44227</v>
      </c>
      <c r="C62" t="s">
        <v>4</v>
      </c>
      <c r="D62">
        <v>6900</v>
      </c>
      <c r="F62">
        <f t="shared" si="0"/>
        <v>7</v>
      </c>
      <c r="I62">
        <f t="shared" si="1"/>
        <v>5000</v>
      </c>
      <c r="J62">
        <f t="shared" si="4"/>
        <v>54580</v>
      </c>
      <c r="L62">
        <f t="shared" si="2"/>
        <v>0</v>
      </c>
      <c r="M62">
        <f t="shared" si="3"/>
        <v>47680</v>
      </c>
    </row>
    <row r="63" spans="1:13" x14ac:dyDescent="0.25">
      <c r="A63">
        <v>62</v>
      </c>
      <c r="B63" s="1">
        <v>44227</v>
      </c>
      <c r="C63" t="s">
        <v>5</v>
      </c>
      <c r="D63">
        <v>9230</v>
      </c>
      <c r="F63">
        <f t="shared" si="0"/>
        <v>7</v>
      </c>
      <c r="I63">
        <f t="shared" si="1"/>
        <v>0</v>
      </c>
      <c r="J63">
        <f t="shared" si="4"/>
        <v>47680</v>
      </c>
      <c r="L63">
        <f t="shared" si="2"/>
        <v>0</v>
      </c>
      <c r="M63">
        <f t="shared" si="3"/>
        <v>38450</v>
      </c>
    </row>
    <row r="64" spans="1:13" x14ac:dyDescent="0.25">
      <c r="A64">
        <v>63</v>
      </c>
      <c r="B64" s="1">
        <v>44227</v>
      </c>
      <c r="C64" t="s">
        <v>7</v>
      </c>
      <c r="D64">
        <v>790</v>
      </c>
      <c r="F64">
        <f t="shared" si="0"/>
        <v>7</v>
      </c>
      <c r="I64">
        <f t="shared" si="1"/>
        <v>0</v>
      </c>
      <c r="J64">
        <f t="shared" si="4"/>
        <v>38450</v>
      </c>
      <c r="L64">
        <f t="shared" si="2"/>
        <v>0</v>
      </c>
      <c r="M64">
        <f t="shared" si="3"/>
        <v>37660</v>
      </c>
    </row>
    <row r="65" spans="1:13" x14ac:dyDescent="0.25">
      <c r="A65">
        <v>64</v>
      </c>
      <c r="B65" s="1">
        <v>44228</v>
      </c>
      <c r="C65" t="s">
        <v>7</v>
      </c>
      <c r="D65">
        <v>7820</v>
      </c>
      <c r="F65">
        <f t="shared" si="0"/>
        <v>1</v>
      </c>
      <c r="I65">
        <f t="shared" si="1"/>
        <v>13179</v>
      </c>
      <c r="J65">
        <f t="shared" si="4"/>
        <v>50839</v>
      </c>
      <c r="L65">
        <f t="shared" si="2"/>
        <v>0</v>
      </c>
      <c r="M65">
        <f t="shared" si="3"/>
        <v>43019</v>
      </c>
    </row>
    <row r="66" spans="1:13" x14ac:dyDescent="0.25">
      <c r="A66">
        <v>65</v>
      </c>
      <c r="B66" s="1">
        <v>44228</v>
      </c>
      <c r="C66" t="s">
        <v>6</v>
      </c>
      <c r="D66">
        <v>2100</v>
      </c>
      <c r="F66">
        <f t="shared" si="0"/>
        <v>1</v>
      </c>
      <c r="I66">
        <f t="shared" si="1"/>
        <v>0</v>
      </c>
      <c r="J66">
        <f t="shared" si="4"/>
        <v>43019</v>
      </c>
      <c r="L66">
        <f t="shared" si="2"/>
        <v>0</v>
      </c>
      <c r="M66">
        <f t="shared" si="3"/>
        <v>40919</v>
      </c>
    </row>
    <row r="67" spans="1:13" x14ac:dyDescent="0.25">
      <c r="A67">
        <v>66</v>
      </c>
      <c r="B67" s="1">
        <v>44228</v>
      </c>
      <c r="C67" t="s">
        <v>4</v>
      </c>
      <c r="D67">
        <v>6960</v>
      </c>
      <c r="F67">
        <f t="shared" ref="F67:F130" si="5">WEEKDAY(B67,2)</f>
        <v>1</v>
      </c>
      <c r="I67">
        <f t="shared" ref="I67:I130" si="6">IF(F67&lt;&gt;F66,IF(F67&gt;5,G$2,G$1),0)</f>
        <v>0</v>
      </c>
      <c r="J67">
        <f t="shared" si="4"/>
        <v>40919</v>
      </c>
      <c r="L67">
        <f t="shared" ref="L67:L130" si="7">IF(D67&gt;J67,D67,0)</f>
        <v>0</v>
      </c>
      <c r="M67">
        <f t="shared" ref="M67:M130" si="8">J67-D67+L67</f>
        <v>33959</v>
      </c>
    </row>
    <row r="68" spans="1:13" x14ac:dyDescent="0.25">
      <c r="A68">
        <v>67</v>
      </c>
      <c r="B68" s="1">
        <v>44229</v>
      </c>
      <c r="C68" t="s">
        <v>5</v>
      </c>
      <c r="D68">
        <v>2630</v>
      </c>
      <c r="F68">
        <f t="shared" si="5"/>
        <v>2</v>
      </c>
      <c r="I68">
        <f t="shared" si="6"/>
        <v>13179</v>
      </c>
      <c r="J68">
        <f t="shared" ref="J68:J131" si="9">M67+I68</f>
        <v>47138</v>
      </c>
      <c r="L68">
        <f t="shared" si="7"/>
        <v>0</v>
      </c>
      <c r="M68">
        <f t="shared" si="8"/>
        <v>44508</v>
      </c>
    </row>
    <row r="69" spans="1:13" x14ac:dyDescent="0.25">
      <c r="A69">
        <v>68</v>
      </c>
      <c r="B69" s="1">
        <v>44230</v>
      </c>
      <c r="C69" t="s">
        <v>6</v>
      </c>
      <c r="D69">
        <v>9250</v>
      </c>
      <c r="F69">
        <f t="shared" si="5"/>
        <v>3</v>
      </c>
      <c r="I69">
        <f t="shared" si="6"/>
        <v>13179</v>
      </c>
      <c r="J69">
        <f t="shared" si="9"/>
        <v>57687</v>
      </c>
      <c r="L69">
        <f t="shared" si="7"/>
        <v>0</v>
      </c>
      <c r="M69">
        <f t="shared" si="8"/>
        <v>48437</v>
      </c>
    </row>
    <row r="70" spans="1:13" x14ac:dyDescent="0.25">
      <c r="A70">
        <v>69</v>
      </c>
      <c r="B70" s="1">
        <v>44230</v>
      </c>
      <c r="C70" t="s">
        <v>5</v>
      </c>
      <c r="D70">
        <v>6540</v>
      </c>
      <c r="F70">
        <f t="shared" si="5"/>
        <v>3</v>
      </c>
      <c r="I70">
        <f t="shared" si="6"/>
        <v>0</v>
      </c>
      <c r="J70">
        <f t="shared" si="9"/>
        <v>48437</v>
      </c>
      <c r="L70">
        <f t="shared" si="7"/>
        <v>0</v>
      </c>
      <c r="M70">
        <f t="shared" si="8"/>
        <v>41897</v>
      </c>
    </row>
    <row r="71" spans="1:13" x14ac:dyDescent="0.25">
      <c r="A71">
        <v>70</v>
      </c>
      <c r="B71" s="1">
        <v>44231</v>
      </c>
      <c r="C71" t="s">
        <v>7</v>
      </c>
      <c r="D71">
        <v>8470</v>
      </c>
      <c r="F71">
        <f t="shared" si="5"/>
        <v>4</v>
      </c>
      <c r="I71">
        <f t="shared" si="6"/>
        <v>13179</v>
      </c>
      <c r="J71">
        <f t="shared" si="9"/>
        <v>55076</v>
      </c>
      <c r="L71">
        <f t="shared" si="7"/>
        <v>0</v>
      </c>
      <c r="M71">
        <f t="shared" si="8"/>
        <v>46606</v>
      </c>
    </row>
    <row r="72" spans="1:13" x14ac:dyDescent="0.25">
      <c r="A72">
        <v>71</v>
      </c>
      <c r="B72" s="1">
        <v>44231</v>
      </c>
      <c r="C72" t="s">
        <v>4</v>
      </c>
      <c r="D72">
        <v>7770</v>
      </c>
      <c r="F72">
        <f t="shared" si="5"/>
        <v>4</v>
      </c>
      <c r="I72">
        <f t="shared" si="6"/>
        <v>0</v>
      </c>
      <c r="J72">
        <f t="shared" si="9"/>
        <v>46606</v>
      </c>
      <c r="L72">
        <f t="shared" si="7"/>
        <v>0</v>
      </c>
      <c r="M72">
        <f t="shared" si="8"/>
        <v>38836</v>
      </c>
    </row>
    <row r="73" spans="1:13" x14ac:dyDescent="0.25">
      <c r="A73">
        <v>72</v>
      </c>
      <c r="B73" s="1">
        <v>44231</v>
      </c>
      <c r="C73" t="s">
        <v>5</v>
      </c>
      <c r="D73">
        <v>6270</v>
      </c>
      <c r="F73">
        <f t="shared" si="5"/>
        <v>4</v>
      </c>
      <c r="I73">
        <f t="shared" si="6"/>
        <v>0</v>
      </c>
      <c r="J73">
        <f t="shared" si="9"/>
        <v>38836</v>
      </c>
      <c r="L73">
        <f t="shared" si="7"/>
        <v>0</v>
      </c>
      <c r="M73">
        <f t="shared" si="8"/>
        <v>32566</v>
      </c>
    </row>
    <row r="74" spans="1:13" x14ac:dyDescent="0.25">
      <c r="A74">
        <v>73</v>
      </c>
      <c r="B74" s="1">
        <v>44232</v>
      </c>
      <c r="C74" t="s">
        <v>6</v>
      </c>
      <c r="D74">
        <v>1480</v>
      </c>
      <c r="F74">
        <f t="shared" si="5"/>
        <v>5</v>
      </c>
      <c r="I74">
        <f t="shared" si="6"/>
        <v>13179</v>
      </c>
      <c r="J74">
        <f t="shared" si="9"/>
        <v>45745</v>
      </c>
      <c r="L74">
        <f t="shared" si="7"/>
        <v>0</v>
      </c>
      <c r="M74">
        <f t="shared" si="8"/>
        <v>44265</v>
      </c>
    </row>
    <row r="75" spans="1:13" x14ac:dyDescent="0.25">
      <c r="A75">
        <v>74</v>
      </c>
      <c r="B75" s="1">
        <v>44233</v>
      </c>
      <c r="C75" t="s">
        <v>4</v>
      </c>
      <c r="D75">
        <v>1820</v>
      </c>
      <c r="F75">
        <f t="shared" si="5"/>
        <v>6</v>
      </c>
      <c r="I75">
        <f t="shared" si="6"/>
        <v>5000</v>
      </c>
      <c r="J75">
        <f t="shared" si="9"/>
        <v>49265</v>
      </c>
      <c r="L75">
        <f t="shared" si="7"/>
        <v>0</v>
      </c>
      <c r="M75">
        <f t="shared" si="8"/>
        <v>47445</v>
      </c>
    </row>
    <row r="76" spans="1:13" x14ac:dyDescent="0.25">
      <c r="A76">
        <v>75</v>
      </c>
      <c r="B76" s="1">
        <v>44233</v>
      </c>
      <c r="C76" t="s">
        <v>5</v>
      </c>
      <c r="D76">
        <v>6460</v>
      </c>
      <c r="F76">
        <f t="shared" si="5"/>
        <v>6</v>
      </c>
      <c r="I76">
        <f t="shared" si="6"/>
        <v>0</v>
      </c>
      <c r="J76">
        <f t="shared" si="9"/>
        <v>47445</v>
      </c>
      <c r="L76">
        <f t="shared" si="7"/>
        <v>0</v>
      </c>
      <c r="M76">
        <f t="shared" si="8"/>
        <v>40985</v>
      </c>
    </row>
    <row r="77" spans="1:13" x14ac:dyDescent="0.25">
      <c r="A77">
        <v>76</v>
      </c>
      <c r="B77" s="1">
        <v>44234</v>
      </c>
      <c r="C77" t="s">
        <v>4</v>
      </c>
      <c r="D77">
        <v>5920</v>
      </c>
      <c r="F77">
        <f t="shared" si="5"/>
        <v>7</v>
      </c>
      <c r="I77">
        <f t="shared" si="6"/>
        <v>5000</v>
      </c>
      <c r="J77">
        <f t="shared" si="9"/>
        <v>45985</v>
      </c>
      <c r="L77">
        <f t="shared" si="7"/>
        <v>0</v>
      </c>
      <c r="M77">
        <f t="shared" si="8"/>
        <v>40065</v>
      </c>
    </row>
    <row r="78" spans="1:13" x14ac:dyDescent="0.25">
      <c r="A78">
        <v>77</v>
      </c>
      <c r="B78" s="1">
        <v>44234</v>
      </c>
      <c r="C78" t="s">
        <v>7</v>
      </c>
      <c r="D78">
        <v>8900</v>
      </c>
      <c r="F78">
        <f t="shared" si="5"/>
        <v>7</v>
      </c>
      <c r="I78">
        <f t="shared" si="6"/>
        <v>0</v>
      </c>
      <c r="J78">
        <f t="shared" si="9"/>
        <v>40065</v>
      </c>
      <c r="L78">
        <f t="shared" si="7"/>
        <v>0</v>
      </c>
      <c r="M78">
        <f t="shared" si="8"/>
        <v>31165</v>
      </c>
    </row>
    <row r="79" spans="1:13" x14ac:dyDescent="0.25">
      <c r="A79">
        <v>78</v>
      </c>
      <c r="B79" s="1">
        <v>44235</v>
      </c>
      <c r="C79" t="s">
        <v>7</v>
      </c>
      <c r="D79">
        <v>7370</v>
      </c>
      <c r="F79">
        <f t="shared" si="5"/>
        <v>1</v>
      </c>
      <c r="I79">
        <f t="shared" si="6"/>
        <v>13179</v>
      </c>
      <c r="J79">
        <f t="shared" si="9"/>
        <v>44344</v>
      </c>
      <c r="L79">
        <f t="shared" si="7"/>
        <v>0</v>
      </c>
      <c r="M79">
        <f t="shared" si="8"/>
        <v>36974</v>
      </c>
    </row>
    <row r="80" spans="1:13" x14ac:dyDescent="0.25">
      <c r="A80">
        <v>79</v>
      </c>
      <c r="B80" s="1">
        <v>44235</v>
      </c>
      <c r="C80" t="s">
        <v>4</v>
      </c>
      <c r="D80">
        <v>1970</v>
      </c>
      <c r="F80">
        <f t="shared" si="5"/>
        <v>1</v>
      </c>
      <c r="I80">
        <f t="shared" si="6"/>
        <v>0</v>
      </c>
      <c r="J80">
        <f t="shared" si="9"/>
        <v>36974</v>
      </c>
      <c r="L80">
        <f t="shared" si="7"/>
        <v>0</v>
      </c>
      <c r="M80">
        <f t="shared" si="8"/>
        <v>35004</v>
      </c>
    </row>
    <row r="81" spans="1:13" x14ac:dyDescent="0.25">
      <c r="A81">
        <v>80</v>
      </c>
      <c r="B81" s="1">
        <v>44236</v>
      </c>
      <c r="C81" t="s">
        <v>7</v>
      </c>
      <c r="D81">
        <v>7030</v>
      </c>
      <c r="F81">
        <f t="shared" si="5"/>
        <v>2</v>
      </c>
      <c r="I81">
        <f t="shared" si="6"/>
        <v>13179</v>
      </c>
      <c r="J81">
        <f t="shared" si="9"/>
        <v>48183</v>
      </c>
      <c r="L81">
        <f t="shared" si="7"/>
        <v>0</v>
      </c>
      <c r="M81">
        <f t="shared" si="8"/>
        <v>41153</v>
      </c>
    </row>
    <row r="82" spans="1:13" x14ac:dyDescent="0.25">
      <c r="A82">
        <v>81</v>
      </c>
      <c r="B82" s="1">
        <v>44237</v>
      </c>
      <c r="C82" t="s">
        <v>7</v>
      </c>
      <c r="D82">
        <v>1000</v>
      </c>
      <c r="F82">
        <f t="shared" si="5"/>
        <v>3</v>
      </c>
      <c r="I82">
        <f t="shared" si="6"/>
        <v>13179</v>
      </c>
      <c r="J82">
        <f t="shared" si="9"/>
        <v>54332</v>
      </c>
      <c r="L82">
        <f t="shared" si="7"/>
        <v>0</v>
      </c>
      <c r="M82">
        <f t="shared" si="8"/>
        <v>53332</v>
      </c>
    </row>
    <row r="83" spans="1:13" x14ac:dyDescent="0.25">
      <c r="A83">
        <v>82</v>
      </c>
      <c r="B83" s="1">
        <v>44237</v>
      </c>
      <c r="C83" t="s">
        <v>4</v>
      </c>
      <c r="D83">
        <v>2620</v>
      </c>
      <c r="F83">
        <f t="shared" si="5"/>
        <v>3</v>
      </c>
      <c r="I83">
        <f t="shared" si="6"/>
        <v>0</v>
      </c>
      <c r="J83">
        <f t="shared" si="9"/>
        <v>53332</v>
      </c>
      <c r="L83">
        <f t="shared" si="7"/>
        <v>0</v>
      </c>
      <c r="M83">
        <f t="shared" si="8"/>
        <v>50712</v>
      </c>
    </row>
    <row r="84" spans="1:13" x14ac:dyDescent="0.25">
      <c r="A84">
        <v>83</v>
      </c>
      <c r="B84" s="1">
        <v>44238</v>
      </c>
      <c r="C84" t="s">
        <v>7</v>
      </c>
      <c r="D84">
        <v>9440</v>
      </c>
      <c r="F84">
        <f t="shared" si="5"/>
        <v>4</v>
      </c>
      <c r="I84">
        <f t="shared" si="6"/>
        <v>13179</v>
      </c>
      <c r="J84">
        <f t="shared" si="9"/>
        <v>63891</v>
      </c>
      <c r="L84">
        <f t="shared" si="7"/>
        <v>0</v>
      </c>
      <c r="M84">
        <f t="shared" si="8"/>
        <v>54451</v>
      </c>
    </row>
    <row r="85" spans="1:13" x14ac:dyDescent="0.25">
      <c r="A85">
        <v>84</v>
      </c>
      <c r="B85" s="1">
        <v>44238</v>
      </c>
      <c r="C85" t="s">
        <v>5</v>
      </c>
      <c r="D85">
        <v>8020</v>
      </c>
      <c r="F85">
        <f t="shared" si="5"/>
        <v>4</v>
      </c>
      <c r="I85">
        <f t="shared" si="6"/>
        <v>0</v>
      </c>
      <c r="J85">
        <f t="shared" si="9"/>
        <v>54451</v>
      </c>
      <c r="L85">
        <f t="shared" si="7"/>
        <v>0</v>
      </c>
      <c r="M85">
        <f t="shared" si="8"/>
        <v>46431</v>
      </c>
    </row>
    <row r="86" spans="1:13" x14ac:dyDescent="0.25">
      <c r="A86">
        <v>85</v>
      </c>
      <c r="B86" s="1">
        <v>44238</v>
      </c>
      <c r="C86" t="s">
        <v>6</v>
      </c>
      <c r="D86">
        <v>5820</v>
      </c>
      <c r="F86">
        <f t="shared" si="5"/>
        <v>4</v>
      </c>
      <c r="I86">
        <f t="shared" si="6"/>
        <v>0</v>
      </c>
      <c r="J86">
        <f t="shared" si="9"/>
        <v>46431</v>
      </c>
      <c r="L86">
        <f t="shared" si="7"/>
        <v>0</v>
      </c>
      <c r="M86">
        <f t="shared" si="8"/>
        <v>40611</v>
      </c>
    </row>
    <row r="87" spans="1:13" x14ac:dyDescent="0.25">
      <c r="A87">
        <v>86</v>
      </c>
      <c r="B87" s="1">
        <v>44239</v>
      </c>
      <c r="C87" t="s">
        <v>7</v>
      </c>
      <c r="D87">
        <v>4850</v>
      </c>
      <c r="F87">
        <f t="shared" si="5"/>
        <v>5</v>
      </c>
      <c r="I87">
        <f t="shared" si="6"/>
        <v>13179</v>
      </c>
      <c r="J87">
        <f t="shared" si="9"/>
        <v>53790</v>
      </c>
      <c r="L87">
        <f t="shared" si="7"/>
        <v>0</v>
      </c>
      <c r="M87">
        <f t="shared" si="8"/>
        <v>48940</v>
      </c>
    </row>
    <row r="88" spans="1:13" x14ac:dyDescent="0.25">
      <c r="A88">
        <v>87</v>
      </c>
      <c r="B88" s="1">
        <v>44239</v>
      </c>
      <c r="C88" t="s">
        <v>5</v>
      </c>
      <c r="D88">
        <v>4910</v>
      </c>
      <c r="F88">
        <f t="shared" si="5"/>
        <v>5</v>
      </c>
      <c r="I88">
        <f t="shared" si="6"/>
        <v>0</v>
      </c>
      <c r="J88">
        <f t="shared" si="9"/>
        <v>48940</v>
      </c>
      <c r="L88">
        <f t="shared" si="7"/>
        <v>0</v>
      </c>
      <c r="M88">
        <f t="shared" si="8"/>
        <v>44030</v>
      </c>
    </row>
    <row r="89" spans="1:13" x14ac:dyDescent="0.25">
      <c r="A89">
        <v>88</v>
      </c>
      <c r="B89" s="1">
        <v>44240</v>
      </c>
      <c r="C89" t="s">
        <v>5</v>
      </c>
      <c r="D89">
        <v>5690</v>
      </c>
      <c r="F89">
        <f t="shared" si="5"/>
        <v>6</v>
      </c>
      <c r="I89">
        <f t="shared" si="6"/>
        <v>5000</v>
      </c>
      <c r="J89">
        <f t="shared" si="9"/>
        <v>49030</v>
      </c>
      <c r="L89">
        <f t="shared" si="7"/>
        <v>0</v>
      </c>
      <c r="M89">
        <f t="shared" si="8"/>
        <v>43340</v>
      </c>
    </row>
    <row r="90" spans="1:13" x14ac:dyDescent="0.25">
      <c r="A90">
        <v>89</v>
      </c>
      <c r="B90" s="1">
        <v>44240</v>
      </c>
      <c r="C90" t="s">
        <v>4</v>
      </c>
      <c r="D90">
        <v>1870</v>
      </c>
      <c r="F90">
        <f t="shared" si="5"/>
        <v>6</v>
      </c>
      <c r="I90">
        <f t="shared" si="6"/>
        <v>0</v>
      </c>
      <c r="J90">
        <f t="shared" si="9"/>
        <v>43340</v>
      </c>
      <c r="L90">
        <f t="shared" si="7"/>
        <v>0</v>
      </c>
      <c r="M90">
        <f t="shared" si="8"/>
        <v>41470</v>
      </c>
    </row>
    <row r="91" spans="1:13" x14ac:dyDescent="0.25">
      <c r="A91">
        <v>90</v>
      </c>
      <c r="B91" s="1">
        <v>44241</v>
      </c>
      <c r="C91" t="s">
        <v>5</v>
      </c>
      <c r="D91">
        <v>1800</v>
      </c>
      <c r="F91">
        <f t="shared" si="5"/>
        <v>7</v>
      </c>
      <c r="I91">
        <f t="shared" si="6"/>
        <v>5000</v>
      </c>
      <c r="J91">
        <f t="shared" si="9"/>
        <v>46470</v>
      </c>
      <c r="L91">
        <f t="shared" si="7"/>
        <v>0</v>
      </c>
      <c r="M91">
        <f t="shared" si="8"/>
        <v>44670</v>
      </c>
    </row>
    <row r="92" spans="1:13" x14ac:dyDescent="0.25">
      <c r="A92">
        <v>91</v>
      </c>
      <c r="B92" s="1">
        <v>44241</v>
      </c>
      <c r="C92" t="s">
        <v>6</v>
      </c>
      <c r="D92">
        <v>4150</v>
      </c>
      <c r="F92">
        <f t="shared" si="5"/>
        <v>7</v>
      </c>
      <c r="I92">
        <f t="shared" si="6"/>
        <v>0</v>
      </c>
      <c r="J92">
        <f t="shared" si="9"/>
        <v>44670</v>
      </c>
      <c r="L92">
        <f t="shared" si="7"/>
        <v>0</v>
      </c>
      <c r="M92">
        <f t="shared" si="8"/>
        <v>40520</v>
      </c>
    </row>
    <row r="93" spans="1:13" x14ac:dyDescent="0.25">
      <c r="A93">
        <v>92</v>
      </c>
      <c r="B93" s="1">
        <v>44242</v>
      </c>
      <c r="C93" t="s">
        <v>4</v>
      </c>
      <c r="D93">
        <v>3780</v>
      </c>
      <c r="F93">
        <f t="shared" si="5"/>
        <v>1</v>
      </c>
      <c r="I93">
        <f t="shared" si="6"/>
        <v>13179</v>
      </c>
      <c r="J93">
        <f t="shared" si="9"/>
        <v>53699</v>
      </c>
      <c r="L93">
        <f t="shared" si="7"/>
        <v>0</v>
      </c>
      <c r="M93">
        <f t="shared" si="8"/>
        <v>49919</v>
      </c>
    </row>
    <row r="94" spans="1:13" x14ac:dyDescent="0.25">
      <c r="A94">
        <v>93</v>
      </c>
      <c r="B94" s="1">
        <v>44243</v>
      </c>
      <c r="C94" t="s">
        <v>7</v>
      </c>
      <c r="D94">
        <v>3330</v>
      </c>
      <c r="F94">
        <f t="shared" si="5"/>
        <v>2</v>
      </c>
      <c r="I94">
        <f t="shared" si="6"/>
        <v>13179</v>
      </c>
      <c r="J94">
        <f t="shared" si="9"/>
        <v>63098</v>
      </c>
      <c r="L94">
        <f t="shared" si="7"/>
        <v>0</v>
      </c>
      <c r="M94">
        <f t="shared" si="8"/>
        <v>59768</v>
      </c>
    </row>
    <row r="95" spans="1:13" x14ac:dyDescent="0.25">
      <c r="A95">
        <v>94</v>
      </c>
      <c r="B95" s="1">
        <v>44243</v>
      </c>
      <c r="C95" t="s">
        <v>4</v>
      </c>
      <c r="D95">
        <v>1570</v>
      </c>
      <c r="F95">
        <f t="shared" si="5"/>
        <v>2</v>
      </c>
      <c r="I95">
        <f t="shared" si="6"/>
        <v>0</v>
      </c>
      <c r="J95">
        <f t="shared" si="9"/>
        <v>59768</v>
      </c>
      <c r="L95">
        <f t="shared" si="7"/>
        <v>0</v>
      </c>
      <c r="M95">
        <f t="shared" si="8"/>
        <v>58198</v>
      </c>
    </row>
    <row r="96" spans="1:13" x14ac:dyDescent="0.25">
      <c r="A96">
        <v>95</v>
      </c>
      <c r="B96" s="1">
        <v>44243</v>
      </c>
      <c r="C96" t="s">
        <v>6</v>
      </c>
      <c r="D96">
        <v>1590</v>
      </c>
      <c r="F96">
        <f t="shared" si="5"/>
        <v>2</v>
      </c>
      <c r="I96">
        <f t="shared" si="6"/>
        <v>0</v>
      </c>
      <c r="J96">
        <f t="shared" si="9"/>
        <v>58198</v>
      </c>
      <c r="L96">
        <f t="shared" si="7"/>
        <v>0</v>
      </c>
      <c r="M96">
        <f t="shared" si="8"/>
        <v>56608</v>
      </c>
    </row>
    <row r="97" spans="1:13" x14ac:dyDescent="0.25">
      <c r="A97">
        <v>96</v>
      </c>
      <c r="B97" s="1">
        <v>44244</v>
      </c>
      <c r="C97" t="s">
        <v>5</v>
      </c>
      <c r="D97">
        <v>7240</v>
      </c>
      <c r="F97">
        <f t="shared" si="5"/>
        <v>3</v>
      </c>
      <c r="I97">
        <f t="shared" si="6"/>
        <v>13179</v>
      </c>
      <c r="J97">
        <f t="shared" si="9"/>
        <v>69787</v>
      </c>
      <c r="L97">
        <f t="shared" si="7"/>
        <v>0</v>
      </c>
      <c r="M97">
        <f t="shared" si="8"/>
        <v>62547</v>
      </c>
    </row>
    <row r="98" spans="1:13" x14ac:dyDescent="0.25">
      <c r="A98">
        <v>97</v>
      </c>
      <c r="B98" s="1">
        <v>44244</v>
      </c>
      <c r="C98" t="s">
        <v>4</v>
      </c>
      <c r="D98">
        <v>9690</v>
      </c>
      <c r="F98">
        <f t="shared" si="5"/>
        <v>3</v>
      </c>
      <c r="I98">
        <f t="shared" si="6"/>
        <v>0</v>
      </c>
      <c r="J98">
        <f t="shared" si="9"/>
        <v>62547</v>
      </c>
      <c r="L98">
        <f t="shared" si="7"/>
        <v>0</v>
      </c>
      <c r="M98">
        <f t="shared" si="8"/>
        <v>52857</v>
      </c>
    </row>
    <row r="99" spans="1:13" x14ac:dyDescent="0.25">
      <c r="A99">
        <v>98</v>
      </c>
      <c r="B99" s="1">
        <v>44244</v>
      </c>
      <c r="C99" t="s">
        <v>7</v>
      </c>
      <c r="D99">
        <v>5600</v>
      </c>
      <c r="F99">
        <f t="shared" si="5"/>
        <v>3</v>
      </c>
      <c r="I99">
        <f t="shared" si="6"/>
        <v>0</v>
      </c>
      <c r="J99">
        <f t="shared" si="9"/>
        <v>52857</v>
      </c>
      <c r="L99">
        <f t="shared" si="7"/>
        <v>0</v>
      </c>
      <c r="M99">
        <f t="shared" si="8"/>
        <v>47257</v>
      </c>
    </row>
    <row r="100" spans="1:13" x14ac:dyDescent="0.25">
      <c r="A100">
        <v>99</v>
      </c>
      <c r="B100" s="1">
        <v>44245</v>
      </c>
      <c r="C100" t="s">
        <v>5</v>
      </c>
      <c r="D100">
        <v>1740</v>
      </c>
      <c r="F100">
        <f t="shared" si="5"/>
        <v>4</v>
      </c>
      <c r="I100">
        <f t="shared" si="6"/>
        <v>13179</v>
      </c>
      <c r="J100">
        <f t="shared" si="9"/>
        <v>60436</v>
      </c>
      <c r="L100">
        <f t="shared" si="7"/>
        <v>0</v>
      </c>
      <c r="M100">
        <f t="shared" si="8"/>
        <v>58696</v>
      </c>
    </row>
    <row r="101" spans="1:13" x14ac:dyDescent="0.25">
      <c r="A101">
        <v>100</v>
      </c>
      <c r="B101" s="1">
        <v>44246</v>
      </c>
      <c r="C101" t="s">
        <v>5</v>
      </c>
      <c r="D101">
        <v>5430</v>
      </c>
      <c r="F101">
        <f t="shared" si="5"/>
        <v>5</v>
      </c>
      <c r="I101">
        <f t="shared" si="6"/>
        <v>13179</v>
      </c>
      <c r="J101">
        <f t="shared" si="9"/>
        <v>71875</v>
      </c>
      <c r="L101">
        <f t="shared" si="7"/>
        <v>0</v>
      </c>
      <c r="M101">
        <f t="shared" si="8"/>
        <v>66445</v>
      </c>
    </row>
    <row r="102" spans="1:13" x14ac:dyDescent="0.25">
      <c r="A102">
        <v>101</v>
      </c>
      <c r="B102" s="1">
        <v>44247</v>
      </c>
      <c r="C102" t="s">
        <v>7</v>
      </c>
      <c r="D102">
        <v>8190</v>
      </c>
      <c r="F102">
        <f t="shared" si="5"/>
        <v>6</v>
      </c>
      <c r="I102">
        <f t="shared" si="6"/>
        <v>5000</v>
      </c>
      <c r="J102">
        <f t="shared" si="9"/>
        <v>71445</v>
      </c>
      <c r="L102">
        <f t="shared" si="7"/>
        <v>0</v>
      </c>
      <c r="M102">
        <f t="shared" si="8"/>
        <v>63255</v>
      </c>
    </row>
    <row r="103" spans="1:13" x14ac:dyDescent="0.25">
      <c r="A103">
        <v>102</v>
      </c>
      <c r="B103" s="1">
        <v>44247</v>
      </c>
      <c r="C103" t="s">
        <v>5</v>
      </c>
      <c r="D103">
        <v>1470</v>
      </c>
      <c r="F103">
        <f t="shared" si="5"/>
        <v>6</v>
      </c>
      <c r="I103">
        <f t="shared" si="6"/>
        <v>0</v>
      </c>
      <c r="J103">
        <f t="shared" si="9"/>
        <v>63255</v>
      </c>
      <c r="L103">
        <f t="shared" si="7"/>
        <v>0</v>
      </c>
      <c r="M103">
        <f t="shared" si="8"/>
        <v>61785</v>
      </c>
    </row>
    <row r="104" spans="1:13" x14ac:dyDescent="0.25">
      <c r="A104">
        <v>103</v>
      </c>
      <c r="B104" s="1">
        <v>44248</v>
      </c>
      <c r="C104" t="s">
        <v>6</v>
      </c>
      <c r="D104">
        <v>1620</v>
      </c>
      <c r="F104">
        <f t="shared" si="5"/>
        <v>7</v>
      </c>
      <c r="I104">
        <f t="shared" si="6"/>
        <v>5000</v>
      </c>
      <c r="J104">
        <f t="shared" si="9"/>
        <v>66785</v>
      </c>
      <c r="L104">
        <f t="shared" si="7"/>
        <v>0</v>
      </c>
      <c r="M104">
        <f t="shared" si="8"/>
        <v>65165</v>
      </c>
    </row>
    <row r="105" spans="1:13" x14ac:dyDescent="0.25">
      <c r="A105">
        <v>104</v>
      </c>
      <c r="B105" s="1">
        <v>44248</v>
      </c>
      <c r="C105" t="s">
        <v>4</v>
      </c>
      <c r="D105">
        <v>6700</v>
      </c>
      <c r="F105">
        <f t="shared" si="5"/>
        <v>7</v>
      </c>
      <c r="I105">
        <f t="shared" si="6"/>
        <v>0</v>
      </c>
      <c r="J105">
        <f t="shared" si="9"/>
        <v>65165</v>
      </c>
      <c r="L105">
        <f t="shared" si="7"/>
        <v>0</v>
      </c>
      <c r="M105">
        <f t="shared" si="8"/>
        <v>58465</v>
      </c>
    </row>
    <row r="106" spans="1:13" x14ac:dyDescent="0.25">
      <c r="A106">
        <v>105</v>
      </c>
      <c r="B106" s="1">
        <v>44249</v>
      </c>
      <c r="C106" t="s">
        <v>4</v>
      </c>
      <c r="D106">
        <v>5570</v>
      </c>
      <c r="F106">
        <f t="shared" si="5"/>
        <v>1</v>
      </c>
      <c r="I106">
        <f t="shared" si="6"/>
        <v>13179</v>
      </c>
      <c r="J106">
        <f t="shared" si="9"/>
        <v>71644</v>
      </c>
      <c r="L106">
        <f t="shared" si="7"/>
        <v>0</v>
      </c>
      <c r="M106">
        <f t="shared" si="8"/>
        <v>66074</v>
      </c>
    </row>
    <row r="107" spans="1:13" x14ac:dyDescent="0.25">
      <c r="A107">
        <v>106</v>
      </c>
      <c r="B107" s="1">
        <v>44249</v>
      </c>
      <c r="C107" t="s">
        <v>7</v>
      </c>
      <c r="D107">
        <v>4070</v>
      </c>
      <c r="F107">
        <f t="shared" si="5"/>
        <v>1</v>
      </c>
      <c r="I107">
        <f t="shared" si="6"/>
        <v>0</v>
      </c>
      <c r="J107">
        <f t="shared" si="9"/>
        <v>66074</v>
      </c>
      <c r="L107">
        <f t="shared" si="7"/>
        <v>0</v>
      </c>
      <c r="M107">
        <f t="shared" si="8"/>
        <v>62004</v>
      </c>
    </row>
    <row r="108" spans="1:13" x14ac:dyDescent="0.25">
      <c r="A108">
        <v>107</v>
      </c>
      <c r="B108" s="1">
        <v>44249</v>
      </c>
      <c r="C108" t="s">
        <v>6</v>
      </c>
      <c r="D108">
        <v>6500</v>
      </c>
      <c r="F108">
        <f t="shared" si="5"/>
        <v>1</v>
      </c>
      <c r="I108">
        <f t="shared" si="6"/>
        <v>0</v>
      </c>
      <c r="J108">
        <f t="shared" si="9"/>
        <v>62004</v>
      </c>
      <c r="L108">
        <f t="shared" si="7"/>
        <v>0</v>
      </c>
      <c r="M108">
        <f t="shared" si="8"/>
        <v>55504</v>
      </c>
    </row>
    <row r="109" spans="1:13" x14ac:dyDescent="0.25">
      <c r="A109">
        <v>108</v>
      </c>
      <c r="B109" s="1">
        <v>44250</v>
      </c>
      <c r="C109" t="s">
        <v>6</v>
      </c>
      <c r="D109">
        <v>6050</v>
      </c>
      <c r="F109">
        <f t="shared" si="5"/>
        <v>2</v>
      </c>
      <c r="I109">
        <f t="shared" si="6"/>
        <v>13179</v>
      </c>
      <c r="J109">
        <f t="shared" si="9"/>
        <v>68683</v>
      </c>
      <c r="L109">
        <f t="shared" si="7"/>
        <v>0</v>
      </c>
      <c r="M109">
        <f t="shared" si="8"/>
        <v>62633</v>
      </c>
    </row>
    <row r="110" spans="1:13" x14ac:dyDescent="0.25">
      <c r="A110">
        <v>109</v>
      </c>
      <c r="B110" s="1">
        <v>44250</v>
      </c>
      <c r="C110" t="s">
        <v>5</v>
      </c>
      <c r="D110">
        <v>6880</v>
      </c>
      <c r="F110">
        <f t="shared" si="5"/>
        <v>2</v>
      </c>
      <c r="I110">
        <f t="shared" si="6"/>
        <v>0</v>
      </c>
      <c r="J110">
        <f t="shared" si="9"/>
        <v>62633</v>
      </c>
      <c r="L110">
        <f t="shared" si="7"/>
        <v>0</v>
      </c>
      <c r="M110">
        <f t="shared" si="8"/>
        <v>55753</v>
      </c>
    </row>
    <row r="111" spans="1:13" x14ac:dyDescent="0.25">
      <c r="A111">
        <v>110</v>
      </c>
      <c r="B111" s="1">
        <v>44251</v>
      </c>
      <c r="C111" t="s">
        <v>5</v>
      </c>
      <c r="D111">
        <v>3790</v>
      </c>
      <c r="F111">
        <f t="shared" si="5"/>
        <v>3</v>
      </c>
      <c r="I111">
        <f t="shared" si="6"/>
        <v>13179</v>
      </c>
      <c r="J111">
        <f t="shared" si="9"/>
        <v>68932</v>
      </c>
      <c r="L111">
        <f t="shared" si="7"/>
        <v>0</v>
      </c>
      <c r="M111">
        <f t="shared" si="8"/>
        <v>65142</v>
      </c>
    </row>
    <row r="112" spans="1:13" x14ac:dyDescent="0.25">
      <c r="A112">
        <v>111</v>
      </c>
      <c r="B112" s="1">
        <v>44252</v>
      </c>
      <c r="C112" t="s">
        <v>5</v>
      </c>
      <c r="D112">
        <v>4560</v>
      </c>
      <c r="F112">
        <f t="shared" si="5"/>
        <v>4</v>
      </c>
      <c r="I112">
        <f t="shared" si="6"/>
        <v>13179</v>
      </c>
      <c r="J112">
        <f t="shared" si="9"/>
        <v>78321</v>
      </c>
      <c r="L112">
        <f t="shared" si="7"/>
        <v>0</v>
      </c>
      <c r="M112">
        <f t="shared" si="8"/>
        <v>73761</v>
      </c>
    </row>
    <row r="113" spans="1:13" x14ac:dyDescent="0.25">
      <c r="A113">
        <v>112</v>
      </c>
      <c r="B113" s="1">
        <v>44252</v>
      </c>
      <c r="C113" t="s">
        <v>6</v>
      </c>
      <c r="D113">
        <v>3910</v>
      </c>
      <c r="F113">
        <f t="shared" si="5"/>
        <v>4</v>
      </c>
      <c r="I113">
        <f t="shared" si="6"/>
        <v>0</v>
      </c>
      <c r="J113">
        <f t="shared" si="9"/>
        <v>73761</v>
      </c>
      <c r="L113">
        <f t="shared" si="7"/>
        <v>0</v>
      </c>
      <c r="M113">
        <f t="shared" si="8"/>
        <v>69851</v>
      </c>
    </row>
    <row r="114" spans="1:13" x14ac:dyDescent="0.25">
      <c r="A114">
        <v>113</v>
      </c>
      <c r="B114" s="1">
        <v>44252</v>
      </c>
      <c r="C114" t="s">
        <v>4</v>
      </c>
      <c r="D114">
        <v>5060</v>
      </c>
      <c r="F114">
        <f t="shared" si="5"/>
        <v>4</v>
      </c>
      <c r="I114">
        <f t="shared" si="6"/>
        <v>0</v>
      </c>
      <c r="J114">
        <f t="shared" si="9"/>
        <v>69851</v>
      </c>
      <c r="L114">
        <f t="shared" si="7"/>
        <v>0</v>
      </c>
      <c r="M114">
        <f t="shared" si="8"/>
        <v>64791</v>
      </c>
    </row>
    <row r="115" spans="1:13" x14ac:dyDescent="0.25">
      <c r="A115">
        <v>114</v>
      </c>
      <c r="B115" s="1">
        <v>44253</v>
      </c>
      <c r="C115" t="s">
        <v>7</v>
      </c>
      <c r="D115">
        <v>9440</v>
      </c>
      <c r="F115">
        <f t="shared" si="5"/>
        <v>5</v>
      </c>
      <c r="I115">
        <f t="shared" si="6"/>
        <v>13179</v>
      </c>
      <c r="J115">
        <f t="shared" si="9"/>
        <v>77970</v>
      </c>
      <c r="L115">
        <f t="shared" si="7"/>
        <v>0</v>
      </c>
      <c r="M115">
        <f t="shared" si="8"/>
        <v>68530</v>
      </c>
    </row>
    <row r="116" spans="1:13" x14ac:dyDescent="0.25">
      <c r="A116">
        <v>115</v>
      </c>
      <c r="B116" s="1">
        <v>44253</v>
      </c>
      <c r="C116" t="s">
        <v>4</v>
      </c>
      <c r="D116">
        <v>5100</v>
      </c>
      <c r="F116">
        <f t="shared" si="5"/>
        <v>5</v>
      </c>
      <c r="I116">
        <f t="shared" si="6"/>
        <v>0</v>
      </c>
      <c r="J116">
        <f t="shared" si="9"/>
        <v>68530</v>
      </c>
      <c r="L116">
        <f t="shared" si="7"/>
        <v>0</v>
      </c>
      <c r="M116">
        <f t="shared" si="8"/>
        <v>63430</v>
      </c>
    </row>
    <row r="117" spans="1:13" x14ac:dyDescent="0.25">
      <c r="A117">
        <v>116</v>
      </c>
      <c r="B117" s="1">
        <v>44254</v>
      </c>
      <c r="C117" t="s">
        <v>5</v>
      </c>
      <c r="D117">
        <v>4360</v>
      </c>
      <c r="F117">
        <f t="shared" si="5"/>
        <v>6</v>
      </c>
      <c r="I117">
        <f t="shared" si="6"/>
        <v>5000</v>
      </c>
      <c r="J117">
        <f t="shared" si="9"/>
        <v>68430</v>
      </c>
      <c r="L117">
        <f t="shared" si="7"/>
        <v>0</v>
      </c>
      <c r="M117">
        <f t="shared" si="8"/>
        <v>64070</v>
      </c>
    </row>
    <row r="118" spans="1:13" x14ac:dyDescent="0.25">
      <c r="A118">
        <v>117</v>
      </c>
      <c r="B118" s="1">
        <v>44254</v>
      </c>
      <c r="C118" t="s">
        <v>6</v>
      </c>
      <c r="D118">
        <v>6220</v>
      </c>
      <c r="F118">
        <f t="shared" si="5"/>
        <v>6</v>
      </c>
      <c r="I118">
        <f t="shared" si="6"/>
        <v>0</v>
      </c>
      <c r="J118">
        <f t="shared" si="9"/>
        <v>64070</v>
      </c>
      <c r="L118">
        <f t="shared" si="7"/>
        <v>0</v>
      </c>
      <c r="M118">
        <f t="shared" si="8"/>
        <v>57850</v>
      </c>
    </row>
    <row r="119" spans="1:13" x14ac:dyDescent="0.25">
      <c r="A119">
        <v>118</v>
      </c>
      <c r="B119" s="1">
        <v>44255</v>
      </c>
      <c r="C119" t="s">
        <v>4</v>
      </c>
      <c r="D119">
        <v>4290</v>
      </c>
      <c r="F119">
        <f t="shared" si="5"/>
        <v>7</v>
      </c>
      <c r="I119">
        <f t="shared" si="6"/>
        <v>5000</v>
      </c>
      <c r="J119">
        <f t="shared" si="9"/>
        <v>62850</v>
      </c>
      <c r="L119">
        <f t="shared" si="7"/>
        <v>0</v>
      </c>
      <c r="M119">
        <f t="shared" si="8"/>
        <v>58560</v>
      </c>
    </row>
    <row r="120" spans="1:13" x14ac:dyDescent="0.25">
      <c r="A120">
        <v>119</v>
      </c>
      <c r="B120" s="1">
        <v>44255</v>
      </c>
      <c r="C120" t="s">
        <v>6</v>
      </c>
      <c r="D120">
        <v>1260</v>
      </c>
      <c r="F120">
        <f t="shared" si="5"/>
        <v>7</v>
      </c>
      <c r="I120">
        <f t="shared" si="6"/>
        <v>0</v>
      </c>
      <c r="J120">
        <f t="shared" si="9"/>
        <v>58560</v>
      </c>
      <c r="L120">
        <f t="shared" si="7"/>
        <v>0</v>
      </c>
      <c r="M120">
        <f t="shared" si="8"/>
        <v>57300</v>
      </c>
    </row>
    <row r="121" spans="1:13" x14ac:dyDescent="0.25">
      <c r="A121">
        <v>120</v>
      </c>
      <c r="B121" s="1">
        <v>44256</v>
      </c>
      <c r="C121" t="s">
        <v>5</v>
      </c>
      <c r="D121">
        <v>9520</v>
      </c>
      <c r="F121">
        <f t="shared" si="5"/>
        <v>1</v>
      </c>
      <c r="I121">
        <f t="shared" si="6"/>
        <v>13179</v>
      </c>
      <c r="J121">
        <f t="shared" si="9"/>
        <v>70479</v>
      </c>
      <c r="L121">
        <f t="shared" si="7"/>
        <v>0</v>
      </c>
      <c r="M121">
        <f t="shared" si="8"/>
        <v>60959</v>
      </c>
    </row>
    <row r="122" spans="1:13" x14ac:dyDescent="0.25">
      <c r="A122">
        <v>121</v>
      </c>
      <c r="B122" s="1">
        <v>44256</v>
      </c>
      <c r="C122" t="s">
        <v>4</v>
      </c>
      <c r="D122">
        <v>8650</v>
      </c>
      <c r="F122">
        <f t="shared" si="5"/>
        <v>1</v>
      </c>
      <c r="I122">
        <f t="shared" si="6"/>
        <v>0</v>
      </c>
      <c r="J122">
        <f t="shared" si="9"/>
        <v>60959</v>
      </c>
      <c r="L122">
        <f t="shared" si="7"/>
        <v>0</v>
      </c>
      <c r="M122">
        <f t="shared" si="8"/>
        <v>52309</v>
      </c>
    </row>
    <row r="123" spans="1:13" x14ac:dyDescent="0.25">
      <c r="A123">
        <v>122</v>
      </c>
      <c r="B123" s="1">
        <v>44257</v>
      </c>
      <c r="C123" t="s">
        <v>6</v>
      </c>
      <c r="D123">
        <v>9080</v>
      </c>
      <c r="F123">
        <f t="shared" si="5"/>
        <v>2</v>
      </c>
      <c r="I123">
        <f t="shared" si="6"/>
        <v>13179</v>
      </c>
      <c r="J123">
        <f t="shared" si="9"/>
        <v>65488</v>
      </c>
      <c r="L123">
        <f t="shared" si="7"/>
        <v>0</v>
      </c>
      <c r="M123">
        <f t="shared" si="8"/>
        <v>56408</v>
      </c>
    </row>
    <row r="124" spans="1:13" x14ac:dyDescent="0.25">
      <c r="A124">
        <v>123</v>
      </c>
      <c r="B124" s="1">
        <v>44257</v>
      </c>
      <c r="C124" t="s">
        <v>5</v>
      </c>
      <c r="D124">
        <v>1510</v>
      </c>
      <c r="F124">
        <f t="shared" si="5"/>
        <v>2</v>
      </c>
      <c r="I124">
        <f t="shared" si="6"/>
        <v>0</v>
      </c>
      <c r="J124">
        <f t="shared" si="9"/>
        <v>56408</v>
      </c>
      <c r="L124">
        <f t="shared" si="7"/>
        <v>0</v>
      </c>
      <c r="M124">
        <f t="shared" si="8"/>
        <v>54898</v>
      </c>
    </row>
    <row r="125" spans="1:13" x14ac:dyDescent="0.25">
      <c r="A125">
        <v>124</v>
      </c>
      <c r="B125" s="1">
        <v>44258</v>
      </c>
      <c r="C125" t="s">
        <v>4</v>
      </c>
      <c r="D125">
        <v>6850</v>
      </c>
      <c r="F125">
        <f t="shared" si="5"/>
        <v>3</v>
      </c>
      <c r="I125">
        <f t="shared" si="6"/>
        <v>13179</v>
      </c>
      <c r="J125">
        <f t="shared" si="9"/>
        <v>68077</v>
      </c>
      <c r="L125">
        <f t="shared" si="7"/>
        <v>0</v>
      </c>
      <c r="M125">
        <f t="shared" si="8"/>
        <v>61227</v>
      </c>
    </row>
    <row r="126" spans="1:13" x14ac:dyDescent="0.25">
      <c r="A126">
        <v>125</v>
      </c>
      <c r="B126" s="1">
        <v>44259</v>
      </c>
      <c r="C126" t="s">
        <v>4</v>
      </c>
      <c r="D126">
        <v>6210</v>
      </c>
      <c r="F126">
        <f t="shared" si="5"/>
        <v>4</v>
      </c>
      <c r="I126">
        <f t="shared" si="6"/>
        <v>13179</v>
      </c>
      <c r="J126">
        <f t="shared" si="9"/>
        <v>74406</v>
      </c>
      <c r="L126">
        <f t="shared" si="7"/>
        <v>0</v>
      </c>
      <c r="M126">
        <f t="shared" si="8"/>
        <v>68196</v>
      </c>
    </row>
    <row r="127" spans="1:13" x14ac:dyDescent="0.25">
      <c r="A127">
        <v>126</v>
      </c>
      <c r="B127" s="1">
        <v>44260</v>
      </c>
      <c r="C127" t="s">
        <v>4</v>
      </c>
      <c r="D127">
        <v>3340</v>
      </c>
      <c r="F127">
        <f t="shared" si="5"/>
        <v>5</v>
      </c>
      <c r="I127">
        <f t="shared" si="6"/>
        <v>13179</v>
      </c>
      <c r="J127">
        <f t="shared" si="9"/>
        <v>81375</v>
      </c>
      <c r="L127">
        <f t="shared" si="7"/>
        <v>0</v>
      </c>
      <c r="M127">
        <f t="shared" si="8"/>
        <v>78035</v>
      </c>
    </row>
    <row r="128" spans="1:13" x14ac:dyDescent="0.25">
      <c r="A128">
        <v>127</v>
      </c>
      <c r="B128" s="1">
        <v>44260</v>
      </c>
      <c r="C128" t="s">
        <v>5</v>
      </c>
      <c r="D128">
        <v>3450</v>
      </c>
      <c r="F128">
        <f t="shared" si="5"/>
        <v>5</v>
      </c>
      <c r="I128">
        <f t="shared" si="6"/>
        <v>0</v>
      </c>
      <c r="J128">
        <f t="shared" si="9"/>
        <v>78035</v>
      </c>
      <c r="L128">
        <f t="shared" si="7"/>
        <v>0</v>
      </c>
      <c r="M128">
        <f t="shared" si="8"/>
        <v>74585</v>
      </c>
    </row>
    <row r="129" spans="1:13" x14ac:dyDescent="0.25">
      <c r="A129">
        <v>128</v>
      </c>
      <c r="B129" s="1">
        <v>44261</v>
      </c>
      <c r="C129" t="s">
        <v>7</v>
      </c>
      <c r="D129">
        <v>3270</v>
      </c>
      <c r="F129">
        <f t="shared" si="5"/>
        <v>6</v>
      </c>
      <c r="I129">
        <f t="shared" si="6"/>
        <v>5000</v>
      </c>
      <c r="J129">
        <f t="shared" si="9"/>
        <v>79585</v>
      </c>
      <c r="L129">
        <f t="shared" si="7"/>
        <v>0</v>
      </c>
      <c r="M129">
        <f t="shared" si="8"/>
        <v>76315</v>
      </c>
    </row>
    <row r="130" spans="1:13" x14ac:dyDescent="0.25">
      <c r="A130">
        <v>129</v>
      </c>
      <c r="B130" s="1">
        <v>44261</v>
      </c>
      <c r="C130" t="s">
        <v>6</v>
      </c>
      <c r="D130">
        <v>3580</v>
      </c>
      <c r="F130">
        <f t="shared" si="5"/>
        <v>6</v>
      </c>
      <c r="I130">
        <f t="shared" si="6"/>
        <v>0</v>
      </c>
      <c r="J130">
        <f t="shared" si="9"/>
        <v>76315</v>
      </c>
      <c r="L130">
        <f t="shared" si="7"/>
        <v>0</v>
      </c>
      <c r="M130">
        <f t="shared" si="8"/>
        <v>72735</v>
      </c>
    </row>
    <row r="131" spans="1:13" x14ac:dyDescent="0.25">
      <c r="A131">
        <v>130</v>
      </c>
      <c r="B131" s="1">
        <v>44261</v>
      </c>
      <c r="C131" t="s">
        <v>5</v>
      </c>
      <c r="D131">
        <v>9560</v>
      </c>
      <c r="F131">
        <f t="shared" ref="F131:F194" si="10">WEEKDAY(B131,2)</f>
        <v>6</v>
      </c>
      <c r="I131">
        <f t="shared" ref="I131:I194" si="11">IF(F131&lt;&gt;F130,IF(F131&gt;5,G$2,G$1),0)</f>
        <v>0</v>
      </c>
      <c r="J131">
        <f t="shared" si="9"/>
        <v>72735</v>
      </c>
      <c r="L131">
        <f t="shared" ref="L131:L194" si="12">IF(D131&gt;J131,D131,0)</f>
        <v>0</v>
      </c>
      <c r="M131">
        <f t="shared" ref="M131:M194" si="13">J131-D131+L131</f>
        <v>63175</v>
      </c>
    </row>
    <row r="132" spans="1:13" x14ac:dyDescent="0.25">
      <c r="A132">
        <v>131</v>
      </c>
      <c r="B132" s="1">
        <v>44262</v>
      </c>
      <c r="C132" t="s">
        <v>4</v>
      </c>
      <c r="D132">
        <v>5310</v>
      </c>
      <c r="F132">
        <f t="shared" si="10"/>
        <v>7</v>
      </c>
      <c r="I132">
        <f t="shared" si="11"/>
        <v>5000</v>
      </c>
      <c r="J132">
        <f t="shared" ref="J132:J195" si="14">M131+I132</f>
        <v>68175</v>
      </c>
      <c r="L132">
        <f t="shared" si="12"/>
        <v>0</v>
      </c>
      <c r="M132">
        <f t="shared" si="13"/>
        <v>62865</v>
      </c>
    </row>
    <row r="133" spans="1:13" x14ac:dyDescent="0.25">
      <c r="A133">
        <v>132</v>
      </c>
      <c r="B133" s="1">
        <v>44263</v>
      </c>
      <c r="C133" t="s">
        <v>4</v>
      </c>
      <c r="D133">
        <v>9130</v>
      </c>
      <c r="F133">
        <f t="shared" si="10"/>
        <v>1</v>
      </c>
      <c r="I133">
        <f t="shared" si="11"/>
        <v>13179</v>
      </c>
      <c r="J133">
        <f t="shared" si="14"/>
        <v>76044</v>
      </c>
      <c r="L133">
        <f t="shared" si="12"/>
        <v>0</v>
      </c>
      <c r="M133">
        <f t="shared" si="13"/>
        <v>66914</v>
      </c>
    </row>
    <row r="134" spans="1:13" x14ac:dyDescent="0.25">
      <c r="A134">
        <v>133</v>
      </c>
      <c r="B134" s="1">
        <v>44263</v>
      </c>
      <c r="C134" t="s">
        <v>5</v>
      </c>
      <c r="D134">
        <v>8710</v>
      </c>
      <c r="F134">
        <f t="shared" si="10"/>
        <v>1</v>
      </c>
      <c r="I134">
        <f t="shared" si="11"/>
        <v>0</v>
      </c>
      <c r="J134">
        <f t="shared" si="14"/>
        <v>66914</v>
      </c>
      <c r="L134">
        <f t="shared" si="12"/>
        <v>0</v>
      </c>
      <c r="M134">
        <f t="shared" si="13"/>
        <v>58204</v>
      </c>
    </row>
    <row r="135" spans="1:13" x14ac:dyDescent="0.25">
      <c r="A135">
        <v>134</v>
      </c>
      <c r="B135" s="1">
        <v>44264</v>
      </c>
      <c r="C135" t="s">
        <v>4</v>
      </c>
      <c r="D135">
        <v>1920</v>
      </c>
      <c r="F135">
        <f t="shared" si="10"/>
        <v>2</v>
      </c>
      <c r="I135">
        <f t="shared" si="11"/>
        <v>13179</v>
      </c>
      <c r="J135">
        <f t="shared" si="14"/>
        <v>71383</v>
      </c>
      <c r="L135">
        <f t="shared" si="12"/>
        <v>0</v>
      </c>
      <c r="M135">
        <f t="shared" si="13"/>
        <v>69463</v>
      </c>
    </row>
    <row r="136" spans="1:13" x14ac:dyDescent="0.25">
      <c r="A136">
        <v>135</v>
      </c>
      <c r="B136" s="1">
        <v>44264</v>
      </c>
      <c r="C136" t="s">
        <v>5</v>
      </c>
      <c r="D136">
        <v>4330</v>
      </c>
      <c r="F136">
        <f t="shared" si="10"/>
        <v>2</v>
      </c>
      <c r="I136">
        <f t="shared" si="11"/>
        <v>0</v>
      </c>
      <c r="J136">
        <f t="shared" si="14"/>
        <v>69463</v>
      </c>
      <c r="L136">
        <f t="shared" si="12"/>
        <v>0</v>
      </c>
      <c r="M136">
        <f t="shared" si="13"/>
        <v>65133</v>
      </c>
    </row>
    <row r="137" spans="1:13" x14ac:dyDescent="0.25">
      <c r="A137">
        <v>136</v>
      </c>
      <c r="B137" s="1">
        <v>44265</v>
      </c>
      <c r="C137" t="s">
        <v>6</v>
      </c>
      <c r="D137">
        <v>6010</v>
      </c>
      <c r="F137">
        <f t="shared" si="10"/>
        <v>3</v>
      </c>
      <c r="I137">
        <f t="shared" si="11"/>
        <v>13179</v>
      </c>
      <c r="J137">
        <f t="shared" si="14"/>
        <v>78312</v>
      </c>
      <c r="L137">
        <f t="shared" si="12"/>
        <v>0</v>
      </c>
      <c r="M137">
        <f t="shared" si="13"/>
        <v>72302</v>
      </c>
    </row>
    <row r="138" spans="1:13" x14ac:dyDescent="0.25">
      <c r="A138">
        <v>137</v>
      </c>
      <c r="B138" s="1">
        <v>44265</v>
      </c>
      <c r="C138" t="s">
        <v>5</v>
      </c>
      <c r="D138">
        <v>8680</v>
      </c>
      <c r="F138">
        <f t="shared" si="10"/>
        <v>3</v>
      </c>
      <c r="I138">
        <f t="shared" si="11"/>
        <v>0</v>
      </c>
      <c r="J138">
        <f t="shared" si="14"/>
        <v>72302</v>
      </c>
      <c r="L138">
        <f t="shared" si="12"/>
        <v>0</v>
      </c>
      <c r="M138">
        <f t="shared" si="13"/>
        <v>63622</v>
      </c>
    </row>
    <row r="139" spans="1:13" x14ac:dyDescent="0.25">
      <c r="A139">
        <v>138</v>
      </c>
      <c r="B139" s="1">
        <v>44265</v>
      </c>
      <c r="C139" t="s">
        <v>7</v>
      </c>
      <c r="D139">
        <v>6950</v>
      </c>
      <c r="F139">
        <f t="shared" si="10"/>
        <v>3</v>
      </c>
      <c r="I139">
        <f t="shared" si="11"/>
        <v>0</v>
      </c>
      <c r="J139">
        <f t="shared" si="14"/>
        <v>63622</v>
      </c>
      <c r="L139">
        <f t="shared" si="12"/>
        <v>0</v>
      </c>
      <c r="M139">
        <f t="shared" si="13"/>
        <v>56672</v>
      </c>
    </row>
    <row r="140" spans="1:13" x14ac:dyDescent="0.25">
      <c r="A140">
        <v>139</v>
      </c>
      <c r="B140" s="1">
        <v>44266</v>
      </c>
      <c r="C140" t="s">
        <v>5</v>
      </c>
      <c r="D140">
        <v>3280</v>
      </c>
      <c r="F140">
        <f t="shared" si="10"/>
        <v>4</v>
      </c>
      <c r="I140">
        <f t="shared" si="11"/>
        <v>13179</v>
      </c>
      <c r="J140">
        <f t="shared" si="14"/>
        <v>69851</v>
      </c>
      <c r="L140">
        <f t="shared" si="12"/>
        <v>0</v>
      </c>
      <c r="M140">
        <f t="shared" si="13"/>
        <v>66571</v>
      </c>
    </row>
    <row r="141" spans="1:13" x14ac:dyDescent="0.25">
      <c r="A141">
        <v>140</v>
      </c>
      <c r="B141" s="1">
        <v>44267</v>
      </c>
      <c r="C141" t="s">
        <v>6</v>
      </c>
      <c r="D141">
        <v>9590</v>
      </c>
      <c r="F141">
        <f t="shared" si="10"/>
        <v>5</v>
      </c>
      <c r="I141">
        <f t="shared" si="11"/>
        <v>13179</v>
      </c>
      <c r="J141">
        <f t="shared" si="14"/>
        <v>79750</v>
      </c>
      <c r="L141">
        <f t="shared" si="12"/>
        <v>0</v>
      </c>
      <c r="M141">
        <f t="shared" si="13"/>
        <v>70160</v>
      </c>
    </row>
    <row r="142" spans="1:13" x14ac:dyDescent="0.25">
      <c r="A142">
        <v>141</v>
      </c>
      <c r="B142" s="1">
        <v>44267</v>
      </c>
      <c r="C142" t="s">
        <v>4</v>
      </c>
      <c r="D142">
        <v>820</v>
      </c>
      <c r="F142">
        <f t="shared" si="10"/>
        <v>5</v>
      </c>
      <c r="I142">
        <f t="shared" si="11"/>
        <v>0</v>
      </c>
      <c r="J142">
        <f t="shared" si="14"/>
        <v>70160</v>
      </c>
      <c r="L142">
        <f t="shared" si="12"/>
        <v>0</v>
      </c>
      <c r="M142">
        <f t="shared" si="13"/>
        <v>69340</v>
      </c>
    </row>
    <row r="143" spans="1:13" x14ac:dyDescent="0.25">
      <c r="A143">
        <v>142</v>
      </c>
      <c r="B143" s="1">
        <v>44268</v>
      </c>
      <c r="C143" t="s">
        <v>4</v>
      </c>
      <c r="D143">
        <v>5220</v>
      </c>
      <c r="F143">
        <f t="shared" si="10"/>
        <v>6</v>
      </c>
      <c r="I143">
        <f t="shared" si="11"/>
        <v>5000</v>
      </c>
      <c r="J143">
        <f t="shared" si="14"/>
        <v>74340</v>
      </c>
      <c r="L143">
        <f t="shared" si="12"/>
        <v>0</v>
      </c>
      <c r="M143">
        <f t="shared" si="13"/>
        <v>69120</v>
      </c>
    </row>
    <row r="144" spans="1:13" x14ac:dyDescent="0.25">
      <c r="A144">
        <v>143</v>
      </c>
      <c r="B144" s="1">
        <v>44269</v>
      </c>
      <c r="C144" t="s">
        <v>6</v>
      </c>
      <c r="D144">
        <v>6210</v>
      </c>
      <c r="F144">
        <f t="shared" si="10"/>
        <v>7</v>
      </c>
      <c r="I144">
        <f t="shared" si="11"/>
        <v>5000</v>
      </c>
      <c r="J144">
        <f t="shared" si="14"/>
        <v>74120</v>
      </c>
      <c r="L144">
        <f t="shared" si="12"/>
        <v>0</v>
      </c>
      <c r="M144">
        <f t="shared" si="13"/>
        <v>67910</v>
      </c>
    </row>
    <row r="145" spans="1:13" x14ac:dyDescent="0.25">
      <c r="A145">
        <v>144</v>
      </c>
      <c r="B145" s="1">
        <v>44269</v>
      </c>
      <c r="C145" t="s">
        <v>5</v>
      </c>
      <c r="D145">
        <v>3180</v>
      </c>
      <c r="F145">
        <f t="shared" si="10"/>
        <v>7</v>
      </c>
      <c r="I145">
        <f t="shared" si="11"/>
        <v>0</v>
      </c>
      <c r="J145">
        <f t="shared" si="14"/>
        <v>67910</v>
      </c>
      <c r="L145">
        <f t="shared" si="12"/>
        <v>0</v>
      </c>
      <c r="M145">
        <f t="shared" si="13"/>
        <v>64730</v>
      </c>
    </row>
    <row r="146" spans="1:13" x14ac:dyDescent="0.25">
      <c r="A146">
        <v>145</v>
      </c>
      <c r="B146" s="1">
        <v>44270</v>
      </c>
      <c r="C146" t="s">
        <v>4</v>
      </c>
      <c r="D146">
        <v>6860</v>
      </c>
      <c r="F146">
        <f t="shared" si="10"/>
        <v>1</v>
      </c>
      <c r="I146">
        <f t="shared" si="11"/>
        <v>13179</v>
      </c>
      <c r="J146">
        <f t="shared" si="14"/>
        <v>77909</v>
      </c>
      <c r="L146">
        <f t="shared" si="12"/>
        <v>0</v>
      </c>
      <c r="M146">
        <f t="shared" si="13"/>
        <v>71049</v>
      </c>
    </row>
    <row r="147" spans="1:13" x14ac:dyDescent="0.25">
      <c r="A147">
        <v>146</v>
      </c>
      <c r="B147" s="1">
        <v>44271</v>
      </c>
      <c r="C147" t="s">
        <v>4</v>
      </c>
      <c r="D147">
        <v>2020</v>
      </c>
      <c r="F147">
        <f t="shared" si="10"/>
        <v>2</v>
      </c>
      <c r="I147">
        <f t="shared" si="11"/>
        <v>13179</v>
      </c>
      <c r="J147">
        <f t="shared" si="14"/>
        <v>84228</v>
      </c>
      <c r="L147">
        <f t="shared" si="12"/>
        <v>0</v>
      </c>
      <c r="M147">
        <f t="shared" si="13"/>
        <v>82208</v>
      </c>
    </row>
    <row r="148" spans="1:13" x14ac:dyDescent="0.25">
      <c r="A148">
        <v>147</v>
      </c>
      <c r="B148" s="1">
        <v>44271</v>
      </c>
      <c r="C148" t="s">
        <v>5</v>
      </c>
      <c r="D148">
        <v>3650</v>
      </c>
      <c r="F148">
        <f t="shared" si="10"/>
        <v>2</v>
      </c>
      <c r="I148">
        <f t="shared" si="11"/>
        <v>0</v>
      </c>
      <c r="J148">
        <f t="shared" si="14"/>
        <v>82208</v>
      </c>
      <c r="L148">
        <f t="shared" si="12"/>
        <v>0</v>
      </c>
      <c r="M148">
        <f t="shared" si="13"/>
        <v>78558</v>
      </c>
    </row>
    <row r="149" spans="1:13" x14ac:dyDescent="0.25">
      <c r="A149">
        <v>148</v>
      </c>
      <c r="B149" s="1">
        <v>44272</v>
      </c>
      <c r="C149" t="s">
        <v>4</v>
      </c>
      <c r="D149">
        <v>9720</v>
      </c>
      <c r="F149">
        <f t="shared" si="10"/>
        <v>3</v>
      </c>
      <c r="I149">
        <f t="shared" si="11"/>
        <v>13179</v>
      </c>
      <c r="J149">
        <f t="shared" si="14"/>
        <v>91737</v>
      </c>
      <c r="L149">
        <f t="shared" si="12"/>
        <v>0</v>
      </c>
      <c r="M149">
        <f t="shared" si="13"/>
        <v>82017</v>
      </c>
    </row>
    <row r="150" spans="1:13" x14ac:dyDescent="0.25">
      <c r="A150">
        <v>149</v>
      </c>
      <c r="B150" s="1">
        <v>44273</v>
      </c>
      <c r="C150" t="s">
        <v>5</v>
      </c>
      <c r="D150">
        <v>7840</v>
      </c>
      <c r="F150">
        <f t="shared" si="10"/>
        <v>4</v>
      </c>
      <c r="I150">
        <f t="shared" si="11"/>
        <v>13179</v>
      </c>
      <c r="J150">
        <f t="shared" si="14"/>
        <v>95196</v>
      </c>
      <c r="L150">
        <f t="shared" si="12"/>
        <v>0</v>
      </c>
      <c r="M150">
        <f t="shared" si="13"/>
        <v>87356</v>
      </c>
    </row>
    <row r="151" spans="1:13" x14ac:dyDescent="0.25">
      <c r="A151">
        <v>150</v>
      </c>
      <c r="B151" s="1">
        <v>44273</v>
      </c>
      <c r="C151" t="s">
        <v>4</v>
      </c>
      <c r="D151">
        <v>6780</v>
      </c>
      <c r="F151">
        <f t="shared" si="10"/>
        <v>4</v>
      </c>
      <c r="I151">
        <f t="shared" si="11"/>
        <v>0</v>
      </c>
      <c r="J151">
        <f t="shared" si="14"/>
        <v>87356</v>
      </c>
      <c r="L151">
        <f t="shared" si="12"/>
        <v>0</v>
      </c>
      <c r="M151">
        <f t="shared" si="13"/>
        <v>80576</v>
      </c>
    </row>
    <row r="152" spans="1:13" x14ac:dyDescent="0.25">
      <c r="A152">
        <v>151</v>
      </c>
      <c r="B152" s="1">
        <v>44273</v>
      </c>
      <c r="C152" t="s">
        <v>6</v>
      </c>
      <c r="D152">
        <v>3490</v>
      </c>
      <c r="F152">
        <f t="shared" si="10"/>
        <v>4</v>
      </c>
      <c r="I152">
        <f t="shared" si="11"/>
        <v>0</v>
      </c>
      <c r="J152">
        <f t="shared" si="14"/>
        <v>80576</v>
      </c>
      <c r="L152">
        <f t="shared" si="12"/>
        <v>0</v>
      </c>
      <c r="M152">
        <f t="shared" si="13"/>
        <v>77086</v>
      </c>
    </row>
    <row r="153" spans="1:13" x14ac:dyDescent="0.25">
      <c r="A153">
        <v>152</v>
      </c>
      <c r="B153" s="1">
        <v>44273</v>
      </c>
      <c r="C153" t="s">
        <v>7</v>
      </c>
      <c r="D153">
        <v>9980</v>
      </c>
      <c r="F153">
        <f t="shared" si="10"/>
        <v>4</v>
      </c>
      <c r="I153">
        <f t="shared" si="11"/>
        <v>0</v>
      </c>
      <c r="J153">
        <f t="shared" si="14"/>
        <v>77086</v>
      </c>
      <c r="L153">
        <f t="shared" si="12"/>
        <v>0</v>
      </c>
      <c r="M153">
        <f t="shared" si="13"/>
        <v>67106</v>
      </c>
    </row>
    <row r="154" spans="1:13" x14ac:dyDescent="0.25">
      <c r="A154">
        <v>153</v>
      </c>
      <c r="B154" s="1">
        <v>44274</v>
      </c>
      <c r="C154" t="s">
        <v>7</v>
      </c>
      <c r="D154">
        <v>7850</v>
      </c>
      <c r="F154">
        <f t="shared" si="10"/>
        <v>5</v>
      </c>
      <c r="I154">
        <f t="shared" si="11"/>
        <v>13179</v>
      </c>
      <c r="J154">
        <f t="shared" si="14"/>
        <v>80285</v>
      </c>
      <c r="L154">
        <f t="shared" si="12"/>
        <v>0</v>
      </c>
      <c r="M154">
        <f t="shared" si="13"/>
        <v>72435</v>
      </c>
    </row>
    <row r="155" spans="1:13" x14ac:dyDescent="0.25">
      <c r="A155" s="7">
        <v>154</v>
      </c>
      <c r="B155" s="8">
        <v>44274</v>
      </c>
      <c r="C155" s="7" t="s">
        <v>6</v>
      </c>
      <c r="D155" s="7">
        <v>9770</v>
      </c>
      <c r="E155" s="7"/>
      <c r="F155" s="7">
        <f t="shared" si="10"/>
        <v>5</v>
      </c>
      <c r="G155" s="7"/>
      <c r="H155" s="7"/>
      <c r="I155" s="7">
        <f t="shared" si="11"/>
        <v>0</v>
      </c>
      <c r="J155" s="7">
        <f t="shared" si="14"/>
        <v>72435</v>
      </c>
      <c r="K155" s="7"/>
      <c r="L155" s="7">
        <f t="shared" si="12"/>
        <v>0</v>
      </c>
      <c r="M155" s="7">
        <f t="shared" si="13"/>
        <v>62665</v>
      </c>
    </row>
    <row r="156" spans="1:13" x14ac:dyDescent="0.25">
      <c r="A156">
        <v>155</v>
      </c>
      <c r="B156" s="1">
        <v>44275</v>
      </c>
      <c r="C156" t="s">
        <v>6</v>
      </c>
      <c r="D156">
        <v>750</v>
      </c>
      <c r="F156">
        <f t="shared" si="10"/>
        <v>6</v>
      </c>
      <c r="I156">
        <f t="shared" si="11"/>
        <v>5000</v>
      </c>
      <c r="J156">
        <f t="shared" si="14"/>
        <v>67665</v>
      </c>
      <c r="L156">
        <f t="shared" si="12"/>
        <v>0</v>
      </c>
      <c r="M156">
        <f t="shared" si="13"/>
        <v>66915</v>
      </c>
    </row>
    <row r="157" spans="1:13" x14ac:dyDescent="0.25">
      <c r="A157">
        <v>156</v>
      </c>
      <c r="B157" s="1">
        <v>44275</v>
      </c>
      <c r="C157" t="s">
        <v>7</v>
      </c>
      <c r="D157">
        <v>8900</v>
      </c>
      <c r="F157">
        <f t="shared" si="10"/>
        <v>6</v>
      </c>
      <c r="I157">
        <f t="shared" si="11"/>
        <v>0</v>
      </c>
      <c r="J157">
        <f t="shared" si="14"/>
        <v>66915</v>
      </c>
      <c r="L157">
        <f t="shared" si="12"/>
        <v>0</v>
      </c>
      <c r="M157">
        <f t="shared" si="13"/>
        <v>58015</v>
      </c>
    </row>
    <row r="158" spans="1:13" x14ac:dyDescent="0.25">
      <c r="A158">
        <v>157</v>
      </c>
      <c r="B158" s="1">
        <v>44275</v>
      </c>
      <c r="C158" t="s">
        <v>4</v>
      </c>
      <c r="D158">
        <v>9410</v>
      </c>
      <c r="F158">
        <f t="shared" si="10"/>
        <v>6</v>
      </c>
      <c r="I158">
        <f t="shared" si="11"/>
        <v>0</v>
      </c>
      <c r="J158">
        <f t="shared" si="14"/>
        <v>58015</v>
      </c>
      <c r="L158">
        <f t="shared" si="12"/>
        <v>0</v>
      </c>
      <c r="M158">
        <f t="shared" si="13"/>
        <v>48605</v>
      </c>
    </row>
    <row r="159" spans="1:13" x14ac:dyDescent="0.25">
      <c r="A159">
        <v>158</v>
      </c>
      <c r="B159" s="1">
        <v>44276</v>
      </c>
      <c r="C159" t="s">
        <v>6</v>
      </c>
      <c r="D159">
        <v>9310</v>
      </c>
      <c r="F159">
        <f t="shared" si="10"/>
        <v>7</v>
      </c>
      <c r="I159">
        <f t="shared" si="11"/>
        <v>5000</v>
      </c>
      <c r="J159">
        <f t="shared" si="14"/>
        <v>53605</v>
      </c>
      <c r="L159">
        <f t="shared" si="12"/>
        <v>0</v>
      </c>
      <c r="M159">
        <f t="shared" si="13"/>
        <v>44295</v>
      </c>
    </row>
    <row r="160" spans="1:13" x14ac:dyDescent="0.25">
      <c r="A160">
        <v>159</v>
      </c>
      <c r="B160" s="1">
        <v>44276</v>
      </c>
      <c r="C160" t="s">
        <v>4</v>
      </c>
      <c r="D160">
        <v>2480</v>
      </c>
      <c r="F160">
        <f t="shared" si="10"/>
        <v>7</v>
      </c>
      <c r="I160">
        <f t="shared" si="11"/>
        <v>0</v>
      </c>
      <c r="J160">
        <f t="shared" si="14"/>
        <v>44295</v>
      </c>
      <c r="L160">
        <f t="shared" si="12"/>
        <v>0</v>
      </c>
      <c r="M160">
        <f t="shared" si="13"/>
        <v>41815</v>
      </c>
    </row>
    <row r="161" spans="1:13" x14ac:dyDescent="0.25">
      <c r="A161">
        <v>160</v>
      </c>
      <c r="B161" s="1">
        <v>44276</v>
      </c>
      <c r="C161" t="s">
        <v>5</v>
      </c>
      <c r="D161">
        <v>1740</v>
      </c>
      <c r="F161">
        <f t="shared" si="10"/>
        <v>7</v>
      </c>
      <c r="I161">
        <f t="shared" si="11"/>
        <v>0</v>
      </c>
      <c r="J161">
        <f t="shared" si="14"/>
        <v>41815</v>
      </c>
      <c r="L161">
        <f t="shared" si="12"/>
        <v>0</v>
      </c>
      <c r="M161">
        <f t="shared" si="13"/>
        <v>40075</v>
      </c>
    </row>
    <row r="162" spans="1:13" x14ac:dyDescent="0.25">
      <c r="A162">
        <v>161</v>
      </c>
      <c r="B162" s="1">
        <v>44277</v>
      </c>
      <c r="C162" t="s">
        <v>4</v>
      </c>
      <c r="D162">
        <v>860</v>
      </c>
      <c r="F162">
        <f t="shared" si="10"/>
        <v>1</v>
      </c>
      <c r="I162">
        <f t="shared" si="11"/>
        <v>13179</v>
      </c>
      <c r="J162">
        <f t="shared" si="14"/>
        <v>53254</v>
      </c>
      <c r="L162">
        <f t="shared" si="12"/>
        <v>0</v>
      </c>
      <c r="M162">
        <f t="shared" si="13"/>
        <v>52394</v>
      </c>
    </row>
    <row r="163" spans="1:13" x14ac:dyDescent="0.25">
      <c r="A163">
        <v>162</v>
      </c>
      <c r="B163" s="1">
        <v>44278</v>
      </c>
      <c r="C163" t="s">
        <v>5</v>
      </c>
      <c r="D163">
        <v>1830</v>
      </c>
      <c r="F163">
        <f t="shared" si="10"/>
        <v>2</v>
      </c>
      <c r="I163">
        <f t="shared" si="11"/>
        <v>13179</v>
      </c>
      <c r="J163">
        <f t="shared" si="14"/>
        <v>65573</v>
      </c>
      <c r="L163">
        <f t="shared" si="12"/>
        <v>0</v>
      </c>
      <c r="M163">
        <f t="shared" si="13"/>
        <v>63743</v>
      </c>
    </row>
    <row r="164" spans="1:13" x14ac:dyDescent="0.25">
      <c r="A164">
        <v>163</v>
      </c>
      <c r="B164" s="1">
        <v>44279</v>
      </c>
      <c r="C164" t="s">
        <v>6</v>
      </c>
      <c r="D164">
        <v>1770</v>
      </c>
      <c r="F164">
        <f t="shared" si="10"/>
        <v>3</v>
      </c>
      <c r="I164">
        <f t="shared" si="11"/>
        <v>13179</v>
      </c>
      <c r="J164">
        <f t="shared" si="14"/>
        <v>76922</v>
      </c>
      <c r="L164">
        <f t="shared" si="12"/>
        <v>0</v>
      </c>
      <c r="M164">
        <f t="shared" si="13"/>
        <v>75152</v>
      </c>
    </row>
    <row r="165" spans="1:13" x14ac:dyDescent="0.25">
      <c r="A165">
        <v>164</v>
      </c>
      <c r="B165" s="1">
        <v>44279</v>
      </c>
      <c r="C165" t="s">
        <v>7</v>
      </c>
      <c r="D165">
        <v>7830</v>
      </c>
      <c r="F165">
        <f t="shared" si="10"/>
        <v>3</v>
      </c>
      <c r="I165">
        <f t="shared" si="11"/>
        <v>0</v>
      </c>
      <c r="J165">
        <f t="shared" si="14"/>
        <v>75152</v>
      </c>
      <c r="L165">
        <f t="shared" si="12"/>
        <v>0</v>
      </c>
      <c r="M165">
        <f t="shared" si="13"/>
        <v>67322</v>
      </c>
    </row>
    <row r="166" spans="1:13" x14ac:dyDescent="0.25">
      <c r="A166">
        <v>165</v>
      </c>
      <c r="B166" s="1">
        <v>44279</v>
      </c>
      <c r="C166" t="s">
        <v>4</v>
      </c>
      <c r="D166">
        <v>8300</v>
      </c>
      <c r="F166">
        <f t="shared" si="10"/>
        <v>3</v>
      </c>
      <c r="I166">
        <f t="shared" si="11"/>
        <v>0</v>
      </c>
      <c r="J166">
        <f t="shared" si="14"/>
        <v>67322</v>
      </c>
      <c r="L166">
        <f t="shared" si="12"/>
        <v>0</v>
      </c>
      <c r="M166">
        <f t="shared" si="13"/>
        <v>59022</v>
      </c>
    </row>
    <row r="167" spans="1:13" x14ac:dyDescent="0.25">
      <c r="A167">
        <v>166</v>
      </c>
      <c r="B167" s="1">
        <v>44280</v>
      </c>
      <c r="C167" t="s">
        <v>5</v>
      </c>
      <c r="D167">
        <v>1050</v>
      </c>
      <c r="F167">
        <f t="shared" si="10"/>
        <v>4</v>
      </c>
      <c r="I167">
        <f t="shared" si="11"/>
        <v>13179</v>
      </c>
      <c r="J167">
        <f t="shared" si="14"/>
        <v>72201</v>
      </c>
      <c r="L167">
        <f t="shared" si="12"/>
        <v>0</v>
      </c>
      <c r="M167">
        <f t="shared" si="13"/>
        <v>71151</v>
      </c>
    </row>
    <row r="168" spans="1:13" x14ac:dyDescent="0.25">
      <c r="A168">
        <v>167</v>
      </c>
      <c r="B168" s="1">
        <v>44280</v>
      </c>
      <c r="C168" t="s">
        <v>7</v>
      </c>
      <c r="D168">
        <v>5150</v>
      </c>
      <c r="F168">
        <f t="shared" si="10"/>
        <v>4</v>
      </c>
      <c r="I168">
        <f t="shared" si="11"/>
        <v>0</v>
      </c>
      <c r="J168">
        <f t="shared" si="14"/>
        <v>71151</v>
      </c>
      <c r="L168">
        <f t="shared" si="12"/>
        <v>0</v>
      </c>
      <c r="M168">
        <f t="shared" si="13"/>
        <v>66001</v>
      </c>
    </row>
    <row r="169" spans="1:13" x14ac:dyDescent="0.25">
      <c r="A169">
        <v>168</v>
      </c>
      <c r="B169" s="1">
        <v>44280</v>
      </c>
      <c r="C169" t="s">
        <v>6</v>
      </c>
      <c r="D169">
        <v>6860</v>
      </c>
      <c r="F169">
        <f t="shared" si="10"/>
        <v>4</v>
      </c>
      <c r="I169">
        <f t="shared" si="11"/>
        <v>0</v>
      </c>
      <c r="J169">
        <f t="shared" si="14"/>
        <v>66001</v>
      </c>
      <c r="L169">
        <f t="shared" si="12"/>
        <v>0</v>
      </c>
      <c r="M169">
        <f t="shared" si="13"/>
        <v>59141</v>
      </c>
    </row>
    <row r="170" spans="1:13" x14ac:dyDescent="0.25">
      <c r="A170">
        <v>169</v>
      </c>
      <c r="B170" s="1">
        <v>44281</v>
      </c>
      <c r="C170" t="s">
        <v>4</v>
      </c>
      <c r="D170">
        <v>1300</v>
      </c>
      <c r="F170">
        <f t="shared" si="10"/>
        <v>5</v>
      </c>
      <c r="I170">
        <f t="shared" si="11"/>
        <v>13179</v>
      </c>
      <c r="J170">
        <f t="shared" si="14"/>
        <v>72320</v>
      </c>
      <c r="L170">
        <f t="shared" si="12"/>
        <v>0</v>
      </c>
      <c r="M170">
        <f t="shared" si="13"/>
        <v>71020</v>
      </c>
    </row>
    <row r="171" spans="1:13" x14ac:dyDescent="0.25">
      <c r="A171">
        <v>170</v>
      </c>
      <c r="B171" s="1">
        <v>44281</v>
      </c>
      <c r="C171" t="s">
        <v>5</v>
      </c>
      <c r="D171">
        <v>8800</v>
      </c>
      <c r="F171">
        <f t="shared" si="10"/>
        <v>5</v>
      </c>
      <c r="I171">
        <f t="shared" si="11"/>
        <v>0</v>
      </c>
      <c r="J171">
        <f t="shared" si="14"/>
        <v>71020</v>
      </c>
      <c r="L171">
        <f t="shared" si="12"/>
        <v>0</v>
      </c>
      <c r="M171">
        <f t="shared" si="13"/>
        <v>62220</v>
      </c>
    </row>
    <row r="172" spans="1:13" x14ac:dyDescent="0.25">
      <c r="A172">
        <v>171</v>
      </c>
      <c r="B172" s="1">
        <v>44282</v>
      </c>
      <c r="C172" t="s">
        <v>6</v>
      </c>
      <c r="D172">
        <v>1250</v>
      </c>
      <c r="F172">
        <f t="shared" si="10"/>
        <v>6</v>
      </c>
      <c r="I172">
        <f t="shared" si="11"/>
        <v>5000</v>
      </c>
      <c r="J172">
        <f t="shared" si="14"/>
        <v>67220</v>
      </c>
      <c r="L172">
        <f t="shared" si="12"/>
        <v>0</v>
      </c>
      <c r="M172">
        <f t="shared" si="13"/>
        <v>65970</v>
      </c>
    </row>
    <row r="173" spans="1:13" x14ac:dyDescent="0.25">
      <c r="A173">
        <v>172</v>
      </c>
      <c r="B173" s="1">
        <v>44283</v>
      </c>
      <c r="C173" t="s">
        <v>5</v>
      </c>
      <c r="D173">
        <v>3910</v>
      </c>
      <c r="F173">
        <f t="shared" si="10"/>
        <v>7</v>
      </c>
      <c r="I173">
        <f t="shared" si="11"/>
        <v>5000</v>
      </c>
      <c r="J173">
        <f t="shared" si="14"/>
        <v>70970</v>
      </c>
      <c r="L173">
        <f t="shared" si="12"/>
        <v>0</v>
      </c>
      <c r="M173">
        <f t="shared" si="13"/>
        <v>67060</v>
      </c>
    </row>
    <row r="174" spans="1:13" x14ac:dyDescent="0.25">
      <c r="A174">
        <v>173</v>
      </c>
      <c r="B174" s="1">
        <v>44283</v>
      </c>
      <c r="C174" t="s">
        <v>4</v>
      </c>
      <c r="D174">
        <v>1460</v>
      </c>
      <c r="F174">
        <f t="shared" si="10"/>
        <v>7</v>
      </c>
      <c r="I174">
        <f t="shared" si="11"/>
        <v>0</v>
      </c>
      <c r="J174">
        <f t="shared" si="14"/>
        <v>67060</v>
      </c>
      <c r="L174">
        <f t="shared" si="12"/>
        <v>0</v>
      </c>
      <c r="M174">
        <f t="shared" si="13"/>
        <v>65600</v>
      </c>
    </row>
    <row r="175" spans="1:13" x14ac:dyDescent="0.25">
      <c r="A175">
        <v>174</v>
      </c>
      <c r="B175" s="1">
        <v>44283</v>
      </c>
      <c r="C175" t="s">
        <v>7</v>
      </c>
      <c r="D175">
        <v>6470</v>
      </c>
      <c r="F175">
        <f t="shared" si="10"/>
        <v>7</v>
      </c>
      <c r="I175">
        <f t="shared" si="11"/>
        <v>0</v>
      </c>
      <c r="J175">
        <f t="shared" si="14"/>
        <v>65600</v>
      </c>
      <c r="L175">
        <f t="shared" si="12"/>
        <v>0</v>
      </c>
      <c r="M175">
        <f t="shared" si="13"/>
        <v>59130</v>
      </c>
    </row>
    <row r="176" spans="1:13" x14ac:dyDescent="0.25">
      <c r="A176">
        <v>175</v>
      </c>
      <c r="B176" s="1">
        <v>44283</v>
      </c>
      <c r="C176" t="s">
        <v>6</v>
      </c>
      <c r="D176">
        <v>6580</v>
      </c>
      <c r="F176">
        <f t="shared" si="10"/>
        <v>7</v>
      </c>
      <c r="I176">
        <f t="shared" si="11"/>
        <v>0</v>
      </c>
      <c r="J176">
        <f t="shared" si="14"/>
        <v>59130</v>
      </c>
      <c r="L176">
        <f t="shared" si="12"/>
        <v>0</v>
      </c>
      <c r="M176">
        <f t="shared" si="13"/>
        <v>52550</v>
      </c>
    </row>
    <row r="177" spans="1:13" x14ac:dyDescent="0.25">
      <c r="A177">
        <v>176</v>
      </c>
      <c r="B177" s="1">
        <v>44284</v>
      </c>
      <c r="C177" t="s">
        <v>4</v>
      </c>
      <c r="D177">
        <v>8090</v>
      </c>
      <c r="F177">
        <f t="shared" si="10"/>
        <v>1</v>
      </c>
      <c r="I177">
        <f t="shared" si="11"/>
        <v>13179</v>
      </c>
      <c r="J177">
        <f t="shared" si="14"/>
        <v>65729</v>
      </c>
      <c r="L177">
        <f t="shared" si="12"/>
        <v>0</v>
      </c>
      <c r="M177">
        <f t="shared" si="13"/>
        <v>57639</v>
      </c>
    </row>
    <row r="178" spans="1:13" x14ac:dyDescent="0.25">
      <c r="A178">
        <v>177</v>
      </c>
      <c r="B178" s="1">
        <v>44285</v>
      </c>
      <c r="C178" t="s">
        <v>4</v>
      </c>
      <c r="D178">
        <v>4230</v>
      </c>
      <c r="F178">
        <f t="shared" si="10"/>
        <v>2</v>
      </c>
      <c r="I178">
        <f t="shared" si="11"/>
        <v>13179</v>
      </c>
      <c r="J178">
        <f t="shared" si="14"/>
        <v>70818</v>
      </c>
      <c r="L178">
        <f t="shared" si="12"/>
        <v>0</v>
      </c>
      <c r="M178">
        <f t="shared" si="13"/>
        <v>66588</v>
      </c>
    </row>
    <row r="179" spans="1:13" x14ac:dyDescent="0.25">
      <c r="A179">
        <v>178</v>
      </c>
      <c r="B179" s="1">
        <v>44286</v>
      </c>
      <c r="C179" t="s">
        <v>7</v>
      </c>
      <c r="D179">
        <v>2750</v>
      </c>
      <c r="F179">
        <f t="shared" si="10"/>
        <v>3</v>
      </c>
      <c r="I179">
        <f t="shared" si="11"/>
        <v>13179</v>
      </c>
      <c r="J179">
        <f t="shared" si="14"/>
        <v>79767</v>
      </c>
      <c r="L179">
        <f t="shared" si="12"/>
        <v>0</v>
      </c>
      <c r="M179">
        <f t="shared" si="13"/>
        <v>77017</v>
      </c>
    </row>
    <row r="180" spans="1:13" x14ac:dyDescent="0.25">
      <c r="A180">
        <v>179</v>
      </c>
      <c r="B180" s="1">
        <v>44286</v>
      </c>
      <c r="C180" t="s">
        <v>5</v>
      </c>
      <c r="D180">
        <v>5660</v>
      </c>
      <c r="F180">
        <f t="shared" si="10"/>
        <v>3</v>
      </c>
      <c r="I180">
        <f t="shared" si="11"/>
        <v>0</v>
      </c>
      <c r="J180">
        <f t="shared" si="14"/>
        <v>77017</v>
      </c>
      <c r="L180">
        <f t="shared" si="12"/>
        <v>0</v>
      </c>
      <c r="M180">
        <f t="shared" si="13"/>
        <v>71357</v>
      </c>
    </row>
    <row r="181" spans="1:13" x14ac:dyDescent="0.25">
      <c r="A181">
        <v>180</v>
      </c>
      <c r="B181" s="1">
        <v>44287</v>
      </c>
      <c r="C181" t="s">
        <v>4</v>
      </c>
      <c r="D181">
        <v>3540</v>
      </c>
      <c r="F181">
        <f t="shared" si="10"/>
        <v>4</v>
      </c>
      <c r="I181">
        <f t="shared" si="11"/>
        <v>13179</v>
      </c>
      <c r="J181">
        <f t="shared" si="14"/>
        <v>84536</v>
      </c>
      <c r="L181">
        <f t="shared" si="12"/>
        <v>0</v>
      </c>
      <c r="M181">
        <f t="shared" si="13"/>
        <v>80996</v>
      </c>
    </row>
    <row r="182" spans="1:13" x14ac:dyDescent="0.25">
      <c r="A182">
        <v>181</v>
      </c>
      <c r="B182" s="1">
        <v>44287</v>
      </c>
      <c r="C182" t="s">
        <v>7</v>
      </c>
      <c r="D182">
        <v>2630</v>
      </c>
      <c r="F182">
        <f t="shared" si="10"/>
        <v>4</v>
      </c>
      <c r="I182">
        <f t="shared" si="11"/>
        <v>0</v>
      </c>
      <c r="J182">
        <f t="shared" si="14"/>
        <v>80996</v>
      </c>
      <c r="L182">
        <f t="shared" si="12"/>
        <v>0</v>
      </c>
      <c r="M182">
        <f t="shared" si="13"/>
        <v>78366</v>
      </c>
    </row>
    <row r="183" spans="1:13" x14ac:dyDescent="0.25">
      <c r="A183">
        <v>182</v>
      </c>
      <c r="B183" s="1">
        <v>44288</v>
      </c>
      <c r="C183" t="s">
        <v>6</v>
      </c>
      <c r="D183">
        <v>1030</v>
      </c>
      <c r="F183">
        <f t="shared" si="10"/>
        <v>5</v>
      </c>
      <c r="I183">
        <f t="shared" si="11"/>
        <v>13179</v>
      </c>
      <c r="J183">
        <f t="shared" si="14"/>
        <v>91545</v>
      </c>
      <c r="L183">
        <f t="shared" si="12"/>
        <v>0</v>
      </c>
      <c r="M183">
        <f t="shared" si="13"/>
        <v>90515</v>
      </c>
    </row>
    <row r="184" spans="1:13" x14ac:dyDescent="0.25">
      <c r="A184">
        <v>183</v>
      </c>
      <c r="B184" s="1">
        <v>44288</v>
      </c>
      <c r="C184" t="s">
        <v>4</v>
      </c>
      <c r="D184">
        <v>4560</v>
      </c>
      <c r="F184">
        <f t="shared" si="10"/>
        <v>5</v>
      </c>
      <c r="I184">
        <f t="shared" si="11"/>
        <v>0</v>
      </c>
      <c r="J184">
        <f t="shared" si="14"/>
        <v>90515</v>
      </c>
      <c r="L184">
        <f t="shared" si="12"/>
        <v>0</v>
      </c>
      <c r="M184">
        <f t="shared" si="13"/>
        <v>85955</v>
      </c>
    </row>
    <row r="185" spans="1:13" x14ac:dyDescent="0.25">
      <c r="A185">
        <v>184</v>
      </c>
      <c r="B185" s="1">
        <v>44289</v>
      </c>
      <c r="C185" t="s">
        <v>5</v>
      </c>
      <c r="D185">
        <v>6400</v>
      </c>
      <c r="F185">
        <f t="shared" si="10"/>
        <v>6</v>
      </c>
      <c r="I185">
        <f t="shared" si="11"/>
        <v>5000</v>
      </c>
      <c r="J185">
        <f t="shared" si="14"/>
        <v>90955</v>
      </c>
      <c r="L185">
        <f t="shared" si="12"/>
        <v>0</v>
      </c>
      <c r="M185">
        <f t="shared" si="13"/>
        <v>84555</v>
      </c>
    </row>
    <row r="186" spans="1:13" x14ac:dyDescent="0.25">
      <c r="A186">
        <v>185</v>
      </c>
      <c r="B186" s="1">
        <v>44290</v>
      </c>
      <c r="C186" t="s">
        <v>5</v>
      </c>
      <c r="D186">
        <v>3040</v>
      </c>
      <c r="F186">
        <f t="shared" si="10"/>
        <v>7</v>
      </c>
      <c r="I186">
        <f t="shared" si="11"/>
        <v>5000</v>
      </c>
      <c r="J186">
        <f t="shared" si="14"/>
        <v>89555</v>
      </c>
      <c r="L186">
        <f t="shared" si="12"/>
        <v>0</v>
      </c>
      <c r="M186">
        <f t="shared" si="13"/>
        <v>86515</v>
      </c>
    </row>
    <row r="187" spans="1:13" x14ac:dyDescent="0.25">
      <c r="A187">
        <v>186</v>
      </c>
      <c r="B187" s="1">
        <v>44290</v>
      </c>
      <c r="C187" t="s">
        <v>6</v>
      </c>
      <c r="D187">
        <v>6450</v>
      </c>
      <c r="F187">
        <f t="shared" si="10"/>
        <v>7</v>
      </c>
      <c r="I187">
        <f t="shared" si="11"/>
        <v>0</v>
      </c>
      <c r="J187">
        <f t="shared" si="14"/>
        <v>86515</v>
      </c>
      <c r="L187">
        <f t="shared" si="12"/>
        <v>0</v>
      </c>
      <c r="M187">
        <f t="shared" si="13"/>
        <v>80065</v>
      </c>
    </row>
    <row r="188" spans="1:13" x14ac:dyDescent="0.25">
      <c r="A188">
        <v>187</v>
      </c>
      <c r="B188" s="1">
        <v>44291</v>
      </c>
      <c r="C188" t="s">
        <v>6</v>
      </c>
      <c r="D188">
        <v>7650</v>
      </c>
      <c r="F188">
        <f t="shared" si="10"/>
        <v>1</v>
      </c>
      <c r="I188">
        <f t="shared" si="11"/>
        <v>13179</v>
      </c>
      <c r="J188">
        <f t="shared" si="14"/>
        <v>93244</v>
      </c>
      <c r="L188">
        <f t="shared" si="12"/>
        <v>0</v>
      </c>
      <c r="M188">
        <f t="shared" si="13"/>
        <v>85594</v>
      </c>
    </row>
    <row r="189" spans="1:13" x14ac:dyDescent="0.25">
      <c r="A189">
        <v>188</v>
      </c>
      <c r="B189" s="1">
        <v>44292</v>
      </c>
      <c r="C189" t="s">
        <v>5</v>
      </c>
      <c r="D189">
        <v>7190</v>
      </c>
      <c r="F189">
        <f t="shared" si="10"/>
        <v>2</v>
      </c>
      <c r="I189">
        <f t="shared" si="11"/>
        <v>13179</v>
      </c>
      <c r="J189">
        <f t="shared" si="14"/>
        <v>98773</v>
      </c>
      <c r="L189">
        <f t="shared" si="12"/>
        <v>0</v>
      </c>
      <c r="M189">
        <f t="shared" si="13"/>
        <v>91583</v>
      </c>
    </row>
    <row r="190" spans="1:13" x14ac:dyDescent="0.25">
      <c r="A190">
        <v>189</v>
      </c>
      <c r="B190" s="1">
        <v>44292</v>
      </c>
      <c r="C190" t="s">
        <v>4</v>
      </c>
      <c r="D190">
        <v>7100</v>
      </c>
      <c r="F190">
        <f t="shared" si="10"/>
        <v>2</v>
      </c>
      <c r="I190">
        <f t="shared" si="11"/>
        <v>0</v>
      </c>
      <c r="J190">
        <f t="shared" si="14"/>
        <v>91583</v>
      </c>
      <c r="L190">
        <f t="shared" si="12"/>
        <v>0</v>
      </c>
      <c r="M190">
        <f t="shared" si="13"/>
        <v>84483</v>
      </c>
    </row>
    <row r="191" spans="1:13" x14ac:dyDescent="0.25">
      <c r="A191">
        <v>190</v>
      </c>
      <c r="B191" s="1">
        <v>44292</v>
      </c>
      <c r="C191" t="s">
        <v>7</v>
      </c>
      <c r="D191">
        <v>8950</v>
      </c>
      <c r="F191">
        <f t="shared" si="10"/>
        <v>2</v>
      </c>
      <c r="I191">
        <f t="shared" si="11"/>
        <v>0</v>
      </c>
      <c r="J191">
        <f t="shared" si="14"/>
        <v>84483</v>
      </c>
      <c r="L191">
        <f t="shared" si="12"/>
        <v>0</v>
      </c>
      <c r="M191">
        <f t="shared" si="13"/>
        <v>75533</v>
      </c>
    </row>
    <row r="192" spans="1:13" x14ac:dyDescent="0.25">
      <c r="A192">
        <v>191</v>
      </c>
      <c r="B192" s="1">
        <v>44293</v>
      </c>
      <c r="C192" t="s">
        <v>4</v>
      </c>
      <c r="D192">
        <v>7650</v>
      </c>
      <c r="F192">
        <f t="shared" si="10"/>
        <v>3</v>
      </c>
      <c r="I192">
        <f t="shared" si="11"/>
        <v>13179</v>
      </c>
      <c r="J192">
        <f t="shared" si="14"/>
        <v>88712</v>
      </c>
      <c r="L192">
        <f t="shared" si="12"/>
        <v>0</v>
      </c>
      <c r="M192">
        <f t="shared" si="13"/>
        <v>81062</v>
      </c>
    </row>
    <row r="193" spans="1:13" x14ac:dyDescent="0.25">
      <c r="A193">
        <v>192</v>
      </c>
      <c r="B193" s="1">
        <v>44293</v>
      </c>
      <c r="C193" t="s">
        <v>6</v>
      </c>
      <c r="D193">
        <v>3350</v>
      </c>
      <c r="F193">
        <f t="shared" si="10"/>
        <v>3</v>
      </c>
      <c r="I193">
        <f t="shared" si="11"/>
        <v>0</v>
      </c>
      <c r="J193">
        <f t="shared" si="14"/>
        <v>81062</v>
      </c>
      <c r="L193">
        <f t="shared" si="12"/>
        <v>0</v>
      </c>
      <c r="M193">
        <f t="shared" si="13"/>
        <v>77712</v>
      </c>
    </row>
    <row r="194" spans="1:13" x14ac:dyDescent="0.25">
      <c r="A194">
        <v>193</v>
      </c>
      <c r="B194" s="1">
        <v>44294</v>
      </c>
      <c r="C194" t="s">
        <v>4</v>
      </c>
      <c r="D194">
        <v>8230</v>
      </c>
      <c r="F194">
        <f t="shared" si="10"/>
        <v>4</v>
      </c>
      <c r="I194">
        <f t="shared" si="11"/>
        <v>13179</v>
      </c>
      <c r="J194">
        <f t="shared" si="14"/>
        <v>90891</v>
      </c>
      <c r="L194">
        <f t="shared" si="12"/>
        <v>0</v>
      </c>
      <c r="M194">
        <f t="shared" si="13"/>
        <v>82661</v>
      </c>
    </row>
    <row r="195" spans="1:13" x14ac:dyDescent="0.25">
      <c r="A195">
        <v>194</v>
      </c>
      <c r="B195" s="1">
        <v>44294</v>
      </c>
      <c r="C195" t="s">
        <v>7</v>
      </c>
      <c r="D195">
        <v>4860</v>
      </c>
      <c r="F195">
        <f t="shared" ref="F195:F258" si="15">WEEKDAY(B195,2)</f>
        <v>4</v>
      </c>
      <c r="I195">
        <f t="shared" ref="I195:I258" si="16">IF(F195&lt;&gt;F194,IF(F195&gt;5,G$2,G$1),0)</f>
        <v>0</v>
      </c>
      <c r="J195">
        <f t="shared" si="14"/>
        <v>82661</v>
      </c>
      <c r="L195">
        <f t="shared" ref="L195:L258" si="17">IF(D195&gt;J195,D195,0)</f>
        <v>0</v>
      </c>
      <c r="M195">
        <f t="shared" ref="M195:M258" si="18">J195-D195+L195</f>
        <v>77801</v>
      </c>
    </row>
    <row r="196" spans="1:13" x14ac:dyDescent="0.25">
      <c r="A196">
        <v>195</v>
      </c>
      <c r="B196" s="1">
        <v>44294</v>
      </c>
      <c r="C196" t="s">
        <v>6</v>
      </c>
      <c r="D196">
        <v>2250</v>
      </c>
      <c r="F196">
        <f t="shared" si="15"/>
        <v>4</v>
      </c>
      <c r="I196">
        <f t="shared" si="16"/>
        <v>0</v>
      </c>
      <c r="J196">
        <f t="shared" ref="J196:J259" si="19">M195+I196</f>
        <v>77801</v>
      </c>
      <c r="L196">
        <f t="shared" si="17"/>
        <v>0</v>
      </c>
      <c r="M196">
        <f t="shared" si="18"/>
        <v>75551</v>
      </c>
    </row>
    <row r="197" spans="1:13" x14ac:dyDescent="0.25">
      <c r="A197">
        <v>196</v>
      </c>
      <c r="B197" s="1">
        <v>44295</v>
      </c>
      <c r="C197" t="s">
        <v>4</v>
      </c>
      <c r="D197">
        <v>9980</v>
      </c>
      <c r="F197">
        <f t="shared" si="15"/>
        <v>5</v>
      </c>
      <c r="I197">
        <f t="shared" si="16"/>
        <v>13179</v>
      </c>
      <c r="J197">
        <f t="shared" si="19"/>
        <v>88730</v>
      </c>
      <c r="L197">
        <f t="shared" si="17"/>
        <v>0</v>
      </c>
      <c r="M197">
        <f t="shared" si="18"/>
        <v>78750</v>
      </c>
    </row>
    <row r="198" spans="1:13" x14ac:dyDescent="0.25">
      <c r="A198">
        <v>197</v>
      </c>
      <c r="B198" s="1">
        <v>44295</v>
      </c>
      <c r="C198" t="s">
        <v>6</v>
      </c>
      <c r="D198">
        <v>6320</v>
      </c>
      <c r="F198">
        <f t="shared" si="15"/>
        <v>5</v>
      </c>
      <c r="I198">
        <f t="shared" si="16"/>
        <v>0</v>
      </c>
      <c r="J198">
        <f t="shared" si="19"/>
        <v>78750</v>
      </c>
      <c r="L198">
        <f t="shared" si="17"/>
        <v>0</v>
      </c>
      <c r="M198">
        <f t="shared" si="18"/>
        <v>72430</v>
      </c>
    </row>
    <row r="199" spans="1:13" x14ac:dyDescent="0.25">
      <c r="A199">
        <v>198</v>
      </c>
      <c r="B199" s="1">
        <v>44295</v>
      </c>
      <c r="C199" t="s">
        <v>7</v>
      </c>
      <c r="D199">
        <v>4600</v>
      </c>
      <c r="F199">
        <f t="shared" si="15"/>
        <v>5</v>
      </c>
      <c r="I199">
        <f t="shared" si="16"/>
        <v>0</v>
      </c>
      <c r="J199">
        <f t="shared" si="19"/>
        <v>72430</v>
      </c>
      <c r="L199">
        <f t="shared" si="17"/>
        <v>0</v>
      </c>
      <c r="M199">
        <f t="shared" si="18"/>
        <v>67830</v>
      </c>
    </row>
    <row r="200" spans="1:13" x14ac:dyDescent="0.25">
      <c r="A200">
        <v>199</v>
      </c>
      <c r="B200" s="1">
        <v>44296</v>
      </c>
      <c r="C200" t="s">
        <v>5</v>
      </c>
      <c r="D200">
        <v>9150</v>
      </c>
      <c r="F200">
        <f t="shared" si="15"/>
        <v>6</v>
      </c>
      <c r="I200">
        <f t="shared" si="16"/>
        <v>5000</v>
      </c>
      <c r="J200">
        <f t="shared" si="19"/>
        <v>72830</v>
      </c>
      <c r="L200">
        <f t="shared" si="17"/>
        <v>0</v>
      </c>
      <c r="M200">
        <f t="shared" si="18"/>
        <v>63680</v>
      </c>
    </row>
    <row r="201" spans="1:13" x14ac:dyDescent="0.25">
      <c r="A201">
        <v>200</v>
      </c>
      <c r="B201" s="1">
        <v>44297</v>
      </c>
      <c r="C201" t="s">
        <v>7</v>
      </c>
      <c r="D201">
        <v>4940</v>
      </c>
      <c r="F201">
        <f t="shared" si="15"/>
        <v>7</v>
      </c>
      <c r="I201">
        <f t="shared" si="16"/>
        <v>5000</v>
      </c>
      <c r="J201">
        <f t="shared" si="19"/>
        <v>68680</v>
      </c>
      <c r="L201">
        <f t="shared" si="17"/>
        <v>0</v>
      </c>
      <c r="M201">
        <f t="shared" si="18"/>
        <v>63740</v>
      </c>
    </row>
    <row r="202" spans="1:13" x14ac:dyDescent="0.25">
      <c r="A202">
        <v>201</v>
      </c>
      <c r="B202" s="1">
        <v>44298</v>
      </c>
      <c r="C202" t="s">
        <v>5</v>
      </c>
      <c r="D202">
        <v>7550</v>
      </c>
      <c r="F202">
        <f t="shared" si="15"/>
        <v>1</v>
      </c>
      <c r="I202">
        <f t="shared" si="16"/>
        <v>13179</v>
      </c>
      <c r="J202">
        <f t="shared" si="19"/>
        <v>76919</v>
      </c>
      <c r="L202">
        <f t="shared" si="17"/>
        <v>0</v>
      </c>
      <c r="M202">
        <f t="shared" si="18"/>
        <v>69369</v>
      </c>
    </row>
    <row r="203" spans="1:13" x14ac:dyDescent="0.25">
      <c r="A203">
        <v>202</v>
      </c>
      <c r="B203" s="1">
        <v>44298</v>
      </c>
      <c r="C203" t="s">
        <v>4</v>
      </c>
      <c r="D203">
        <v>4460</v>
      </c>
      <c r="F203">
        <f t="shared" si="15"/>
        <v>1</v>
      </c>
      <c r="I203">
        <f t="shared" si="16"/>
        <v>0</v>
      </c>
      <c r="J203">
        <f t="shared" si="19"/>
        <v>69369</v>
      </c>
      <c r="L203">
        <f t="shared" si="17"/>
        <v>0</v>
      </c>
      <c r="M203">
        <f t="shared" si="18"/>
        <v>64909</v>
      </c>
    </row>
    <row r="204" spans="1:13" x14ac:dyDescent="0.25">
      <c r="A204">
        <v>203</v>
      </c>
      <c r="B204" s="1">
        <v>44299</v>
      </c>
      <c r="C204" t="s">
        <v>5</v>
      </c>
      <c r="D204">
        <v>1680</v>
      </c>
      <c r="F204">
        <f t="shared" si="15"/>
        <v>2</v>
      </c>
      <c r="I204">
        <f t="shared" si="16"/>
        <v>13179</v>
      </c>
      <c r="J204">
        <f t="shared" si="19"/>
        <v>78088</v>
      </c>
      <c r="L204">
        <f t="shared" si="17"/>
        <v>0</v>
      </c>
      <c r="M204">
        <f t="shared" si="18"/>
        <v>76408</v>
      </c>
    </row>
    <row r="205" spans="1:13" x14ac:dyDescent="0.25">
      <c r="A205">
        <v>204</v>
      </c>
      <c r="B205" s="1">
        <v>44299</v>
      </c>
      <c r="C205" t="s">
        <v>7</v>
      </c>
      <c r="D205">
        <v>5220</v>
      </c>
      <c r="F205">
        <f t="shared" si="15"/>
        <v>2</v>
      </c>
      <c r="I205">
        <f t="shared" si="16"/>
        <v>0</v>
      </c>
      <c r="J205">
        <f t="shared" si="19"/>
        <v>76408</v>
      </c>
      <c r="L205">
        <f t="shared" si="17"/>
        <v>0</v>
      </c>
      <c r="M205">
        <f t="shared" si="18"/>
        <v>71188</v>
      </c>
    </row>
    <row r="206" spans="1:13" x14ac:dyDescent="0.25">
      <c r="A206">
        <v>205</v>
      </c>
      <c r="B206" s="1">
        <v>44299</v>
      </c>
      <c r="C206" t="s">
        <v>6</v>
      </c>
      <c r="D206">
        <v>6180</v>
      </c>
      <c r="F206">
        <f t="shared" si="15"/>
        <v>2</v>
      </c>
      <c r="I206">
        <f t="shared" si="16"/>
        <v>0</v>
      </c>
      <c r="J206">
        <f t="shared" si="19"/>
        <v>71188</v>
      </c>
      <c r="L206">
        <f t="shared" si="17"/>
        <v>0</v>
      </c>
      <c r="M206">
        <f t="shared" si="18"/>
        <v>65008</v>
      </c>
    </row>
    <row r="207" spans="1:13" x14ac:dyDescent="0.25">
      <c r="A207">
        <v>206</v>
      </c>
      <c r="B207" s="1">
        <v>44300</v>
      </c>
      <c r="C207" t="s">
        <v>4</v>
      </c>
      <c r="D207">
        <v>6780</v>
      </c>
      <c r="F207">
        <f t="shared" si="15"/>
        <v>3</v>
      </c>
      <c r="I207">
        <f t="shared" si="16"/>
        <v>13179</v>
      </c>
      <c r="J207">
        <f t="shared" si="19"/>
        <v>78187</v>
      </c>
      <c r="L207">
        <f t="shared" si="17"/>
        <v>0</v>
      </c>
      <c r="M207">
        <f t="shared" si="18"/>
        <v>71407</v>
      </c>
    </row>
    <row r="208" spans="1:13" x14ac:dyDescent="0.25">
      <c r="A208">
        <v>207</v>
      </c>
      <c r="B208" s="1">
        <v>44300</v>
      </c>
      <c r="C208" t="s">
        <v>6</v>
      </c>
      <c r="D208">
        <v>6770</v>
      </c>
      <c r="F208">
        <f t="shared" si="15"/>
        <v>3</v>
      </c>
      <c r="I208">
        <f t="shared" si="16"/>
        <v>0</v>
      </c>
      <c r="J208">
        <f t="shared" si="19"/>
        <v>71407</v>
      </c>
      <c r="L208">
        <f t="shared" si="17"/>
        <v>0</v>
      </c>
      <c r="M208">
        <f t="shared" si="18"/>
        <v>64637</v>
      </c>
    </row>
    <row r="209" spans="1:13" x14ac:dyDescent="0.25">
      <c r="A209">
        <v>208</v>
      </c>
      <c r="B209" s="1">
        <v>44300</v>
      </c>
      <c r="C209" t="s">
        <v>7</v>
      </c>
      <c r="D209">
        <v>2070</v>
      </c>
      <c r="F209">
        <f t="shared" si="15"/>
        <v>3</v>
      </c>
      <c r="I209">
        <f t="shared" si="16"/>
        <v>0</v>
      </c>
      <c r="J209">
        <f t="shared" si="19"/>
        <v>64637</v>
      </c>
      <c r="L209">
        <f t="shared" si="17"/>
        <v>0</v>
      </c>
      <c r="M209">
        <f t="shared" si="18"/>
        <v>62567</v>
      </c>
    </row>
    <row r="210" spans="1:13" x14ac:dyDescent="0.25">
      <c r="A210">
        <v>209</v>
      </c>
      <c r="B210" s="1">
        <v>44301</v>
      </c>
      <c r="C210" t="s">
        <v>4</v>
      </c>
      <c r="D210">
        <v>6720</v>
      </c>
      <c r="F210">
        <f t="shared" si="15"/>
        <v>4</v>
      </c>
      <c r="I210">
        <f t="shared" si="16"/>
        <v>13179</v>
      </c>
      <c r="J210">
        <f t="shared" si="19"/>
        <v>75746</v>
      </c>
      <c r="L210">
        <f t="shared" si="17"/>
        <v>0</v>
      </c>
      <c r="M210">
        <f t="shared" si="18"/>
        <v>69026</v>
      </c>
    </row>
    <row r="211" spans="1:13" x14ac:dyDescent="0.25">
      <c r="A211">
        <v>210</v>
      </c>
      <c r="B211" s="1">
        <v>44301</v>
      </c>
      <c r="C211" t="s">
        <v>6</v>
      </c>
      <c r="D211">
        <v>5160</v>
      </c>
      <c r="F211">
        <f t="shared" si="15"/>
        <v>4</v>
      </c>
      <c r="I211">
        <f t="shared" si="16"/>
        <v>0</v>
      </c>
      <c r="J211">
        <f t="shared" si="19"/>
        <v>69026</v>
      </c>
      <c r="L211">
        <f t="shared" si="17"/>
        <v>0</v>
      </c>
      <c r="M211">
        <f t="shared" si="18"/>
        <v>63866</v>
      </c>
    </row>
    <row r="212" spans="1:13" x14ac:dyDescent="0.25">
      <c r="A212">
        <v>211</v>
      </c>
      <c r="B212" s="1">
        <v>44301</v>
      </c>
      <c r="C212" t="s">
        <v>7</v>
      </c>
      <c r="D212">
        <v>3130</v>
      </c>
      <c r="F212">
        <f t="shared" si="15"/>
        <v>4</v>
      </c>
      <c r="I212">
        <f t="shared" si="16"/>
        <v>0</v>
      </c>
      <c r="J212">
        <f t="shared" si="19"/>
        <v>63866</v>
      </c>
      <c r="L212">
        <f t="shared" si="17"/>
        <v>0</v>
      </c>
      <c r="M212">
        <f t="shared" si="18"/>
        <v>60736</v>
      </c>
    </row>
    <row r="213" spans="1:13" x14ac:dyDescent="0.25">
      <c r="A213">
        <v>212</v>
      </c>
      <c r="B213" s="1">
        <v>44302</v>
      </c>
      <c r="C213" t="s">
        <v>5</v>
      </c>
      <c r="D213">
        <v>6560</v>
      </c>
      <c r="F213">
        <f t="shared" si="15"/>
        <v>5</v>
      </c>
      <c r="I213">
        <f t="shared" si="16"/>
        <v>13179</v>
      </c>
      <c r="J213">
        <f t="shared" si="19"/>
        <v>73915</v>
      </c>
      <c r="L213">
        <f t="shared" si="17"/>
        <v>0</v>
      </c>
      <c r="M213">
        <f t="shared" si="18"/>
        <v>67355</v>
      </c>
    </row>
    <row r="214" spans="1:13" x14ac:dyDescent="0.25">
      <c r="A214">
        <v>213</v>
      </c>
      <c r="B214" s="1">
        <v>44302</v>
      </c>
      <c r="C214" t="s">
        <v>4</v>
      </c>
      <c r="D214">
        <v>1000</v>
      </c>
      <c r="F214">
        <f t="shared" si="15"/>
        <v>5</v>
      </c>
      <c r="I214">
        <f t="shared" si="16"/>
        <v>0</v>
      </c>
      <c r="J214">
        <f t="shared" si="19"/>
        <v>67355</v>
      </c>
      <c r="L214">
        <f t="shared" si="17"/>
        <v>0</v>
      </c>
      <c r="M214">
        <f t="shared" si="18"/>
        <v>66355</v>
      </c>
    </row>
    <row r="215" spans="1:13" x14ac:dyDescent="0.25">
      <c r="A215">
        <v>214</v>
      </c>
      <c r="B215" s="1">
        <v>44303</v>
      </c>
      <c r="C215" t="s">
        <v>7</v>
      </c>
      <c r="D215">
        <v>2660</v>
      </c>
      <c r="F215">
        <f t="shared" si="15"/>
        <v>6</v>
      </c>
      <c r="I215">
        <f t="shared" si="16"/>
        <v>5000</v>
      </c>
      <c r="J215">
        <f t="shared" si="19"/>
        <v>71355</v>
      </c>
      <c r="L215">
        <f t="shared" si="17"/>
        <v>0</v>
      </c>
      <c r="M215">
        <f t="shared" si="18"/>
        <v>68695</v>
      </c>
    </row>
    <row r="216" spans="1:13" x14ac:dyDescent="0.25">
      <c r="A216">
        <v>215</v>
      </c>
      <c r="B216" s="1">
        <v>44303</v>
      </c>
      <c r="C216" t="s">
        <v>6</v>
      </c>
      <c r="D216">
        <v>8880</v>
      </c>
      <c r="F216">
        <f t="shared" si="15"/>
        <v>6</v>
      </c>
      <c r="I216">
        <f t="shared" si="16"/>
        <v>0</v>
      </c>
      <c r="J216">
        <f t="shared" si="19"/>
        <v>68695</v>
      </c>
      <c r="L216">
        <f t="shared" si="17"/>
        <v>0</v>
      </c>
      <c r="M216">
        <f t="shared" si="18"/>
        <v>59815</v>
      </c>
    </row>
    <row r="217" spans="1:13" x14ac:dyDescent="0.25">
      <c r="A217">
        <v>216</v>
      </c>
      <c r="B217" s="1">
        <v>44303</v>
      </c>
      <c r="C217" t="s">
        <v>4</v>
      </c>
      <c r="D217">
        <v>1800</v>
      </c>
      <c r="F217">
        <f t="shared" si="15"/>
        <v>6</v>
      </c>
      <c r="I217">
        <f t="shared" si="16"/>
        <v>0</v>
      </c>
      <c r="J217">
        <f t="shared" si="19"/>
        <v>59815</v>
      </c>
      <c r="L217">
        <f t="shared" si="17"/>
        <v>0</v>
      </c>
      <c r="M217">
        <f t="shared" si="18"/>
        <v>58015</v>
      </c>
    </row>
    <row r="218" spans="1:13" x14ac:dyDescent="0.25">
      <c r="A218">
        <v>217</v>
      </c>
      <c r="B218" s="1">
        <v>44304</v>
      </c>
      <c r="C218" t="s">
        <v>6</v>
      </c>
      <c r="D218">
        <v>6820</v>
      </c>
      <c r="F218">
        <f t="shared" si="15"/>
        <v>7</v>
      </c>
      <c r="I218">
        <f t="shared" si="16"/>
        <v>5000</v>
      </c>
      <c r="J218">
        <f t="shared" si="19"/>
        <v>63015</v>
      </c>
      <c r="L218">
        <f t="shared" si="17"/>
        <v>0</v>
      </c>
      <c r="M218">
        <f t="shared" si="18"/>
        <v>56195</v>
      </c>
    </row>
    <row r="219" spans="1:13" x14ac:dyDescent="0.25">
      <c r="A219">
        <v>218</v>
      </c>
      <c r="B219" s="1">
        <v>44304</v>
      </c>
      <c r="C219" t="s">
        <v>7</v>
      </c>
      <c r="D219">
        <v>3860</v>
      </c>
      <c r="F219">
        <f t="shared" si="15"/>
        <v>7</v>
      </c>
      <c r="I219">
        <f t="shared" si="16"/>
        <v>0</v>
      </c>
      <c r="J219">
        <f t="shared" si="19"/>
        <v>56195</v>
      </c>
      <c r="L219">
        <f t="shared" si="17"/>
        <v>0</v>
      </c>
      <c r="M219">
        <f t="shared" si="18"/>
        <v>52335</v>
      </c>
    </row>
    <row r="220" spans="1:13" x14ac:dyDescent="0.25">
      <c r="A220">
        <v>219</v>
      </c>
      <c r="B220" s="1">
        <v>44304</v>
      </c>
      <c r="C220" t="s">
        <v>4</v>
      </c>
      <c r="D220">
        <v>6470</v>
      </c>
      <c r="F220">
        <f t="shared" si="15"/>
        <v>7</v>
      </c>
      <c r="I220">
        <f t="shared" si="16"/>
        <v>0</v>
      </c>
      <c r="J220">
        <f t="shared" si="19"/>
        <v>52335</v>
      </c>
      <c r="L220">
        <f t="shared" si="17"/>
        <v>0</v>
      </c>
      <c r="M220">
        <f t="shared" si="18"/>
        <v>45865</v>
      </c>
    </row>
    <row r="221" spans="1:13" x14ac:dyDescent="0.25">
      <c r="A221">
        <v>220</v>
      </c>
      <c r="B221" s="1">
        <v>44305</v>
      </c>
      <c r="C221" t="s">
        <v>6</v>
      </c>
      <c r="D221">
        <v>1560</v>
      </c>
      <c r="F221">
        <f t="shared" si="15"/>
        <v>1</v>
      </c>
      <c r="I221">
        <f t="shared" si="16"/>
        <v>13179</v>
      </c>
      <c r="J221">
        <f t="shared" si="19"/>
        <v>59044</v>
      </c>
      <c r="L221">
        <f t="shared" si="17"/>
        <v>0</v>
      </c>
      <c r="M221">
        <f t="shared" si="18"/>
        <v>57484</v>
      </c>
    </row>
    <row r="222" spans="1:13" x14ac:dyDescent="0.25">
      <c r="A222">
        <v>221</v>
      </c>
      <c r="B222" s="1">
        <v>44305</v>
      </c>
      <c r="C222" t="s">
        <v>7</v>
      </c>
      <c r="D222">
        <v>3420</v>
      </c>
      <c r="F222">
        <f t="shared" si="15"/>
        <v>1</v>
      </c>
      <c r="I222">
        <f t="shared" si="16"/>
        <v>0</v>
      </c>
      <c r="J222">
        <f t="shared" si="19"/>
        <v>57484</v>
      </c>
      <c r="L222">
        <f t="shared" si="17"/>
        <v>0</v>
      </c>
      <c r="M222">
        <f t="shared" si="18"/>
        <v>54064</v>
      </c>
    </row>
    <row r="223" spans="1:13" x14ac:dyDescent="0.25">
      <c r="A223">
        <v>222</v>
      </c>
      <c r="B223" s="1">
        <v>44305</v>
      </c>
      <c r="C223" t="s">
        <v>4</v>
      </c>
      <c r="D223">
        <v>5220</v>
      </c>
      <c r="F223">
        <f t="shared" si="15"/>
        <v>1</v>
      </c>
      <c r="I223">
        <f t="shared" si="16"/>
        <v>0</v>
      </c>
      <c r="J223">
        <f t="shared" si="19"/>
        <v>54064</v>
      </c>
      <c r="L223">
        <f t="shared" si="17"/>
        <v>0</v>
      </c>
      <c r="M223">
        <f t="shared" si="18"/>
        <v>48844</v>
      </c>
    </row>
    <row r="224" spans="1:13" x14ac:dyDescent="0.25">
      <c r="A224">
        <v>223</v>
      </c>
      <c r="B224" s="1">
        <v>44306</v>
      </c>
      <c r="C224" t="s">
        <v>7</v>
      </c>
      <c r="D224">
        <v>6100</v>
      </c>
      <c r="F224">
        <f t="shared" si="15"/>
        <v>2</v>
      </c>
      <c r="I224">
        <f t="shared" si="16"/>
        <v>13179</v>
      </c>
      <c r="J224">
        <f t="shared" si="19"/>
        <v>62023</v>
      </c>
      <c r="L224">
        <f t="shared" si="17"/>
        <v>0</v>
      </c>
      <c r="M224">
        <f t="shared" si="18"/>
        <v>55923</v>
      </c>
    </row>
    <row r="225" spans="1:13" x14ac:dyDescent="0.25">
      <c r="A225">
        <v>224</v>
      </c>
      <c r="B225" s="1">
        <v>44306</v>
      </c>
      <c r="C225" t="s">
        <v>5</v>
      </c>
      <c r="D225">
        <v>3800</v>
      </c>
      <c r="F225">
        <f t="shared" si="15"/>
        <v>2</v>
      </c>
      <c r="I225">
        <f t="shared" si="16"/>
        <v>0</v>
      </c>
      <c r="J225">
        <f t="shared" si="19"/>
        <v>55923</v>
      </c>
      <c r="L225">
        <f t="shared" si="17"/>
        <v>0</v>
      </c>
      <c r="M225">
        <f t="shared" si="18"/>
        <v>52123</v>
      </c>
    </row>
    <row r="226" spans="1:13" x14ac:dyDescent="0.25">
      <c r="A226">
        <v>225</v>
      </c>
      <c r="B226" s="1">
        <v>44307</v>
      </c>
      <c r="C226" t="s">
        <v>7</v>
      </c>
      <c r="D226">
        <v>3170</v>
      </c>
      <c r="F226">
        <f t="shared" si="15"/>
        <v>3</v>
      </c>
      <c r="I226">
        <f t="shared" si="16"/>
        <v>13179</v>
      </c>
      <c r="J226">
        <f t="shared" si="19"/>
        <v>65302</v>
      </c>
      <c r="L226">
        <f t="shared" si="17"/>
        <v>0</v>
      </c>
      <c r="M226">
        <f t="shared" si="18"/>
        <v>62132</v>
      </c>
    </row>
    <row r="227" spans="1:13" x14ac:dyDescent="0.25">
      <c r="A227">
        <v>226</v>
      </c>
      <c r="B227" s="1">
        <v>44307</v>
      </c>
      <c r="C227" t="s">
        <v>4</v>
      </c>
      <c r="D227">
        <v>4140</v>
      </c>
      <c r="F227">
        <f t="shared" si="15"/>
        <v>3</v>
      </c>
      <c r="I227">
        <f t="shared" si="16"/>
        <v>0</v>
      </c>
      <c r="J227">
        <f t="shared" si="19"/>
        <v>62132</v>
      </c>
      <c r="L227">
        <f t="shared" si="17"/>
        <v>0</v>
      </c>
      <c r="M227">
        <f t="shared" si="18"/>
        <v>57992</v>
      </c>
    </row>
    <row r="228" spans="1:13" x14ac:dyDescent="0.25">
      <c r="A228">
        <v>227</v>
      </c>
      <c r="B228" s="1">
        <v>44307</v>
      </c>
      <c r="C228" t="s">
        <v>5</v>
      </c>
      <c r="D228">
        <v>2060</v>
      </c>
      <c r="F228">
        <f t="shared" si="15"/>
        <v>3</v>
      </c>
      <c r="I228">
        <f t="shared" si="16"/>
        <v>0</v>
      </c>
      <c r="J228">
        <f t="shared" si="19"/>
        <v>57992</v>
      </c>
      <c r="L228">
        <f t="shared" si="17"/>
        <v>0</v>
      </c>
      <c r="M228">
        <f t="shared" si="18"/>
        <v>55932</v>
      </c>
    </row>
    <row r="229" spans="1:13" x14ac:dyDescent="0.25">
      <c r="A229">
        <v>228</v>
      </c>
      <c r="B229" s="1">
        <v>44308</v>
      </c>
      <c r="C229" t="s">
        <v>5</v>
      </c>
      <c r="D229">
        <v>8220</v>
      </c>
      <c r="F229">
        <f t="shared" si="15"/>
        <v>4</v>
      </c>
      <c r="I229">
        <f t="shared" si="16"/>
        <v>13179</v>
      </c>
      <c r="J229">
        <f t="shared" si="19"/>
        <v>69111</v>
      </c>
      <c r="L229">
        <f t="shared" si="17"/>
        <v>0</v>
      </c>
      <c r="M229">
        <f t="shared" si="18"/>
        <v>60891</v>
      </c>
    </row>
    <row r="230" spans="1:13" x14ac:dyDescent="0.25">
      <c r="A230">
        <v>229</v>
      </c>
      <c r="B230" s="1">
        <v>44309</v>
      </c>
      <c r="C230" t="s">
        <v>7</v>
      </c>
      <c r="D230">
        <v>9490</v>
      </c>
      <c r="F230">
        <f t="shared" si="15"/>
        <v>5</v>
      </c>
      <c r="I230">
        <f t="shared" si="16"/>
        <v>13179</v>
      </c>
      <c r="J230">
        <f t="shared" si="19"/>
        <v>74070</v>
      </c>
      <c r="L230">
        <f t="shared" si="17"/>
        <v>0</v>
      </c>
      <c r="M230">
        <f t="shared" si="18"/>
        <v>64580</v>
      </c>
    </row>
    <row r="231" spans="1:13" x14ac:dyDescent="0.25">
      <c r="A231">
        <v>230</v>
      </c>
      <c r="B231" s="1">
        <v>44309</v>
      </c>
      <c r="C231" t="s">
        <v>4</v>
      </c>
      <c r="D231">
        <v>950</v>
      </c>
      <c r="F231">
        <f t="shared" si="15"/>
        <v>5</v>
      </c>
      <c r="I231">
        <f t="shared" si="16"/>
        <v>0</v>
      </c>
      <c r="J231">
        <f t="shared" si="19"/>
        <v>64580</v>
      </c>
      <c r="L231">
        <f t="shared" si="17"/>
        <v>0</v>
      </c>
      <c r="M231">
        <f t="shared" si="18"/>
        <v>63630</v>
      </c>
    </row>
    <row r="232" spans="1:13" x14ac:dyDescent="0.25">
      <c r="A232">
        <v>231</v>
      </c>
      <c r="B232" s="1">
        <v>44310</v>
      </c>
      <c r="C232" t="s">
        <v>5</v>
      </c>
      <c r="D232">
        <v>3110</v>
      </c>
      <c r="F232">
        <f t="shared" si="15"/>
        <v>6</v>
      </c>
      <c r="I232">
        <f t="shared" si="16"/>
        <v>5000</v>
      </c>
      <c r="J232">
        <f t="shared" si="19"/>
        <v>68630</v>
      </c>
      <c r="L232">
        <f t="shared" si="17"/>
        <v>0</v>
      </c>
      <c r="M232">
        <f t="shared" si="18"/>
        <v>65520</v>
      </c>
    </row>
    <row r="233" spans="1:13" x14ac:dyDescent="0.25">
      <c r="A233">
        <v>232</v>
      </c>
      <c r="B233" s="1">
        <v>44311</v>
      </c>
      <c r="C233" t="s">
        <v>6</v>
      </c>
      <c r="D233">
        <v>6010</v>
      </c>
      <c r="F233">
        <f t="shared" si="15"/>
        <v>7</v>
      </c>
      <c r="I233">
        <f t="shared" si="16"/>
        <v>5000</v>
      </c>
      <c r="J233">
        <f t="shared" si="19"/>
        <v>70520</v>
      </c>
      <c r="L233">
        <f t="shared" si="17"/>
        <v>0</v>
      </c>
      <c r="M233">
        <f t="shared" si="18"/>
        <v>64510</v>
      </c>
    </row>
    <row r="234" spans="1:13" x14ac:dyDescent="0.25">
      <c r="A234">
        <v>233</v>
      </c>
      <c r="B234" s="1">
        <v>44311</v>
      </c>
      <c r="C234" t="s">
        <v>7</v>
      </c>
      <c r="D234">
        <v>1220</v>
      </c>
      <c r="F234">
        <f t="shared" si="15"/>
        <v>7</v>
      </c>
      <c r="I234">
        <f t="shared" si="16"/>
        <v>0</v>
      </c>
      <c r="J234">
        <f t="shared" si="19"/>
        <v>64510</v>
      </c>
      <c r="L234">
        <f t="shared" si="17"/>
        <v>0</v>
      </c>
      <c r="M234">
        <f t="shared" si="18"/>
        <v>63290</v>
      </c>
    </row>
    <row r="235" spans="1:13" x14ac:dyDescent="0.25">
      <c r="A235">
        <v>234</v>
      </c>
      <c r="B235" s="1">
        <v>44311</v>
      </c>
      <c r="C235" t="s">
        <v>4</v>
      </c>
      <c r="D235">
        <v>8060</v>
      </c>
      <c r="F235">
        <f t="shared" si="15"/>
        <v>7</v>
      </c>
      <c r="I235">
        <f t="shared" si="16"/>
        <v>0</v>
      </c>
      <c r="J235">
        <f t="shared" si="19"/>
        <v>63290</v>
      </c>
      <c r="L235">
        <f t="shared" si="17"/>
        <v>0</v>
      </c>
      <c r="M235">
        <f t="shared" si="18"/>
        <v>55230</v>
      </c>
    </row>
    <row r="236" spans="1:13" x14ac:dyDescent="0.25">
      <c r="A236">
        <v>235</v>
      </c>
      <c r="B236" s="1">
        <v>44312</v>
      </c>
      <c r="C236" t="s">
        <v>7</v>
      </c>
      <c r="D236">
        <v>4040</v>
      </c>
      <c r="F236">
        <f t="shared" si="15"/>
        <v>1</v>
      </c>
      <c r="I236">
        <f t="shared" si="16"/>
        <v>13179</v>
      </c>
      <c r="J236">
        <f t="shared" si="19"/>
        <v>68409</v>
      </c>
      <c r="L236">
        <f t="shared" si="17"/>
        <v>0</v>
      </c>
      <c r="M236">
        <f t="shared" si="18"/>
        <v>64369</v>
      </c>
    </row>
    <row r="237" spans="1:13" x14ac:dyDescent="0.25">
      <c r="A237">
        <v>236</v>
      </c>
      <c r="B237" s="1">
        <v>44313</v>
      </c>
      <c r="C237" t="s">
        <v>6</v>
      </c>
      <c r="D237">
        <v>950</v>
      </c>
      <c r="F237">
        <f t="shared" si="15"/>
        <v>2</v>
      </c>
      <c r="I237">
        <f t="shared" si="16"/>
        <v>13179</v>
      </c>
      <c r="J237">
        <f t="shared" si="19"/>
        <v>77548</v>
      </c>
      <c r="L237">
        <f t="shared" si="17"/>
        <v>0</v>
      </c>
      <c r="M237">
        <f t="shared" si="18"/>
        <v>76598</v>
      </c>
    </row>
    <row r="238" spans="1:13" x14ac:dyDescent="0.25">
      <c r="A238">
        <v>237</v>
      </c>
      <c r="B238" s="1">
        <v>44313</v>
      </c>
      <c r="C238" t="s">
        <v>5</v>
      </c>
      <c r="D238">
        <v>9470</v>
      </c>
      <c r="F238">
        <f t="shared" si="15"/>
        <v>2</v>
      </c>
      <c r="I238">
        <f t="shared" si="16"/>
        <v>0</v>
      </c>
      <c r="J238">
        <f t="shared" si="19"/>
        <v>76598</v>
      </c>
      <c r="L238">
        <f t="shared" si="17"/>
        <v>0</v>
      </c>
      <c r="M238">
        <f t="shared" si="18"/>
        <v>67128</v>
      </c>
    </row>
    <row r="239" spans="1:13" x14ac:dyDescent="0.25">
      <c r="A239">
        <v>238</v>
      </c>
      <c r="B239" s="1">
        <v>44313</v>
      </c>
      <c r="C239" t="s">
        <v>7</v>
      </c>
      <c r="D239">
        <v>4760</v>
      </c>
      <c r="F239">
        <f t="shared" si="15"/>
        <v>2</v>
      </c>
      <c r="I239">
        <f t="shared" si="16"/>
        <v>0</v>
      </c>
      <c r="J239">
        <f t="shared" si="19"/>
        <v>67128</v>
      </c>
      <c r="L239">
        <f t="shared" si="17"/>
        <v>0</v>
      </c>
      <c r="M239">
        <f t="shared" si="18"/>
        <v>62368</v>
      </c>
    </row>
    <row r="240" spans="1:13" x14ac:dyDescent="0.25">
      <c r="A240">
        <v>239</v>
      </c>
      <c r="B240" s="1">
        <v>44314</v>
      </c>
      <c r="C240" t="s">
        <v>4</v>
      </c>
      <c r="D240">
        <v>9390</v>
      </c>
      <c r="F240">
        <f t="shared" si="15"/>
        <v>3</v>
      </c>
      <c r="I240">
        <f t="shared" si="16"/>
        <v>13179</v>
      </c>
      <c r="J240">
        <f t="shared" si="19"/>
        <v>75547</v>
      </c>
      <c r="L240">
        <f t="shared" si="17"/>
        <v>0</v>
      </c>
      <c r="M240">
        <f t="shared" si="18"/>
        <v>66157</v>
      </c>
    </row>
    <row r="241" spans="1:13" x14ac:dyDescent="0.25">
      <c r="A241">
        <v>240</v>
      </c>
      <c r="B241" s="1">
        <v>44314</v>
      </c>
      <c r="C241" t="s">
        <v>5</v>
      </c>
      <c r="D241">
        <v>4520</v>
      </c>
      <c r="F241">
        <f t="shared" si="15"/>
        <v>3</v>
      </c>
      <c r="I241">
        <f t="shared" si="16"/>
        <v>0</v>
      </c>
      <c r="J241">
        <f t="shared" si="19"/>
        <v>66157</v>
      </c>
      <c r="L241">
        <f t="shared" si="17"/>
        <v>0</v>
      </c>
      <c r="M241">
        <f t="shared" si="18"/>
        <v>61637</v>
      </c>
    </row>
    <row r="242" spans="1:13" x14ac:dyDescent="0.25">
      <c r="A242">
        <v>241</v>
      </c>
      <c r="B242" s="1">
        <v>44315</v>
      </c>
      <c r="C242" t="s">
        <v>5</v>
      </c>
      <c r="D242">
        <v>8460</v>
      </c>
      <c r="F242">
        <f t="shared" si="15"/>
        <v>4</v>
      </c>
      <c r="I242">
        <f t="shared" si="16"/>
        <v>13179</v>
      </c>
      <c r="J242">
        <f t="shared" si="19"/>
        <v>74816</v>
      </c>
      <c r="L242">
        <f t="shared" si="17"/>
        <v>0</v>
      </c>
      <c r="M242">
        <f t="shared" si="18"/>
        <v>66356</v>
      </c>
    </row>
    <row r="243" spans="1:13" x14ac:dyDescent="0.25">
      <c r="A243">
        <v>242</v>
      </c>
      <c r="B243" s="1">
        <v>44316</v>
      </c>
      <c r="C243" t="s">
        <v>4</v>
      </c>
      <c r="D243">
        <v>4880</v>
      </c>
      <c r="F243">
        <f t="shared" si="15"/>
        <v>5</v>
      </c>
      <c r="I243">
        <f t="shared" si="16"/>
        <v>13179</v>
      </c>
      <c r="J243">
        <f t="shared" si="19"/>
        <v>79535</v>
      </c>
      <c r="L243">
        <f t="shared" si="17"/>
        <v>0</v>
      </c>
      <c r="M243">
        <f t="shared" si="18"/>
        <v>74655</v>
      </c>
    </row>
    <row r="244" spans="1:13" x14ac:dyDescent="0.25">
      <c r="A244">
        <v>243</v>
      </c>
      <c r="B244" s="1">
        <v>44317</v>
      </c>
      <c r="C244" t="s">
        <v>4</v>
      </c>
      <c r="D244">
        <v>3980</v>
      </c>
      <c r="F244">
        <f t="shared" si="15"/>
        <v>6</v>
      </c>
      <c r="I244">
        <f t="shared" si="16"/>
        <v>5000</v>
      </c>
      <c r="J244">
        <f t="shared" si="19"/>
        <v>79655</v>
      </c>
      <c r="L244">
        <f t="shared" si="17"/>
        <v>0</v>
      </c>
      <c r="M244">
        <f t="shared" si="18"/>
        <v>75675</v>
      </c>
    </row>
    <row r="245" spans="1:13" x14ac:dyDescent="0.25">
      <c r="A245">
        <v>244</v>
      </c>
      <c r="B245" s="1">
        <v>44318</v>
      </c>
      <c r="C245" t="s">
        <v>4</v>
      </c>
      <c r="D245">
        <v>3980</v>
      </c>
      <c r="F245">
        <f t="shared" si="15"/>
        <v>7</v>
      </c>
      <c r="I245">
        <f t="shared" si="16"/>
        <v>5000</v>
      </c>
      <c r="J245">
        <f t="shared" si="19"/>
        <v>80675</v>
      </c>
      <c r="L245">
        <f t="shared" si="17"/>
        <v>0</v>
      </c>
      <c r="M245">
        <f t="shared" si="18"/>
        <v>76695</v>
      </c>
    </row>
    <row r="246" spans="1:13" x14ac:dyDescent="0.25">
      <c r="A246">
        <v>245</v>
      </c>
      <c r="B246" s="1">
        <v>44319</v>
      </c>
      <c r="C246" t="s">
        <v>6</v>
      </c>
      <c r="D246">
        <v>2130</v>
      </c>
      <c r="F246">
        <f t="shared" si="15"/>
        <v>1</v>
      </c>
      <c r="I246">
        <f t="shared" si="16"/>
        <v>13179</v>
      </c>
      <c r="J246">
        <f t="shared" si="19"/>
        <v>89874</v>
      </c>
      <c r="L246">
        <f t="shared" si="17"/>
        <v>0</v>
      </c>
      <c r="M246">
        <f t="shared" si="18"/>
        <v>87744</v>
      </c>
    </row>
    <row r="247" spans="1:13" x14ac:dyDescent="0.25">
      <c r="A247">
        <v>246</v>
      </c>
      <c r="B247" s="1">
        <v>44319</v>
      </c>
      <c r="C247" t="s">
        <v>5</v>
      </c>
      <c r="D247">
        <v>7520</v>
      </c>
      <c r="F247">
        <f t="shared" si="15"/>
        <v>1</v>
      </c>
      <c r="I247">
        <f t="shared" si="16"/>
        <v>0</v>
      </c>
      <c r="J247">
        <f t="shared" si="19"/>
        <v>87744</v>
      </c>
      <c r="L247">
        <f t="shared" si="17"/>
        <v>0</v>
      </c>
      <c r="M247">
        <f t="shared" si="18"/>
        <v>80224</v>
      </c>
    </row>
    <row r="248" spans="1:13" x14ac:dyDescent="0.25">
      <c r="A248">
        <v>247</v>
      </c>
      <c r="B248" s="1">
        <v>44320</v>
      </c>
      <c r="C248" t="s">
        <v>5</v>
      </c>
      <c r="D248">
        <v>3900</v>
      </c>
      <c r="F248">
        <f t="shared" si="15"/>
        <v>2</v>
      </c>
      <c r="I248">
        <f t="shared" si="16"/>
        <v>13179</v>
      </c>
      <c r="J248">
        <f t="shared" si="19"/>
        <v>93403</v>
      </c>
      <c r="L248">
        <f t="shared" si="17"/>
        <v>0</v>
      </c>
      <c r="M248">
        <f t="shared" si="18"/>
        <v>89503</v>
      </c>
    </row>
    <row r="249" spans="1:13" x14ac:dyDescent="0.25">
      <c r="A249">
        <v>248</v>
      </c>
      <c r="B249" s="1">
        <v>44321</v>
      </c>
      <c r="C249" t="s">
        <v>5</v>
      </c>
      <c r="D249">
        <v>8960</v>
      </c>
      <c r="F249">
        <f t="shared" si="15"/>
        <v>3</v>
      </c>
      <c r="I249">
        <f t="shared" si="16"/>
        <v>13179</v>
      </c>
      <c r="J249">
        <f t="shared" si="19"/>
        <v>102682</v>
      </c>
      <c r="L249">
        <f t="shared" si="17"/>
        <v>0</v>
      </c>
      <c r="M249">
        <f t="shared" si="18"/>
        <v>93722</v>
      </c>
    </row>
    <row r="250" spans="1:13" x14ac:dyDescent="0.25">
      <c r="A250">
        <v>249</v>
      </c>
      <c r="B250" s="1">
        <v>44321</v>
      </c>
      <c r="C250" t="s">
        <v>4</v>
      </c>
      <c r="D250">
        <v>3070</v>
      </c>
      <c r="F250">
        <f t="shared" si="15"/>
        <v>3</v>
      </c>
      <c r="I250">
        <f t="shared" si="16"/>
        <v>0</v>
      </c>
      <c r="J250">
        <f t="shared" si="19"/>
        <v>93722</v>
      </c>
      <c r="L250">
        <f t="shared" si="17"/>
        <v>0</v>
      </c>
      <c r="M250">
        <f t="shared" si="18"/>
        <v>90652</v>
      </c>
    </row>
    <row r="251" spans="1:13" x14ac:dyDescent="0.25">
      <c r="A251">
        <v>250</v>
      </c>
      <c r="B251" s="1">
        <v>44322</v>
      </c>
      <c r="C251" t="s">
        <v>4</v>
      </c>
      <c r="D251">
        <v>1950</v>
      </c>
      <c r="F251">
        <f t="shared" si="15"/>
        <v>4</v>
      </c>
      <c r="I251">
        <f t="shared" si="16"/>
        <v>13179</v>
      </c>
      <c r="J251">
        <f t="shared" si="19"/>
        <v>103831</v>
      </c>
      <c r="L251">
        <f t="shared" si="17"/>
        <v>0</v>
      </c>
      <c r="M251">
        <f t="shared" si="18"/>
        <v>101881</v>
      </c>
    </row>
    <row r="252" spans="1:13" x14ac:dyDescent="0.25">
      <c r="A252">
        <v>251</v>
      </c>
      <c r="B252" s="1">
        <v>44322</v>
      </c>
      <c r="C252" t="s">
        <v>7</v>
      </c>
      <c r="D252">
        <v>4340</v>
      </c>
      <c r="F252">
        <f t="shared" si="15"/>
        <v>4</v>
      </c>
      <c r="I252">
        <f t="shared" si="16"/>
        <v>0</v>
      </c>
      <c r="J252">
        <f t="shared" si="19"/>
        <v>101881</v>
      </c>
      <c r="L252">
        <f t="shared" si="17"/>
        <v>0</v>
      </c>
      <c r="M252">
        <f t="shared" si="18"/>
        <v>97541</v>
      </c>
    </row>
    <row r="253" spans="1:13" x14ac:dyDescent="0.25">
      <c r="A253">
        <v>252</v>
      </c>
      <c r="B253" s="1">
        <v>44323</v>
      </c>
      <c r="C253" t="s">
        <v>7</v>
      </c>
      <c r="D253">
        <v>8510</v>
      </c>
      <c r="F253">
        <f t="shared" si="15"/>
        <v>5</v>
      </c>
      <c r="I253">
        <f t="shared" si="16"/>
        <v>13179</v>
      </c>
      <c r="J253">
        <f t="shared" si="19"/>
        <v>110720</v>
      </c>
      <c r="L253">
        <f t="shared" si="17"/>
        <v>0</v>
      </c>
      <c r="M253">
        <f t="shared" si="18"/>
        <v>102210</v>
      </c>
    </row>
    <row r="254" spans="1:13" x14ac:dyDescent="0.25">
      <c r="A254">
        <v>253</v>
      </c>
      <c r="B254" s="1">
        <v>44323</v>
      </c>
      <c r="C254" t="s">
        <v>4</v>
      </c>
      <c r="D254">
        <v>9810</v>
      </c>
      <c r="F254">
        <f t="shared" si="15"/>
        <v>5</v>
      </c>
      <c r="I254">
        <f t="shared" si="16"/>
        <v>0</v>
      </c>
      <c r="J254">
        <f t="shared" si="19"/>
        <v>102210</v>
      </c>
      <c r="L254">
        <f t="shared" si="17"/>
        <v>0</v>
      </c>
      <c r="M254">
        <f t="shared" si="18"/>
        <v>92400</v>
      </c>
    </row>
    <row r="255" spans="1:13" x14ac:dyDescent="0.25">
      <c r="A255">
        <v>254</v>
      </c>
      <c r="B255" s="1">
        <v>44323</v>
      </c>
      <c r="C255" t="s">
        <v>6</v>
      </c>
      <c r="D255">
        <v>5560</v>
      </c>
      <c r="F255">
        <f t="shared" si="15"/>
        <v>5</v>
      </c>
      <c r="I255">
        <f t="shared" si="16"/>
        <v>0</v>
      </c>
      <c r="J255">
        <f t="shared" si="19"/>
        <v>92400</v>
      </c>
      <c r="L255">
        <f t="shared" si="17"/>
        <v>0</v>
      </c>
      <c r="M255">
        <f t="shared" si="18"/>
        <v>86840</v>
      </c>
    </row>
    <row r="256" spans="1:13" x14ac:dyDescent="0.25">
      <c r="A256">
        <v>255</v>
      </c>
      <c r="B256" s="1">
        <v>44323</v>
      </c>
      <c r="C256" t="s">
        <v>5</v>
      </c>
      <c r="D256">
        <v>8340</v>
      </c>
      <c r="F256">
        <f t="shared" si="15"/>
        <v>5</v>
      </c>
      <c r="I256">
        <f t="shared" si="16"/>
        <v>0</v>
      </c>
      <c r="J256">
        <f t="shared" si="19"/>
        <v>86840</v>
      </c>
      <c r="L256">
        <f t="shared" si="17"/>
        <v>0</v>
      </c>
      <c r="M256">
        <f t="shared" si="18"/>
        <v>78500</v>
      </c>
    </row>
    <row r="257" spans="1:13" x14ac:dyDescent="0.25">
      <c r="A257">
        <v>256</v>
      </c>
      <c r="B257" s="1">
        <v>44324</v>
      </c>
      <c r="C257" t="s">
        <v>5</v>
      </c>
      <c r="D257">
        <v>4510</v>
      </c>
      <c r="F257">
        <f t="shared" si="15"/>
        <v>6</v>
      </c>
      <c r="I257">
        <f t="shared" si="16"/>
        <v>5000</v>
      </c>
      <c r="J257">
        <f t="shared" si="19"/>
        <v>83500</v>
      </c>
      <c r="L257">
        <f t="shared" si="17"/>
        <v>0</v>
      </c>
      <c r="M257">
        <f t="shared" si="18"/>
        <v>78990</v>
      </c>
    </row>
    <row r="258" spans="1:13" x14ac:dyDescent="0.25">
      <c r="A258">
        <v>257</v>
      </c>
      <c r="B258" s="1">
        <v>44324</v>
      </c>
      <c r="C258" t="s">
        <v>4</v>
      </c>
      <c r="D258">
        <v>7270</v>
      </c>
      <c r="F258">
        <f t="shared" si="15"/>
        <v>6</v>
      </c>
      <c r="I258">
        <f t="shared" si="16"/>
        <v>0</v>
      </c>
      <c r="J258">
        <f t="shared" si="19"/>
        <v>78990</v>
      </c>
      <c r="L258">
        <f t="shared" si="17"/>
        <v>0</v>
      </c>
      <c r="M258">
        <f t="shared" si="18"/>
        <v>71720</v>
      </c>
    </row>
    <row r="259" spans="1:13" x14ac:dyDescent="0.25">
      <c r="A259">
        <v>258</v>
      </c>
      <c r="B259" s="1">
        <v>44325</v>
      </c>
      <c r="C259" t="s">
        <v>5</v>
      </c>
      <c r="D259">
        <v>7710</v>
      </c>
      <c r="F259">
        <f t="shared" ref="F259:F322" si="20">WEEKDAY(B259,2)</f>
        <v>7</v>
      </c>
      <c r="I259">
        <f t="shared" ref="I259:I322" si="21">IF(F259&lt;&gt;F258,IF(F259&gt;5,G$2,G$1),0)</f>
        <v>5000</v>
      </c>
      <c r="J259">
        <f t="shared" si="19"/>
        <v>76720</v>
      </c>
      <c r="L259">
        <f t="shared" ref="L259:L322" si="22">IF(D259&gt;J259,D259,0)</f>
        <v>0</v>
      </c>
      <c r="M259">
        <f t="shared" ref="M259:M322" si="23">J259-D259+L259</f>
        <v>69010</v>
      </c>
    </row>
    <row r="260" spans="1:13" x14ac:dyDescent="0.25">
      <c r="A260">
        <v>259</v>
      </c>
      <c r="B260" s="1">
        <v>44325</v>
      </c>
      <c r="C260" t="s">
        <v>6</v>
      </c>
      <c r="D260">
        <v>8090</v>
      </c>
      <c r="F260">
        <f t="shared" si="20"/>
        <v>7</v>
      </c>
      <c r="I260">
        <f t="shared" si="21"/>
        <v>0</v>
      </c>
      <c r="J260">
        <f t="shared" ref="J260:J323" si="24">M259+I260</f>
        <v>69010</v>
      </c>
      <c r="L260">
        <f t="shared" si="22"/>
        <v>0</v>
      </c>
      <c r="M260">
        <f t="shared" si="23"/>
        <v>60920</v>
      </c>
    </row>
    <row r="261" spans="1:13" x14ac:dyDescent="0.25">
      <c r="A261">
        <v>260</v>
      </c>
      <c r="B261" s="1">
        <v>44325</v>
      </c>
      <c r="C261" t="s">
        <v>4</v>
      </c>
      <c r="D261">
        <v>5440</v>
      </c>
      <c r="F261">
        <f t="shared" si="20"/>
        <v>7</v>
      </c>
      <c r="I261">
        <f t="shared" si="21"/>
        <v>0</v>
      </c>
      <c r="J261">
        <f t="shared" si="24"/>
        <v>60920</v>
      </c>
      <c r="L261">
        <f t="shared" si="22"/>
        <v>0</v>
      </c>
      <c r="M261">
        <f t="shared" si="23"/>
        <v>55480</v>
      </c>
    </row>
    <row r="262" spans="1:13" x14ac:dyDescent="0.25">
      <c r="A262">
        <v>261</v>
      </c>
      <c r="B262" s="1">
        <v>44325</v>
      </c>
      <c r="C262" t="s">
        <v>7</v>
      </c>
      <c r="D262">
        <v>4060</v>
      </c>
      <c r="F262">
        <f t="shared" si="20"/>
        <v>7</v>
      </c>
      <c r="I262">
        <f t="shared" si="21"/>
        <v>0</v>
      </c>
      <c r="J262">
        <f t="shared" si="24"/>
        <v>55480</v>
      </c>
      <c r="L262">
        <f t="shared" si="22"/>
        <v>0</v>
      </c>
      <c r="M262">
        <f t="shared" si="23"/>
        <v>51420</v>
      </c>
    </row>
    <row r="263" spans="1:13" x14ac:dyDescent="0.25">
      <c r="A263">
        <v>262</v>
      </c>
      <c r="B263" s="1">
        <v>44326</v>
      </c>
      <c r="C263" t="s">
        <v>5</v>
      </c>
      <c r="D263">
        <v>9620</v>
      </c>
      <c r="F263">
        <f t="shared" si="20"/>
        <v>1</v>
      </c>
      <c r="I263">
        <f t="shared" si="21"/>
        <v>13179</v>
      </c>
      <c r="J263">
        <f t="shared" si="24"/>
        <v>64599</v>
      </c>
      <c r="L263">
        <f t="shared" si="22"/>
        <v>0</v>
      </c>
      <c r="M263">
        <f t="shared" si="23"/>
        <v>54979</v>
      </c>
    </row>
    <row r="264" spans="1:13" x14ac:dyDescent="0.25">
      <c r="A264">
        <v>263</v>
      </c>
      <c r="B264" s="1">
        <v>44327</v>
      </c>
      <c r="C264" t="s">
        <v>6</v>
      </c>
      <c r="D264">
        <v>9630</v>
      </c>
      <c r="F264">
        <f t="shared" si="20"/>
        <v>2</v>
      </c>
      <c r="I264">
        <f t="shared" si="21"/>
        <v>13179</v>
      </c>
      <c r="J264">
        <f t="shared" si="24"/>
        <v>68158</v>
      </c>
      <c r="L264">
        <f t="shared" si="22"/>
        <v>0</v>
      </c>
      <c r="M264">
        <f t="shared" si="23"/>
        <v>58528</v>
      </c>
    </row>
    <row r="265" spans="1:13" x14ac:dyDescent="0.25">
      <c r="A265">
        <v>264</v>
      </c>
      <c r="B265" s="1">
        <v>44328</v>
      </c>
      <c r="C265" t="s">
        <v>6</v>
      </c>
      <c r="D265">
        <v>390</v>
      </c>
      <c r="F265">
        <f t="shared" si="20"/>
        <v>3</v>
      </c>
      <c r="I265">
        <f t="shared" si="21"/>
        <v>13179</v>
      </c>
      <c r="J265">
        <f t="shared" si="24"/>
        <v>71707</v>
      </c>
      <c r="L265">
        <f t="shared" si="22"/>
        <v>0</v>
      </c>
      <c r="M265">
        <f t="shared" si="23"/>
        <v>71317</v>
      </c>
    </row>
    <row r="266" spans="1:13" x14ac:dyDescent="0.25">
      <c r="A266">
        <v>265</v>
      </c>
      <c r="B266" s="1">
        <v>44329</v>
      </c>
      <c r="C266" t="s">
        <v>7</v>
      </c>
      <c r="D266">
        <v>7870</v>
      </c>
      <c r="F266">
        <f t="shared" si="20"/>
        <v>4</v>
      </c>
      <c r="I266">
        <f t="shared" si="21"/>
        <v>13179</v>
      </c>
      <c r="J266">
        <f t="shared" si="24"/>
        <v>84496</v>
      </c>
      <c r="L266">
        <f t="shared" si="22"/>
        <v>0</v>
      </c>
      <c r="M266">
        <f t="shared" si="23"/>
        <v>76626</v>
      </c>
    </row>
    <row r="267" spans="1:13" x14ac:dyDescent="0.25">
      <c r="A267">
        <v>266</v>
      </c>
      <c r="B267" s="1">
        <v>44329</v>
      </c>
      <c r="C267" t="s">
        <v>5</v>
      </c>
      <c r="D267">
        <v>4100</v>
      </c>
      <c r="F267">
        <f t="shared" si="20"/>
        <v>4</v>
      </c>
      <c r="I267">
        <f t="shared" si="21"/>
        <v>0</v>
      </c>
      <c r="J267">
        <f t="shared" si="24"/>
        <v>76626</v>
      </c>
      <c r="L267">
        <f t="shared" si="22"/>
        <v>0</v>
      </c>
      <c r="M267">
        <f t="shared" si="23"/>
        <v>72526</v>
      </c>
    </row>
    <row r="268" spans="1:13" x14ac:dyDescent="0.25">
      <c r="A268">
        <v>267</v>
      </c>
      <c r="B268" s="1">
        <v>44329</v>
      </c>
      <c r="C268" t="s">
        <v>4</v>
      </c>
      <c r="D268">
        <v>600</v>
      </c>
      <c r="F268">
        <f t="shared" si="20"/>
        <v>4</v>
      </c>
      <c r="I268">
        <f t="shared" si="21"/>
        <v>0</v>
      </c>
      <c r="J268">
        <f t="shared" si="24"/>
        <v>72526</v>
      </c>
      <c r="L268">
        <f t="shared" si="22"/>
        <v>0</v>
      </c>
      <c r="M268">
        <f t="shared" si="23"/>
        <v>71926</v>
      </c>
    </row>
    <row r="269" spans="1:13" x14ac:dyDescent="0.25">
      <c r="A269">
        <v>268</v>
      </c>
      <c r="B269" s="1">
        <v>44330</v>
      </c>
      <c r="C269" t="s">
        <v>4</v>
      </c>
      <c r="D269">
        <v>1170</v>
      </c>
      <c r="F269">
        <f t="shared" si="20"/>
        <v>5</v>
      </c>
      <c r="I269">
        <f t="shared" si="21"/>
        <v>13179</v>
      </c>
      <c r="J269">
        <f t="shared" si="24"/>
        <v>85105</v>
      </c>
      <c r="L269">
        <f t="shared" si="22"/>
        <v>0</v>
      </c>
      <c r="M269">
        <f t="shared" si="23"/>
        <v>83935</v>
      </c>
    </row>
    <row r="270" spans="1:13" x14ac:dyDescent="0.25">
      <c r="A270">
        <v>269</v>
      </c>
      <c r="B270" s="1">
        <v>44330</v>
      </c>
      <c r="C270" t="s">
        <v>7</v>
      </c>
      <c r="D270">
        <v>860</v>
      </c>
      <c r="F270">
        <f t="shared" si="20"/>
        <v>5</v>
      </c>
      <c r="I270">
        <f t="shared" si="21"/>
        <v>0</v>
      </c>
      <c r="J270">
        <f t="shared" si="24"/>
        <v>83935</v>
      </c>
      <c r="L270">
        <f t="shared" si="22"/>
        <v>0</v>
      </c>
      <c r="M270">
        <f t="shared" si="23"/>
        <v>83075</v>
      </c>
    </row>
    <row r="271" spans="1:13" x14ac:dyDescent="0.25">
      <c r="A271">
        <v>270</v>
      </c>
      <c r="B271" s="1">
        <v>44331</v>
      </c>
      <c r="C271" t="s">
        <v>6</v>
      </c>
      <c r="D271">
        <v>2350</v>
      </c>
      <c r="F271">
        <f t="shared" si="20"/>
        <v>6</v>
      </c>
      <c r="I271">
        <f t="shared" si="21"/>
        <v>5000</v>
      </c>
      <c r="J271">
        <f t="shared" si="24"/>
        <v>88075</v>
      </c>
      <c r="L271">
        <f t="shared" si="22"/>
        <v>0</v>
      </c>
      <c r="M271">
        <f t="shared" si="23"/>
        <v>85725</v>
      </c>
    </row>
    <row r="272" spans="1:13" x14ac:dyDescent="0.25">
      <c r="A272">
        <v>271</v>
      </c>
      <c r="B272" s="1">
        <v>44331</v>
      </c>
      <c r="C272" t="s">
        <v>7</v>
      </c>
      <c r="D272">
        <v>9230</v>
      </c>
      <c r="F272">
        <f t="shared" si="20"/>
        <v>6</v>
      </c>
      <c r="I272">
        <f t="shared" si="21"/>
        <v>0</v>
      </c>
      <c r="J272">
        <f t="shared" si="24"/>
        <v>85725</v>
      </c>
      <c r="L272">
        <f t="shared" si="22"/>
        <v>0</v>
      </c>
      <c r="M272">
        <f t="shared" si="23"/>
        <v>76495</v>
      </c>
    </row>
    <row r="273" spans="1:13" x14ac:dyDescent="0.25">
      <c r="A273">
        <v>272</v>
      </c>
      <c r="B273" s="1">
        <v>44332</v>
      </c>
      <c r="C273" t="s">
        <v>4</v>
      </c>
      <c r="D273">
        <v>1200</v>
      </c>
      <c r="F273">
        <f t="shared" si="20"/>
        <v>7</v>
      </c>
      <c r="I273">
        <f t="shared" si="21"/>
        <v>5000</v>
      </c>
      <c r="J273">
        <f t="shared" si="24"/>
        <v>81495</v>
      </c>
      <c r="L273">
        <f t="shared" si="22"/>
        <v>0</v>
      </c>
      <c r="M273">
        <f t="shared" si="23"/>
        <v>80295</v>
      </c>
    </row>
    <row r="274" spans="1:13" x14ac:dyDescent="0.25">
      <c r="A274">
        <v>273</v>
      </c>
      <c r="B274" s="1">
        <v>44332</v>
      </c>
      <c r="C274" t="s">
        <v>5</v>
      </c>
      <c r="D274">
        <v>7370</v>
      </c>
      <c r="F274">
        <f t="shared" si="20"/>
        <v>7</v>
      </c>
      <c r="I274">
        <f t="shared" si="21"/>
        <v>0</v>
      </c>
      <c r="J274">
        <f t="shared" si="24"/>
        <v>80295</v>
      </c>
      <c r="L274">
        <f t="shared" si="22"/>
        <v>0</v>
      </c>
      <c r="M274">
        <f t="shared" si="23"/>
        <v>72925</v>
      </c>
    </row>
    <row r="275" spans="1:13" x14ac:dyDescent="0.25">
      <c r="A275">
        <v>274</v>
      </c>
      <c r="B275" s="1">
        <v>44333</v>
      </c>
      <c r="C275" t="s">
        <v>4</v>
      </c>
      <c r="D275">
        <v>2210</v>
      </c>
      <c r="F275">
        <f t="shared" si="20"/>
        <v>1</v>
      </c>
      <c r="I275">
        <f t="shared" si="21"/>
        <v>13179</v>
      </c>
      <c r="J275">
        <f t="shared" si="24"/>
        <v>86104</v>
      </c>
      <c r="L275">
        <f t="shared" si="22"/>
        <v>0</v>
      </c>
      <c r="M275">
        <f t="shared" si="23"/>
        <v>83894</v>
      </c>
    </row>
    <row r="276" spans="1:13" x14ac:dyDescent="0.25">
      <c r="A276">
        <v>275</v>
      </c>
      <c r="B276" s="1">
        <v>44334</v>
      </c>
      <c r="C276" t="s">
        <v>4</v>
      </c>
      <c r="D276">
        <v>1170</v>
      </c>
      <c r="F276">
        <f t="shared" si="20"/>
        <v>2</v>
      </c>
      <c r="I276">
        <f t="shared" si="21"/>
        <v>13179</v>
      </c>
      <c r="J276">
        <f t="shared" si="24"/>
        <v>97073</v>
      </c>
      <c r="L276">
        <f t="shared" si="22"/>
        <v>0</v>
      </c>
      <c r="M276">
        <f t="shared" si="23"/>
        <v>95903</v>
      </c>
    </row>
    <row r="277" spans="1:13" x14ac:dyDescent="0.25">
      <c r="A277">
        <v>276</v>
      </c>
      <c r="B277" s="1">
        <v>44334</v>
      </c>
      <c r="C277" t="s">
        <v>6</v>
      </c>
      <c r="D277">
        <v>4170</v>
      </c>
      <c r="F277">
        <f t="shared" si="20"/>
        <v>2</v>
      </c>
      <c r="I277">
        <f t="shared" si="21"/>
        <v>0</v>
      </c>
      <c r="J277">
        <f t="shared" si="24"/>
        <v>95903</v>
      </c>
      <c r="L277">
        <f t="shared" si="22"/>
        <v>0</v>
      </c>
      <c r="M277">
        <f t="shared" si="23"/>
        <v>91733</v>
      </c>
    </row>
    <row r="278" spans="1:13" x14ac:dyDescent="0.25">
      <c r="A278">
        <v>277</v>
      </c>
      <c r="B278" s="1">
        <v>44334</v>
      </c>
      <c r="C278" t="s">
        <v>5</v>
      </c>
      <c r="D278">
        <v>7330</v>
      </c>
      <c r="F278">
        <f t="shared" si="20"/>
        <v>2</v>
      </c>
      <c r="I278">
        <f t="shared" si="21"/>
        <v>0</v>
      </c>
      <c r="J278">
        <f t="shared" si="24"/>
        <v>91733</v>
      </c>
      <c r="L278">
        <f t="shared" si="22"/>
        <v>0</v>
      </c>
      <c r="M278">
        <f t="shared" si="23"/>
        <v>84403</v>
      </c>
    </row>
    <row r="279" spans="1:13" x14ac:dyDescent="0.25">
      <c r="A279">
        <v>278</v>
      </c>
      <c r="B279" s="1">
        <v>44335</v>
      </c>
      <c r="C279" t="s">
        <v>6</v>
      </c>
      <c r="D279">
        <v>6170</v>
      </c>
      <c r="F279">
        <f t="shared" si="20"/>
        <v>3</v>
      </c>
      <c r="I279">
        <f t="shared" si="21"/>
        <v>13179</v>
      </c>
      <c r="J279">
        <f t="shared" si="24"/>
        <v>97582</v>
      </c>
      <c r="L279">
        <f t="shared" si="22"/>
        <v>0</v>
      </c>
      <c r="M279">
        <f t="shared" si="23"/>
        <v>91412</v>
      </c>
    </row>
    <row r="280" spans="1:13" x14ac:dyDescent="0.25">
      <c r="A280">
        <v>279</v>
      </c>
      <c r="B280" s="1">
        <v>44335</v>
      </c>
      <c r="C280" t="s">
        <v>7</v>
      </c>
      <c r="D280">
        <v>5020</v>
      </c>
      <c r="F280">
        <f t="shared" si="20"/>
        <v>3</v>
      </c>
      <c r="I280">
        <f t="shared" si="21"/>
        <v>0</v>
      </c>
      <c r="J280">
        <f t="shared" si="24"/>
        <v>91412</v>
      </c>
      <c r="L280">
        <f t="shared" si="22"/>
        <v>0</v>
      </c>
      <c r="M280">
        <f t="shared" si="23"/>
        <v>86392</v>
      </c>
    </row>
    <row r="281" spans="1:13" x14ac:dyDescent="0.25">
      <c r="A281">
        <v>280</v>
      </c>
      <c r="B281" s="1">
        <v>44335</v>
      </c>
      <c r="C281" t="s">
        <v>4</v>
      </c>
      <c r="D281">
        <v>4470</v>
      </c>
      <c r="F281">
        <f t="shared" si="20"/>
        <v>3</v>
      </c>
      <c r="I281">
        <f t="shared" si="21"/>
        <v>0</v>
      </c>
      <c r="J281">
        <f t="shared" si="24"/>
        <v>86392</v>
      </c>
      <c r="L281">
        <f t="shared" si="22"/>
        <v>0</v>
      </c>
      <c r="M281">
        <f t="shared" si="23"/>
        <v>81922</v>
      </c>
    </row>
    <row r="282" spans="1:13" x14ac:dyDescent="0.25">
      <c r="A282">
        <v>281</v>
      </c>
      <c r="B282" s="1">
        <v>44335</v>
      </c>
      <c r="C282" t="s">
        <v>5</v>
      </c>
      <c r="D282">
        <v>8450</v>
      </c>
      <c r="F282">
        <f t="shared" si="20"/>
        <v>3</v>
      </c>
      <c r="I282">
        <f t="shared" si="21"/>
        <v>0</v>
      </c>
      <c r="J282">
        <f t="shared" si="24"/>
        <v>81922</v>
      </c>
      <c r="L282">
        <f t="shared" si="22"/>
        <v>0</v>
      </c>
      <c r="M282">
        <f t="shared" si="23"/>
        <v>73472</v>
      </c>
    </row>
    <row r="283" spans="1:13" x14ac:dyDescent="0.25">
      <c r="A283">
        <v>282</v>
      </c>
      <c r="B283" s="1">
        <v>44336</v>
      </c>
      <c r="C283" t="s">
        <v>4</v>
      </c>
      <c r="D283">
        <v>2250</v>
      </c>
      <c r="F283">
        <f t="shared" si="20"/>
        <v>4</v>
      </c>
      <c r="I283">
        <f t="shared" si="21"/>
        <v>13179</v>
      </c>
      <c r="J283">
        <f t="shared" si="24"/>
        <v>86651</v>
      </c>
      <c r="L283">
        <f t="shared" si="22"/>
        <v>0</v>
      </c>
      <c r="M283">
        <f t="shared" si="23"/>
        <v>84401</v>
      </c>
    </row>
    <row r="284" spans="1:13" x14ac:dyDescent="0.25">
      <c r="A284">
        <v>283</v>
      </c>
      <c r="B284" s="1">
        <v>44336</v>
      </c>
      <c r="C284" t="s">
        <v>5</v>
      </c>
      <c r="D284">
        <v>6050</v>
      </c>
      <c r="F284">
        <f t="shared" si="20"/>
        <v>4</v>
      </c>
      <c r="I284">
        <f t="shared" si="21"/>
        <v>0</v>
      </c>
      <c r="J284">
        <f t="shared" si="24"/>
        <v>84401</v>
      </c>
      <c r="L284">
        <f t="shared" si="22"/>
        <v>0</v>
      </c>
      <c r="M284">
        <f t="shared" si="23"/>
        <v>78351</v>
      </c>
    </row>
    <row r="285" spans="1:13" x14ac:dyDescent="0.25">
      <c r="A285">
        <v>284</v>
      </c>
      <c r="B285" s="1">
        <v>44337</v>
      </c>
      <c r="C285" t="s">
        <v>5</v>
      </c>
      <c r="D285">
        <v>5490</v>
      </c>
      <c r="F285">
        <f t="shared" si="20"/>
        <v>5</v>
      </c>
      <c r="I285">
        <f t="shared" si="21"/>
        <v>13179</v>
      </c>
      <c r="J285">
        <f t="shared" si="24"/>
        <v>91530</v>
      </c>
      <c r="L285">
        <f t="shared" si="22"/>
        <v>0</v>
      </c>
      <c r="M285">
        <f t="shared" si="23"/>
        <v>86040</v>
      </c>
    </row>
    <row r="286" spans="1:13" x14ac:dyDescent="0.25">
      <c r="A286">
        <v>285</v>
      </c>
      <c r="B286" s="1">
        <v>44338</v>
      </c>
      <c r="C286" t="s">
        <v>7</v>
      </c>
      <c r="D286">
        <v>3000</v>
      </c>
      <c r="F286">
        <f t="shared" si="20"/>
        <v>6</v>
      </c>
      <c r="I286">
        <f t="shared" si="21"/>
        <v>5000</v>
      </c>
      <c r="J286">
        <f t="shared" si="24"/>
        <v>91040</v>
      </c>
      <c r="L286">
        <f t="shared" si="22"/>
        <v>0</v>
      </c>
      <c r="M286">
        <f t="shared" si="23"/>
        <v>88040</v>
      </c>
    </row>
    <row r="287" spans="1:13" x14ac:dyDescent="0.25">
      <c r="A287">
        <v>286</v>
      </c>
      <c r="B287" s="1">
        <v>44338</v>
      </c>
      <c r="C287" t="s">
        <v>6</v>
      </c>
      <c r="D287">
        <v>9670</v>
      </c>
      <c r="F287">
        <f t="shared" si="20"/>
        <v>6</v>
      </c>
      <c r="I287">
        <f t="shared" si="21"/>
        <v>0</v>
      </c>
      <c r="J287">
        <f t="shared" si="24"/>
        <v>88040</v>
      </c>
      <c r="L287">
        <f t="shared" si="22"/>
        <v>0</v>
      </c>
      <c r="M287">
        <f t="shared" si="23"/>
        <v>78370</v>
      </c>
    </row>
    <row r="288" spans="1:13" x14ac:dyDescent="0.25">
      <c r="A288">
        <v>287</v>
      </c>
      <c r="B288" s="1">
        <v>44339</v>
      </c>
      <c r="C288" t="s">
        <v>7</v>
      </c>
      <c r="D288">
        <v>3710</v>
      </c>
      <c r="F288">
        <f t="shared" si="20"/>
        <v>7</v>
      </c>
      <c r="I288">
        <f t="shared" si="21"/>
        <v>5000</v>
      </c>
      <c r="J288">
        <f t="shared" si="24"/>
        <v>83370</v>
      </c>
      <c r="L288">
        <f t="shared" si="22"/>
        <v>0</v>
      </c>
      <c r="M288">
        <f t="shared" si="23"/>
        <v>79660</v>
      </c>
    </row>
    <row r="289" spans="1:13" x14ac:dyDescent="0.25">
      <c r="A289">
        <v>288</v>
      </c>
      <c r="B289" s="1">
        <v>44339</v>
      </c>
      <c r="C289" t="s">
        <v>5</v>
      </c>
      <c r="D289">
        <v>2680</v>
      </c>
      <c r="F289">
        <f t="shared" si="20"/>
        <v>7</v>
      </c>
      <c r="I289">
        <f t="shared" si="21"/>
        <v>0</v>
      </c>
      <c r="J289">
        <f t="shared" si="24"/>
        <v>79660</v>
      </c>
      <c r="L289">
        <f t="shared" si="22"/>
        <v>0</v>
      </c>
      <c r="M289">
        <f t="shared" si="23"/>
        <v>76980</v>
      </c>
    </row>
    <row r="290" spans="1:13" x14ac:dyDescent="0.25">
      <c r="A290">
        <v>289</v>
      </c>
      <c r="B290" s="1">
        <v>44339</v>
      </c>
      <c r="C290" t="s">
        <v>4</v>
      </c>
      <c r="D290">
        <v>4700</v>
      </c>
      <c r="F290">
        <f t="shared" si="20"/>
        <v>7</v>
      </c>
      <c r="I290">
        <f t="shared" si="21"/>
        <v>0</v>
      </c>
      <c r="J290">
        <f t="shared" si="24"/>
        <v>76980</v>
      </c>
      <c r="L290">
        <f t="shared" si="22"/>
        <v>0</v>
      </c>
      <c r="M290">
        <f t="shared" si="23"/>
        <v>72280</v>
      </c>
    </row>
    <row r="291" spans="1:13" x14ac:dyDescent="0.25">
      <c r="A291">
        <v>290</v>
      </c>
      <c r="B291" s="1">
        <v>44340</v>
      </c>
      <c r="C291" t="s">
        <v>4</v>
      </c>
      <c r="D291">
        <v>1830</v>
      </c>
      <c r="F291">
        <f t="shared" si="20"/>
        <v>1</v>
      </c>
      <c r="I291">
        <f t="shared" si="21"/>
        <v>13179</v>
      </c>
      <c r="J291">
        <f t="shared" si="24"/>
        <v>85459</v>
      </c>
      <c r="L291">
        <f t="shared" si="22"/>
        <v>0</v>
      </c>
      <c r="M291">
        <f t="shared" si="23"/>
        <v>83629</v>
      </c>
    </row>
    <row r="292" spans="1:13" x14ac:dyDescent="0.25">
      <c r="A292">
        <v>291</v>
      </c>
      <c r="B292" s="1">
        <v>44340</v>
      </c>
      <c r="C292" t="s">
        <v>5</v>
      </c>
      <c r="D292">
        <v>4100</v>
      </c>
      <c r="F292">
        <f t="shared" si="20"/>
        <v>1</v>
      </c>
      <c r="I292">
        <f t="shared" si="21"/>
        <v>0</v>
      </c>
      <c r="J292">
        <f t="shared" si="24"/>
        <v>83629</v>
      </c>
      <c r="L292">
        <f t="shared" si="22"/>
        <v>0</v>
      </c>
      <c r="M292">
        <f t="shared" si="23"/>
        <v>79529</v>
      </c>
    </row>
    <row r="293" spans="1:13" x14ac:dyDescent="0.25">
      <c r="A293">
        <v>292</v>
      </c>
      <c r="B293" s="1">
        <v>44341</v>
      </c>
      <c r="C293" t="s">
        <v>7</v>
      </c>
      <c r="D293">
        <v>7870</v>
      </c>
      <c r="F293">
        <f t="shared" si="20"/>
        <v>2</v>
      </c>
      <c r="I293">
        <f t="shared" si="21"/>
        <v>13179</v>
      </c>
      <c r="J293">
        <f t="shared" si="24"/>
        <v>92708</v>
      </c>
      <c r="L293">
        <f t="shared" si="22"/>
        <v>0</v>
      </c>
      <c r="M293">
        <f t="shared" si="23"/>
        <v>84838</v>
      </c>
    </row>
    <row r="294" spans="1:13" x14ac:dyDescent="0.25">
      <c r="A294">
        <v>293</v>
      </c>
      <c r="B294" s="1">
        <v>44341</v>
      </c>
      <c r="C294" t="s">
        <v>5</v>
      </c>
      <c r="D294">
        <v>7160</v>
      </c>
      <c r="F294">
        <f t="shared" si="20"/>
        <v>2</v>
      </c>
      <c r="I294">
        <f t="shared" si="21"/>
        <v>0</v>
      </c>
      <c r="J294">
        <f t="shared" si="24"/>
        <v>84838</v>
      </c>
      <c r="L294">
        <f t="shared" si="22"/>
        <v>0</v>
      </c>
      <c r="M294">
        <f t="shared" si="23"/>
        <v>77678</v>
      </c>
    </row>
    <row r="295" spans="1:13" x14ac:dyDescent="0.25">
      <c r="A295">
        <v>294</v>
      </c>
      <c r="B295" s="1">
        <v>44341</v>
      </c>
      <c r="C295" t="s">
        <v>6</v>
      </c>
      <c r="D295">
        <v>9200</v>
      </c>
      <c r="F295">
        <f t="shared" si="20"/>
        <v>2</v>
      </c>
      <c r="I295">
        <f t="shared" si="21"/>
        <v>0</v>
      </c>
      <c r="J295">
        <f t="shared" si="24"/>
        <v>77678</v>
      </c>
      <c r="L295">
        <f t="shared" si="22"/>
        <v>0</v>
      </c>
      <c r="M295">
        <f t="shared" si="23"/>
        <v>68478</v>
      </c>
    </row>
    <row r="296" spans="1:13" x14ac:dyDescent="0.25">
      <c r="A296">
        <v>295</v>
      </c>
      <c r="B296" s="1">
        <v>44342</v>
      </c>
      <c r="C296" t="s">
        <v>5</v>
      </c>
      <c r="D296">
        <v>7390</v>
      </c>
      <c r="F296">
        <f t="shared" si="20"/>
        <v>3</v>
      </c>
      <c r="I296">
        <f t="shared" si="21"/>
        <v>13179</v>
      </c>
      <c r="J296">
        <f t="shared" si="24"/>
        <v>81657</v>
      </c>
      <c r="L296">
        <f t="shared" si="22"/>
        <v>0</v>
      </c>
      <c r="M296">
        <f t="shared" si="23"/>
        <v>74267</v>
      </c>
    </row>
    <row r="297" spans="1:13" x14ac:dyDescent="0.25">
      <c r="A297">
        <v>296</v>
      </c>
      <c r="B297" s="1">
        <v>44342</v>
      </c>
      <c r="C297" t="s">
        <v>4</v>
      </c>
      <c r="D297">
        <v>4560</v>
      </c>
      <c r="F297">
        <f t="shared" si="20"/>
        <v>3</v>
      </c>
      <c r="I297">
        <f t="shared" si="21"/>
        <v>0</v>
      </c>
      <c r="J297">
        <f t="shared" si="24"/>
        <v>74267</v>
      </c>
      <c r="L297">
        <f t="shared" si="22"/>
        <v>0</v>
      </c>
      <c r="M297">
        <f t="shared" si="23"/>
        <v>69707</v>
      </c>
    </row>
    <row r="298" spans="1:13" x14ac:dyDescent="0.25">
      <c r="A298">
        <v>297</v>
      </c>
      <c r="B298" s="1">
        <v>44343</v>
      </c>
      <c r="C298" t="s">
        <v>5</v>
      </c>
      <c r="D298">
        <v>8680</v>
      </c>
      <c r="F298">
        <f t="shared" si="20"/>
        <v>4</v>
      </c>
      <c r="I298">
        <f t="shared" si="21"/>
        <v>13179</v>
      </c>
      <c r="J298">
        <f t="shared" si="24"/>
        <v>82886</v>
      </c>
      <c r="L298">
        <f t="shared" si="22"/>
        <v>0</v>
      </c>
      <c r="M298">
        <f t="shared" si="23"/>
        <v>74206</v>
      </c>
    </row>
    <row r="299" spans="1:13" x14ac:dyDescent="0.25">
      <c r="A299">
        <v>298</v>
      </c>
      <c r="B299" s="1">
        <v>44343</v>
      </c>
      <c r="C299" t="s">
        <v>4</v>
      </c>
      <c r="D299">
        <v>3110</v>
      </c>
      <c r="F299">
        <f t="shared" si="20"/>
        <v>4</v>
      </c>
      <c r="I299">
        <f t="shared" si="21"/>
        <v>0</v>
      </c>
      <c r="J299">
        <f t="shared" si="24"/>
        <v>74206</v>
      </c>
      <c r="L299">
        <f t="shared" si="22"/>
        <v>0</v>
      </c>
      <c r="M299">
        <f t="shared" si="23"/>
        <v>71096</v>
      </c>
    </row>
    <row r="300" spans="1:13" x14ac:dyDescent="0.25">
      <c r="A300">
        <v>299</v>
      </c>
      <c r="B300" s="1">
        <v>44343</v>
      </c>
      <c r="C300" t="s">
        <v>7</v>
      </c>
      <c r="D300">
        <v>8770</v>
      </c>
      <c r="F300">
        <f t="shared" si="20"/>
        <v>4</v>
      </c>
      <c r="I300">
        <f t="shared" si="21"/>
        <v>0</v>
      </c>
      <c r="J300">
        <f t="shared" si="24"/>
        <v>71096</v>
      </c>
      <c r="L300">
        <f t="shared" si="22"/>
        <v>0</v>
      </c>
      <c r="M300">
        <f t="shared" si="23"/>
        <v>62326</v>
      </c>
    </row>
    <row r="301" spans="1:13" x14ac:dyDescent="0.25">
      <c r="A301">
        <v>300</v>
      </c>
      <c r="B301" s="1">
        <v>44344</v>
      </c>
      <c r="C301" t="s">
        <v>7</v>
      </c>
      <c r="D301">
        <v>6900</v>
      </c>
      <c r="F301">
        <f t="shared" si="20"/>
        <v>5</v>
      </c>
      <c r="I301">
        <f t="shared" si="21"/>
        <v>13179</v>
      </c>
      <c r="J301">
        <f t="shared" si="24"/>
        <v>75505</v>
      </c>
      <c r="L301">
        <f t="shared" si="22"/>
        <v>0</v>
      </c>
      <c r="M301">
        <f t="shared" si="23"/>
        <v>68605</v>
      </c>
    </row>
    <row r="302" spans="1:13" x14ac:dyDescent="0.25">
      <c r="A302">
        <v>301</v>
      </c>
      <c r="B302" s="1">
        <v>44344</v>
      </c>
      <c r="C302" t="s">
        <v>4</v>
      </c>
      <c r="D302">
        <v>9220</v>
      </c>
      <c r="F302">
        <f t="shared" si="20"/>
        <v>5</v>
      </c>
      <c r="I302">
        <f t="shared" si="21"/>
        <v>0</v>
      </c>
      <c r="J302">
        <f t="shared" si="24"/>
        <v>68605</v>
      </c>
      <c r="L302">
        <f t="shared" si="22"/>
        <v>0</v>
      </c>
      <c r="M302">
        <f t="shared" si="23"/>
        <v>59385</v>
      </c>
    </row>
    <row r="303" spans="1:13" x14ac:dyDescent="0.25">
      <c r="A303">
        <v>302</v>
      </c>
      <c r="B303" s="1">
        <v>44345</v>
      </c>
      <c r="C303" t="s">
        <v>4</v>
      </c>
      <c r="D303">
        <v>9740</v>
      </c>
      <c r="F303">
        <f t="shared" si="20"/>
        <v>6</v>
      </c>
      <c r="I303">
        <f t="shared" si="21"/>
        <v>5000</v>
      </c>
      <c r="J303">
        <f t="shared" si="24"/>
        <v>64385</v>
      </c>
      <c r="L303">
        <f t="shared" si="22"/>
        <v>0</v>
      </c>
      <c r="M303">
        <f t="shared" si="23"/>
        <v>54645</v>
      </c>
    </row>
    <row r="304" spans="1:13" x14ac:dyDescent="0.25">
      <c r="A304">
        <v>303</v>
      </c>
      <c r="B304" s="1">
        <v>44346</v>
      </c>
      <c r="C304" t="s">
        <v>4</v>
      </c>
      <c r="D304">
        <v>4500</v>
      </c>
      <c r="F304">
        <f t="shared" si="20"/>
        <v>7</v>
      </c>
      <c r="I304">
        <f t="shared" si="21"/>
        <v>5000</v>
      </c>
      <c r="J304">
        <f t="shared" si="24"/>
        <v>59645</v>
      </c>
      <c r="L304">
        <f t="shared" si="22"/>
        <v>0</v>
      </c>
      <c r="M304">
        <f t="shared" si="23"/>
        <v>55145</v>
      </c>
    </row>
    <row r="305" spans="1:13" x14ac:dyDescent="0.25">
      <c r="A305">
        <v>304</v>
      </c>
      <c r="B305" s="1">
        <v>44346</v>
      </c>
      <c r="C305" t="s">
        <v>6</v>
      </c>
      <c r="D305">
        <v>9950</v>
      </c>
      <c r="F305">
        <f t="shared" si="20"/>
        <v>7</v>
      </c>
      <c r="I305">
        <f t="shared" si="21"/>
        <v>0</v>
      </c>
      <c r="J305">
        <f t="shared" si="24"/>
        <v>55145</v>
      </c>
      <c r="L305">
        <f t="shared" si="22"/>
        <v>0</v>
      </c>
      <c r="M305">
        <f t="shared" si="23"/>
        <v>45195</v>
      </c>
    </row>
    <row r="306" spans="1:13" x14ac:dyDescent="0.25">
      <c r="A306">
        <v>305</v>
      </c>
      <c r="B306" s="1">
        <v>44347</v>
      </c>
      <c r="C306" t="s">
        <v>4</v>
      </c>
      <c r="D306">
        <v>9960</v>
      </c>
      <c r="F306">
        <f t="shared" si="20"/>
        <v>1</v>
      </c>
      <c r="I306">
        <f t="shared" si="21"/>
        <v>13179</v>
      </c>
      <c r="J306">
        <f t="shared" si="24"/>
        <v>58374</v>
      </c>
      <c r="L306">
        <f t="shared" si="22"/>
        <v>0</v>
      </c>
      <c r="M306">
        <f t="shared" si="23"/>
        <v>48414</v>
      </c>
    </row>
    <row r="307" spans="1:13" x14ac:dyDescent="0.25">
      <c r="A307">
        <v>306</v>
      </c>
      <c r="B307" s="1">
        <v>44347</v>
      </c>
      <c r="C307" t="s">
        <v>6</v>
      </c>
      <c r="D307">
        <v>8880</v>
      </c>
      <c r="F307">
        <f t="shared" si="20"/>
        <v>1</v>
      </c>
      <c r="I307">
        <f t="shared" si="21"/>
        <v>0</v>
      </c>
      <c r="J307">
        <f t="shared" si="24"/>
        <v>48414</v>
      </c>
      <c r="L307">
        <f t="shared" si="22"/>
        <v>0</v>
      </c>
      <c r="M307">
        <f t="shared" si="23"/>
        <v>39534</v>
      </c>
    </row>
    <row r="308" spans="1:13" x14ac:dyDescent="0.25">
      <c r="A308">
        <v>307</v>
      </c>
      <c r="B308" s="1">
        <v>44347</v>
      </c>
      <c r="C308" t="s">
        <v>5</v>
      </c>
      <c r="D308">
        <v>4160</v>
      </c>
      <c r="F308">
        <f t="shared" si="20"/>
        <v>1</v>
      </c>
      <c r="I308">
        <f t="shared" si="21"/>
        <v>0</v>
      </c>
      <c r="J308">
        <f t="shared" si="24"/>
        <v>39534</v>
      </c>
      <c r="L308">
        <f t="shared" si="22"/>
        <v>0</v>
      </c>
      <c r="M308">
        <f t="shared" si="23"/>
        <v>35374</v>
      </c>
    </row>
    <row r="309" spans="1:13" x14ac:dyDescent="0.25">
      <c r="A309">
        <v>308</v>
      </c>
      <c r="B309" s="1">
        <v>44348</v>
      </c>
      <c r="C309" t="s">
        <v>5</v>
      </c>
      <c r="D309">
        <v>6300</v>
      </c>
      <c r="F309">
        <f t="shared" si="20"/>
        <v>2</v>
      </c>
      <c r="I309">
        <f t="shared" si="21"/>
        <v>13179</v>
      </c>
      <c r="J309">
        <f t="shared" si="24"/>
        <v>48553</v>
      </c>
      <c r="L309">
        <f t="shared" si="22"/>
        <v>0</v>
      </c>
      <c r="M309">
        <f t="shared" si="23"/>
        <v>42253</v>
      </c>
    </row>
    <row r="310" spans="1:13" x14ac:dyDescent="0.25">
      <c r="A310">
        <v>309</v>
      </c>
      <c r="B310" s="1">
        <v>44348</v>
      </c>
      <c r="C310" t="s">
        <v>7</v>
      </c>
      <c r="D310">
        <v>9040</v>
      </c>
      <c r="F310">
        <f t="shared" si="20"/>
        <v>2</v>
      </c>
      <c r="I310">
        <f t="shared" si="21"/>
        <v>0</v>
      </c>
      <c r="J310">
        <f t="shared" si="24"/>
        <v>42253</v>
      </c>
      <c r="L310">
        <f t="shared" si="22"/>
        <v>0</v>
      </c>
      <c r="M310">
        <f t="shared" si="23"/>
        <v>33213</v>
      </c>
    </row>
    <row r="311" spans="1:13" x14ac:dyDescent="0.25">
      <c r="A311">
        <v>310</v>
      </c>
      <c r="B311" s="1">
        <v>44349</v>
      </c>
      <c r="C311" t="s">
        <v>7</v>
      </c>
      <c r="D311">
        <v>8880</v>
      </c>
      <c r="F311">
        <f t="shared" si="20"/>
        <v>3</v>
      </c>
      <c r="I311">
        <f t="shared" si="21"/>
        <v>13179</v>
      </c>
      <c r="J311">
        <f t="shared" si="24"/>
        <v>46392</v>
      </c>
      <c r="L311">
        <f t="shared" si="22"/>
        <v>0</v>
      </c>
      <c r="M311">
        <f t="shared" si="23"/>
        <v>37512</v>
      </c>
    </row>
    <row r="312" spans="1:13" x14ac:dyDescent="0.25">
      <c r="A312">
        <v>311</v>
      </c>
      <c r="B312" s="1">
        <v>44350</v>
      </c>
      <c r="C312" t="s">
        <v>4</v>
      </c>
      <c r="D312">
        <v>5030</v>
      </c>
      <c r="F312">
        <f t="shared" si="20"/>
        <v>4</v>
      </c>
      <c r="I312">
        <f t="shared" si="21"/>
        <v>13179</v>
      </c>
      <c r="J312">
        <f t="shared" si="24"/>
        <v>50691</v>
      </c>
      <c r="L312">
        <f t="shared" si="22"/>
        <v>0</v>
      </c>
      <c r="M312">
        <f t="shared" si="23"/>
        <v>45661</v>
      </c>
    </row>
    <row r="313" spans="1:13" x14ac:dyDescent="0.25">
      <c r="A313">
        <v>312</v>
      </c>
      <c r="B313" s="1">
        <v>44350</v>
      </c>
      <c r="C313" t="s">
        <v>6</v>
      </c>
      <c r="D313">
        <v>6010</v>
      </c>
      <c r="F313">
        <f t="shared" si="20"/>
        <v>4</v>
      </c>
      <c r="I313">
        <f t="shared" si="21"/>
        <v>0</v>
      </c>
      <c r="J313">
        <f t="shared" si="24"/>
        <v>45661</v>
      </c>
      <c r="L313">
        <f t="shared" si="22"/>
        <v>0</v>
      </c>
      <c r="M313">
        <f t="shared" si="23"/>
        <v>39651</v>
      </c>
    </row>
    <row r="314" spans="1:13" x14ac:dyDescent="0.25">
      <c r="A314">
        <v>313</v>
      </c>
      <c r="B314" s="1">
        <v>44351</v>
      </c>
      <c r="C314" t="s">
        <v>5</v>
      </c>
      <c r="D314">
        <v>8880</v>
      </c>
      <c r="F314">
        <f t="shared" si="20"/>
        <v>5</v>
      </c>
      <c r="I314">
        <f t="shared" si="21"/>
        <v>13179</v>
      </c>
      <c r="J314">
        <f t="shared" si="24"/>
        <v>52830</v>
      </c>
      <c r="L314">
        <f t="shared" si="22"/>
        <v>0</v>
      </c>
      <c r="M314">
        <f t="shared" si="23"/>
        <v>43950</v>
      </c>
    </row>
    <row r="315" spans="1:13" x14ac:dyDescent="0.25">
      <c r="A315">
        <v>314</v>
      </c>
      <c r="B315" s="1">
        <v>44352</v>
      </c>
      <c r="C315" t="s">
        <v>4</v>
      </c>
      <c r="D315">
        <v>5490</v>
      </c>
      <c r="F315">
        <f t="shared" si="20"/>
        <v>6</v>
      </c>
      <c r="I315">
        <f t="shared" si="21"/>
        <v>5000</v>
      </c>
      <c r="J315">
        <f t="shared" si="24"/>
        <v>48950</v>
      </c>
      <c r="L315">
        <f t="shared" si="22"/>
        <v>0</v>
      </c>
      <c r="M315">
        <f t="shared" si="23"/>
        <v>43460</v>
      </c>
    </row>
    <row r="316" spans="1:13" x14ac:dyDescent="0.25">
      <c r="A316">
        <v>315</v>
      </c>
      <c r="B316" s="1">
        <v>44353</v>
      </c>
      <c r="C316" t="s">
        <v>7</v>
      </c>
      <c r="D316">
        <v>9370</v>
      </c>
      <c r="F316">
        <f t="shared" si="20"/>
        <v>7</v>
      </c>
      <c r="I316">
        <f t="shared" si="21"/>
        <v>5000</v>
      </c>
      <c r="J316">
        <f t="shared" si="24"/>
        <v>48460</v>
      </c>
      <c r="L316">
        <f t="shared" si="22"/>
        <v>0</v>
      </c>
      <c r="M316">
        <f t="shared" si="23"/>
        <v>39090</v>
      </c>
    </row>
    <row r="317" spans="1:13" x14ac:dyDescent="0.25">
      <c r="A317">
        <v>316</v>
      </c>
      <c r="B317" s="1">
        <v>44353</v>
      </c>
      <c r="C317" t="s">
        <v>4</v>
      </c>
      <c r="D317">
        <v>6790</v>
      </c>
      <c r="F317">
        <f t="shared" si="20"/>
        <v>7</v>
      </c>
      <c r="I317">
        <f t="shared" si="21"/>
        <v>0</v>
      </c>
      <c r="J317">
        <f t="shared" si="24"/>
        <v>39090</v>
      </c>
      <c r="L317">
        <f t="shared" si="22"/>
        <v>0</v>
      </c>
      <c r="M317">
        <f t="shared" si="23"/>
        <v>32300</v>
      </c>
    </row>
    <row r="318" spans="1:13" x14ac:dyDescent="0.25">
      <c r="A318">
        <v>317</v>
      </c>
      <c r="B318" s="1">
        <v>44354</v>
      </c>
      <c r="C318" t="s">
        <v>5</v>
      </c>
      <c r="D318">
        <v>2540</v>
      </c>
      <c r="F318">
        <f t="shared" si="20"/>
        <v>1</v>
      </c>
      <c r="I318">
        <f t="shared" si="21"/>
        <v>13179</v>
      </c>
      <c r="J318">
        <f t="shared" si="24"/>
        <v>45479</v>
      </c>
      <c r="L318">
        <f t="shared" si="22"/>
        <v>0</v>
      </c>
      <c r="M318">
        <f t="shared" si="23"/>
        <v>42939</v>
      </c>
    </row>
    <row r="319" spans="1:13" x14ac:dyDescent="0.25">
      <c r="A319">
        <v>318</v>
      </c>
      <c r="B319" s="1">
        <v>44354</v>
      </c>
      <c r="C319" t="s">
        <v>4</v>
      </c>
      <c r="D319">
        <v>5530</v>
      </c>
      <c r="F319">
        <f t="shared" si="20"/>
        <v>1</v>
      </c>
      <c r="I319">
        <f t="shared" si="21"/>
        <v>0</v>
      </c>
      <c r="J319">
        <f t="shared" si="24"/>
        <v>42939</v>
      </c>
      <c r="L319">
        <f t="shared" si="22"/>
        <v>0</v>
      </c>
      <c r="M319">
        <f t="shared" si="23"/>
        <v>37409</v>
      </c>
    </row>
    <row r="320" spans="1:13" x14ac:dyDescent="0.25">
      <c r="A320">
        <v>319</v>
      </c>
      <c r="B320" s="1">
        <v>44354</v>
      </c>
      <c r="C320" t="s">
        <v>7</v>
      </c>
      <c r="D320">
        <v>7020</v>
      </c>
      <c r="F320">
        <f t="shared" si="20"/>
        <v>1</v>
      </c>
      <c r="I320">
        <f t="shared" si="21"/>
        <v>0</v>
      </c>
      <c r="J320">
        <f t="shared" si="24"/>
        <v>37409</v>
      </c>
      <c r="L320">
        <f t="shared" si="22"/>
        <v>0</v>
      </c>
      <c r="M320">
        <f t="shared" si="23"/>
        <v>30389</v>
      </c>
    </row>
    <row r="321" spans="1:13" x14ac:dyDescent="0.25">
      <c r="A321">
        <v>320</v>
      </c>
      <c r="B321" s="1">
        <v>44355</v>
      </c>
      <c r="C321" t="s">
        <v>5</v>
      </c>
      <c r="D321">
        <v>2330</v>
      </c>
      <c r="F321">
        <f t="shared" si="20"/>
        <v>2</v>
      </c>
      <c r="I321">
        <f t="shared" si="21"/>
        <v>13179</v>
      </c>
      <c r="J321">
        <f t="shared" si="24"/>
        <v>43568</v>
      </c>
      <c r="L321">
        <f t="shared" si="22"/>
        <v>0</v>
      </c>
      <c r="M321">
        <f t="shared" si="23"/>
        <v>41238</v>
      </c>
    </row>
    <row r="322" spans="1:13" x14ac:dyDescent="0.25">
      <c r="A322">
        <v>321</v>
      </c>
      <c r="B322" s="1">
        <v>44356</v>
      </c>
      <c r="C322" t="s">
        <v>4</v>
      </c>
      <c r="D322">
        <v>5550</v>
      </c>
      <c r="F322">
        <f t="shared" si="20"/>
        <v>3</v>
      </c>
      <c r="I322">
        <f t="shared" si="21"/>
        <v>13179</v>
      </c>
      <c r="J322">
        <f t="shared" si="24"/>
        <v>54417</v>
      </c>
      <c r="L322">
        <f t="shared" si="22"/>
        <v>0</v>
      </c>
      <c r="M322">
        <f t="shared" si="23"/>
        <v>48867</v>
      </c>
    </row>
    <row r="323" spans="1:13" x14ac:dyDescent="0.25">
      <c r="A323">
        <v>322</v>
      </c>
      <c r="B323" s="1">
        <v>44356</v>
      </c>
      <c r="C323" t="s">
        <v>6</v>
      </c>
      <c r="D323">
        <v>6150</v>
      </c>
      <c r="F323">
        <f t="shared" ref="F323:F386" si="25">WEEKDAY(B323,2)</f>
        <v>3</v>
      </c>
      <c r="I323">
        <f t="shared" ref="I323:I386" si="26">IF(F323&lt;&gt;F322,IF(F323&gt;5,G$2,G$1),0)</f>
        <v>0</v>
      </c>
      <c r="J323">
        <f t="shared" si="24"/>
        <v>48867</v>
      </c>
      <c r="L323">
        <f t="shared" ref="L323:L386" si="27">IF(D323&gt;J323,D323,0)</f>
        <v>0</v>
      </c>
      <c r="M323">
        <f t="shared" ref="M323:M386" si="28">J323-D323+L323</f>
        <v>42717</v>
      </c>
    </row>
    <row r="324" spans="1:13" x14ac:dyDescent="0.25">
      <c r="A324">
        <v>323</v>
      </c>
      <c r="B324" s="1">
        <v>44357</v>
      </c>
      <c r="C324" t="s">
        <v>7</v>
      </c>
      <c r="D324">
        <v>3220</v>
      </c>
      <c r="F324">
        <f t="shared" si="25"/>
        <v>4</v>
      </c>
      <c r="I324">
        <f t="shared" si="26"/>
        <v>13179</v>
      </c>
      <c r="J324">
        <f t="shared" ref="J324:J387" si="29">M323+I324</f>
        <v>55896</v>
      </c>
      <c r="L324">
        <f t="shared" si="27"/>
        <v>0</v>
      </c>
      <c r="M324">
        <f t="shared" si="28"/>
        <v>52676</v>
      </c>
    </row>
    <row r="325" spans="1:13" x14ac:dyDescent="0.25">
      <c r="A325">
        <v>324</v>
      </c>
      <c r="B325" s="1">
        <v>44357</v>
      </c>
      <c r="C325" t="s">
        <v>4</v>
      </c>
      <c r="D325">
        <v>4330</v>
      </c>
      <c r="F325">
        <f t="shared" si="25"/>
        <v>4</v>
      </c>
      <c r="I325">
        <f t="shared" si="26"/>
        <v>0</v>
      </c>
      <c r="J325">
        <f t="shared" si="29"/>
        <v>52676</v>
      </c>
      <c r="L325">
        <f t="shared" si="27"/>
        <v>0</v>
      </c>
      <c r="M325">
        <f t="shared" si="28"/>
        <v>48346</v>
      </c>
    </row>
    <row r="326" spans="1:13" x14ac:dyDescent="0.25">
      <c r="A326">
        <v>325</v>
      </c>
      <c r="B326" s="1">
        <v>44357</v>
      </c>
      <c r="C326" t="s">
        <v>5</v>
      </c>
      <c r="D326">
        <v>4000</v>
      </c>
      <c r="F326">
        <f t="shared" si="25"/>
        <v>4</v>
      </c>
      <c r="I326">
        <f t="shared" si="26"/>
        <v>0</v>
      </c>
      <c r="J326">
        <f t="shared" si="29"/>
        <v>48346</v>
      </c>
      <c r="L326">
        <f t="shared" si="27"/>
        <v>0</v>
      </c>
      <c r="M326">
        <f t="shared" si="28"/>
        <v>44346</v>
      </c>
    </row>
    <row r="327" spans="1:13" x14ac:dyDescent="0.25">
      <c r="A327">
        <v>326</v>
      </c>
      <c r="B327" s="1">
        <v>44358</v>
      </c>
      <c r="C327" t="s">
        <v>7</v>
      </c>
      <c r="D327">
        <v>4970</v>
      </c>
      <c r="F327">
        <f t="shared" si="25"/>
        <v>5</v>
      </c>
      <c r="I327">
        <f t="shared" si="26"/>
        <v>13179</v>
      </c>
      <c r="J327">
        <f t="shared" si="29"/>
        <v>57525</v>
      </c>
      <c r="L327">
        <f t="shared" si="27"/>
        <v>0</v>
      </c>
      <c r="M327">
        <f t="shared" si="28"/>
        <v>52555</v>
      </c>
    </row>
    <row r="328" spans="1:13" x14ac:dyDescent="0.25">
      <c r="A328">
        <v>327</v>
      </c>
      <c r="B328" s="1">
        <v>44358</v>
      </c>
      <c r="C328" t="s">
        <v>6</v>
      </c>
      <c r="D328">
        <v>8900</v>
      </c>
      <c r="F328">
        <f t="shared" si="25"/>
        <v>5</v>
      </c>
      <c r="I328">
        <f t="shared" si="26"/>
        <v>0</v>
      </c>
      <c r="J328">
        <f t="shared" si="29"/>
        <v>52555</v>
      </c>
      <c r="L328">
        <f t="shared" si="27"/>
        <v>0</v>
      </c>
      <c r="M328">
        <f t="shared" si="28"/>
        <v>43655</v>
      </c>
    </row>
    <row r="329" spans="1:13" x14ac:dyDescent="0.25">
      <c r="A329">
        <v>328</v>
      </c>
      <c r="B329" s="1">
        <v>44359</v>
      </c>
      <c r="C329" t="s">
        <v>5</v>
      </c>
      <c r="D329">
        <v>5340</v>
      </c>
      <c r="F329">
        <f t="shared" si="25"/>
        <v>6</v>
      </c>
      <c r="I329">
        <f t="shared" si="26"/>
        <v>5000</v>
      </c>
      <c r="J329">
        <f t="shared" si="29"/>
        <v>48655</v>
      </c>
      <c r="L329">
        <f t="shared" si="27"/>
        <v>0</v>
      </c>
      <c r="M329">
        <f t="shared" si="28"/>
        <v>43315</v>
      </c>
    </row>
    <row r="330" spans="1:13" x14ac:dyDescent="0.25">
      <c r="A330">
        <v>329</v>
      </c>
      <c r="B330" s="1">
        <v>44359</v>
      </c>
      <c r="C330" t="s">
        <v>4</v>
      </c>
      <c r="D330">
        <v>2240</v>
      </c>
      <c r="F330">
        <f t="shared" si="25"/>
        <v>6</v>
      </c>
      <c r="I330">
        <f t="shared" si="26"/>
        <v>0</v>
      </c>
      <c r="J330">
        <f t="shared" si="29"/>
        <v>43315</v>
      </c>
      <c r="L330">
        <f t="shared" si="27"/>
        <v>0</v>
      </c>
      <c r="M330">
        <f t="shared" si="28"/>
        <v>41075</v>
      </c>
    </row>
    <row r="331" spans="1:13" x14ac:dyDescent="0.25">
      <c r="A331">
        <v>330</v>
      </c>
      <c r="B331" s="1">
        <v>44360</v>
      </c>
      <c r="C331" t="s">
        <v>4</v>
      </c>
      <c r="D331">
        <v>1810</v>
      </c>
      <c r="F331">
        <f t="shared" si="25"/>
        <v>7</v>
      </c>
      <c r="I331">
        <f t="shared" si="26"/>
        <v>5000</v>
      </c>
      <c r="J331">
        <f t="shared" si="29"/>
        <v>46075</v>
      </c>
      <c r="L331">
        <f t="shared" si="27"/>
        <v>0</v>
      </c>
      <c r="M331">
        <f t="shared" si="28"/>
        <v>44265</v>
      </c>
    </row>
    <row r="332" spans="1:13" x14ac:dyDescent="0.25">
      <c r="A332">
        <v>331</v>
      </c>
      <c r="B332" s="1">
        <v>44360</v>
      </c>
      <c r="C332" t="s">
        <v>6</v>
      </c>
      <c r="D332">
        <v>7960</v>
      </c>
      <c r="F332">
        <f t="shared" si="25"/>
        <v>7</v>
      </c>
      <c r="I332">
        <f t="shared" si="26"/>
        <v>0</v>
      </c>
      <c r="J332">
        <f t="shared" si="29"/>
        <v>44265</v>
      </c>
      <c r="L332">
        <f t="shared" si="27"/>
        <v>0</v>
      </c>
      <c r="M332">
        <f t="shared" si="28"/>
        <v>36305</v>
      </c>
    </row>
    <row r="333" spans="1:13" x14ac:dyDescent="0.25">
      <c r="A333">
        <v>332</v>
      </c>
      <c r="B333" s="1">
        <v>44360</v>
      </c>
      <c r="C333" t="s">
        <v>5</v>
      </c>
      <c r="D333">
        <v>9400</v>
      </c>
      <c r="F333">
        <f t="shared" si="25"/>
        <v>7</v>
      </c>
      <c r="I333">
        <f t="shared" si="26"/>
        <v>0</v>
      </c>
      <c r="J333">
        <f t="shared" si="29"/>
        <v>36305</v>
      </c>
      <c r="L333">
        <f t="shared" si="27"/>
        <v>0</v>
      </c>
      <c r="M333">
        <f t="shared" si="28"/>
        <v>26905</v>
      </c>
    </row>
    <row r="334" spans="1:13" x14ac:dyDescent="0.25">
      <c r="A334">
        <v>333</v>
      </c>
      <c r="B334" s="1">
        <v>44361</v>
      </c>
      <c r="C334" t="s">
        <v>7</v>
      </c>
      <c r="D334">
        <v>5380</v>
      </c>
      <c r="F334">
        <f t="shared" si="25"/>
        <v>1</v>
      </c>
      <c r="I334">
        <f t="shared" si="26"/>
        <v>13179</v>
      </c>
      <c r="J334">
        <f t="shared" si="29"/>
        <v>40084</v>
      </c>
      <c r="L334">
        <f t="shared" si="27"/>
        <v>0</v>
      </c>
      <c r="M334">
        <f t="shared" si="28"/>
        <v>34704</v>
      </c>
    </row>
    <row r="335" spans="1:13" x14ac:dyDescent="0.25">
      <c r="A335">
        <v>334</v>
      </c>
      <c r="B335" s="1">
        <v>44361</v>
      </c>
      <c r="C335" t="s">
        <v>5</v>
      </c>
      <c r="D335">
        <v>4220</v>
      </c>
      <c r="F335">
        <f t="shared" si="25"/>
        <v>1</v>
      </c>
      <c r="I335">
        <f t="shared" si="26"/>
        <v>0</v>
      </c>
      <c r="J335">
        <f t="shared" si="29"/>
        <v>34704</v>
      </c>
      <c r="L335">
        <f t="shared" si="27"/>
        <v>0</v>
      </c>
      <c r="M335">
        <f t="shared" si="28"/>
        <v>30484</v>
      </c>
    </row>
    <row r="336" spans="1:13" x14ac:dyDescent="0.25">
      <c r="A336">
        <v>335</v>
      </c>
      <c r="B336" s="1">
        <v>44361</v>
      </c>
      <c r="C336" t="s">
        <v>4</v>
      </c>
      <c r="D336">
        <v>1230</v>
      </c>
      <c r="F336">
        <f t="shared" si="25"/>
        <v>1</v>
      </c>
      <c r="I336">
        <f t="shared" si="26"/>
        <v>0</v>
      </c>
      <c r="J336">
        <f t="shared" si="29"/>
        <v>30484</v>
      </c>
      <c r="L336">
        <f t="shared" si="27"/>
        <v>0</v>
      </c>
      <c r="M336">
        <f t="shared" si="28"/>
        <v>29254</v>
      </c>
    </row>
    <row r="337" spans="1:13" x14ac:dyDescent="0.25">
      <c r="A337">
        <v>336</v>
      </c>
      <c r="B337" s="1">
        <v>44362</v>
      </c>
      <c r="C337" t="s">
        <v>7</v>
      </c>
      <c r="D337">
        <v>1920</v>
      </c>
      <c r="F337">
        <f t="shared" si="25"/>
        <v>2</v>
      </c>
      <c r="I337">
        <f t="shared" si="26"/>
        <v>13179</v>
      </c>
      <c r="J337">
        <f t="shared" si="29"/>
        <v>42433</v>
      </c>
      <c r="L337">
        <f t="shared" si="27"/>
        <v>0</v>
      </c>
      <c r="M337">
        <f t="shared" si="28"/>
        <v>40513</v>
      </c>
    </row>
    <row r="338" spans="1:13" x14ac:dyDescent="0.25">
      <c r="A338">
        <v>337</v>
      </c>
      <c r="B338" s="1">
        <v>44362</v>
      </c>
      <c r="C338" t="s">
        <v>5</v>
      </c>
      <c r="D338">
        <v>6790</v>
      </c>
      <c r="F338">
        <f t="shared" si="25"/>
        <v>2</v>
      </c>
      <c r="I338">
        <f t="shared" si="26"/>
        <v>0</v>
      </c>
      <c r="J338">
        <f t="shared" si="29"/>
        <v>40513</v>
      </c>
      <c r="L338">
        <f t="shared" si="27"/>
        <v>0</v>
      </c>
      <c r="M338">
        <f t="shared" si="28"/>
        <v>33723</v>
      </c>
    </row>
    <row r="339" spans="1:13" x14ac:dyDescent="0.25">
      <c r="A339">
        <v>338</v>
      </c>
      <c r="B339" s="1">
        <v>44362</v>
      </c>
      <c r="C339" t="s">
        <v>6</v>
      </c>
      <c r="D339">
        <v>7950</v>
      </c>
      <c r="F339">
        <f t="shared" si="25"/>
        <v>2</v>
      </c>
      <c r="I339">
        <f t="shared" si="26"/>
        <v>0</v>
      </c>
      <c r="J339">
        <f t="shared" si="29"/>
        <v>33723</v>
      </c>
      <c r="L339">
        <f t="shared" si="27"/>
        <v>0</v>
      </c>
      <c r="M339">
        <f t="shared" si="28"/>
        <v>25773</v>
      </c>
    </row>
    <row r="340" spans="1:13" x14ac:dyDescent="0.25">
      <c r="A340">
        <v>339</v>
      </c>
      <c r="B340" s="1">
        <v>44363</v>
      </c>
      <c r="C340" t="s">
        <v>4</v>
      </c>
      <c r="D340">
        <v>3020</v>
      </c>
      <c r="F340">
        <f t="shared" si="25"/>
        <v>3</v>
      </c>
      <c r="I340">
        <f t="shared" si="26"/>
        <v>13179</v>
      </c>
      <c r="J340">
        <f t="shared" si="29"/>
        <v>38952</v>
      </c>
      <c r="L340">
        <f t="shared" si="27"/>
        <v>0</v>
      </c>
      <c r="M340">
        <f t="shared" si="28"/>
        <v>35932</v>
      </c>
    </row>
    <row r="341" spans="1:13" x14ac:dyDescent="0.25">
      <c r="A341">
        <v>340</v>
      </c>
      <c r="B341" s="1">
        <v>44364</v>
      </c>
      <c r="C341" t="s">
        <v>5</v>
      </c>
      <c r="D341">
        <v>7990</v>
      </c>
      <c r="F341">
        <f t="shared" si="25"/>
        <v>4</v>
      </c>
      <c r="I341">
        <f t="shared" si="26"/>
        <v>13179</v>
      </c>
      <c r="J341">
        <f t="shared" si="29"/>
        <v>49111</v>
      </c>
      <c r="L341">
        <f t="shared" si="27"/>
        <v>0</v>
      </c>
      <c r="M341">
        <f t="shared" si="28"/>
        <v>41121</v>
      </c>
    </row>
    <row r="342" spans="1:13" x14ac:dyDescent="0.25">
      <c r="A342">
        <v>341</v>
      </c>
      <c r="B342" s="1">
        <v>44364</v>
      </c>
      <c r="C342" t="s">
        <v>6</v>
      </c>
      <c r="D342">
        <v>6390</v>
      </c>
      <c r="F342">
        <f t="shared" si="25"/>
        <v>4</v>
      </c>
      <c r="I342">
        <f t="shared" si="26"/>
        <v>0</v>
      </c>
      <c r="J342">
        <f t="shared" si="29"/>
        <v>41121</v>
      </c>
      <c r="L342">
        <f t="shared" si="27"/>
        <v>0</v>
      </c>
      <c r="M342">
        <f t="shared" si="28"/>
        <v>34731</v>
      </c>
    </row>
    <row r="343" spans="1:13" x14ac:dyDescent="0.25">
      <c r="A343">
        <v>342</v>
      </c>
      <c r="B343" s="1">
        <v>44364</v>
      </c>
      <c r="C343" t="s">
        <v>4</v>
      </c>
      <c r="D343">
        <v>4180</v>
      </c>
      <c r="F343">
        <f t="shared" si="25"/>
        <v>4</v>
      </c>
      <c r="I343">
        <f t="shared" si="26"/>
        <v>0</v>
      </c>
      <c r="J343">
        <f t="shared" si="29"/>
        <v>34731</v>
      </c>
      <c r="L343">
        <f t="shared" si="27"/>
        <v>0</v>
      </c>
      <c r="M343">
        <f t="shared" si="28"/>
        <v>30551</v>
      </c>
    </row>
    <row r="344" spans="1:13" x14ac:dyDescent="0.25">
      <c r="A344">
        <v>343</v>
      </c>
      <c r="B344" s="1">
        <v>44365</v>
      </c>
      <c r="C344" t="s">
        <v>7</v>
      </c>
      <c r="D344">
        <v>7940</v>
      </c>
      <c r="F344">
        <f t="shared" si="25"/>
        <v>5</v>
      </c>
      <c r="I344">
        <f t="shared" si="26"/>
        <v>13179</v>
      </c>
      <c r="J344">
        <f t="shared" si="29"/>
        <v>43730</v>
      </c>
      <c r="L344">
        <f t="shared" si="27"/>
        <v>0</v>
      </c>
      <c r="M344">
        <f t="shared" si="28"/>
        <v>35790</v>
      </c>
    </row>
    <row r="345" spans="1:13" x14ac:dyDescent="0.25">
      <c r="A345">
        <v>344</v>
      </c>
      <c r="B345" s="1">
        <v>44365</v>
      </c>
      <c r="C345" t="s">
        <v>6</v>
      </c>
      <c r="D345">
        <v>8070</v>
      </c>
      <c r="F345">
        <f t="shared" si="25"/>
        <v>5</v>
      </c>
      <c r="I345">
        <f t="shared" si="26"/>
        <v>0</v>
      </c>
      <c r="J345">
        <f t="shared" si="29"/>
        <v>35790</v>
      </c>
      <c r="L345">
        <f t="shared" si="27"/>
        <v>0</v>
      </c>
      <c r="M345">
        <f t="shared" si="28"/>
        <v>27720</v>
      </c>
    </row>
    <row r="346" spans="1:13" x14ac:dyDescent="0.25">
      <c r="A346">
        <v>345</v>
      </c>
      <c r="B346" s="1">
        <v>44365</v>
      </c>
      <c r="C346" t="s">
        <v>5</v>
      </c>
      <c r="D346">
        <v>6060</v>
      </c>
      <c r="F346">
        <f t="shared" si="25"/>
        <v>5</v>
      </c>
      <c r="I346">
        <f t="shared" si="26"/>
        <v>0</v>
      </c>
      <c r="J346">
        <f t="shared" si="29"/>
        <v>27720</v>
      </c>
      <c r="L346">
        <f t="shared" si="27"/>
        <v>0</v>
      </c>
      <c r="M346">
        <f t="shared" si="28"/>
        <v>21660</v>
      </c>
    </row>
    <row r="347" spans="1:13" x14ac:dyDescent="0.25">
      <c r="A347">
        <v>346</v>
      </c>
      <c r="B347" s="1">
        <v>44365</v>
      </c>
      <c r="C347" t="s">
        <v>4</v>
      </c>
      <c r="D347">
        <v>9420</v>
      </c>
      <c r="F347">
        <f t="shared" si="25"/>
        <v>5</v>
      </c>
      <c r="I347">
        <f t="shared" si="26"/>
        <v>0</v>
      </c>
      <c r="J347">
        <f t="shared" si="29"/>
        <v>21660</v>
      </c>
      <c r="L347">
        <f t="shared" si="27"/>
        <v>0</v>
      </c>
      <c r="M347">
        <f t="shared" si="28"/>
        <v>12240</v>
      </c>
    </row>
    <row r="348" spans="1:13" x14ac:dyDescent="0.25">
      <c r="A348">
        <v>347</v>
      </c>
      <c r="B348" s="1">
        <v>44366</v>
      </c>
      <c r="C348" t="s">
        <v>7</v>
      </c>
      <c r="D348">
        <v>4440</v>
      </c>
      <c r="F348">
        <f t="shared" si="25"/>
        <v>6</v>
      </c>
      <c r="I348">
        <f t="shared" si="26"/>
        <v>5000</v>
      </c>
      <c r="J348">
        <f t="shared" si="29"/>
        <v>17240</v>
      </c>
      <c r="L348">
        <f t="shared" si="27"/>
        <v>0</v>
      </c>
      <c r="M348">
        <f t="shared" si="28"/>
        <v>12800</v>
      </c>
    </row>
    <row r="349" spans="1:13" x14ac:dyDescent="0.25">
      <c r="A349">
        <v>348</v>
      </c>
      <c r="B349" s="1">
        <v>44367</v>
      </c>
      <c r="C349" t="s">
        <v>7</v>
      </c>
      <c r="D349">
        <v>3010</v>
      </c>
      <c r="F349">
        <f t="shared" si="25"/>
        <v>7</v>
      </c>
      <c r="I349">
        <f t="shared" si="26"/>
        <v>5000</v>
      </c>
      <c r="J349">
        <f t="shared" si="29"/>
        <v>17800</v>
      </c>
      <c r="L349">
        <f t="shared" si="27"/>
        <v>0</v>
      </c>
      <c r="M349">
        <f t="shared" si="28"/>
        <v>14790</v>
      </c>
    </row>
    <row r="350" spans="1:13" x14ac:dyDescent="0.25">
      <c r="A350">
        <v>349</v>
      </c>
      <c r="B350" s="1">
        <v>44367</v>
      </c>
      <c r="C350" t="s">
        <v>4</v>
      </c>
      <c r="D350">
        <v>1060</v>
      </c>
      <c r="F350">
        <f t="shared" si="25"/>
        <v>7</v>
      </c>
      <c r="I350">
        <f t="shared" si="26"/>
        <v>0</v>
      </c>
      <c r="J350">
        <f t="shared" si="29"/>
        <v>14790</v>
      </c>
      <c r="L350">
        <f t="shared" si="27"/>
        <v>0</v>
      </c>
      <c r="M350">
        <f t="shared" si="28"/>
        <v>13730</v>
      </c>
    </row>
    <row r="351" spans="1:13" x14ac:dyDescent="0.25">
      <c r="A351">
        <v>350</v>
      </c>
      <c r="B351" s="1">
        <v>44368</v>
      </c>
      <c r="C351" t="s">
        <v>7</v>
      </c>
      <c r="D351">
        <v>5970</v>
      </c>
      <c r="F351">
        <f t="shared" si="25"/>
        <v>1</v>
      </c>
      <c r="I351">
        <f t="shared" si="26"/>
        <v>13179</v>
      </c>
      <c r="J351">
        <f t="shared" si="29"/>
        <v>26909</v>
      </c>
      <c r="L351">
        <f t="shared" si="27"/>
        <v>0</v>
      </c>
      <c r="M351">
        <f t="shared" si="28"/>
        <v>20939</v>
      </c>
    </row>
    <row r="352" spans="1:13" x14ac:dyDescent="0.25">
      <c r="A352">
        <v>351</v>
      </c>
      <c r="B352" s="1">
        <v>44368</v>
      </c>
      <c r="C352" t="s">
        <v>5</v>
      </c>
      <c r="D352">
        <v>1180</v>
      </c>
      <c r="F352">
        <f t="shared" si="25"/>
        <v>1</v>
      </c>
      <c r="I352">
        <f t="shared" si="26"/>
        <v>0</v>
      </c>
      <c r="J352">
        <f t="shared" si="29"/>
        <v>20939</v>
      </c>
      <c r="L352">
        <f t="shared" si="27"/>
        <v>0</v>
      </c>
      <c r="M352">
        <f t="shared" si="28"/>
        <v>19759</v>
      </c>
    </row>
    <row r="353" spans="1:13" x14ac:dyDescent="0.25">
      <c r="A353">
        <v>352</v>
      </c>
      <c r="B353" s="1">
        <v>44369</v>
      </c>
      <c r="C353" t="s">
        <v>5</v>
      </c>
      <c r="D353">
        <v>1510</v>
      </c>
      <c r="F353">
        <f t="shared" si="25"/>
        <v>2</v>
      </c>
      <c r="I353">
        <f t="shared" si="26"/>
        <v>13179</v>
      </c>
      <c r="J353">
        <f t="shared" si="29"/>
        <v>32938</v>
      </c>
      <c r="L353">
        <f t="shared" si="27"/>
        <v>0</v>
      </c>
      <c r="M353">
        <f t="shared" si="28"/>
        <v>31428</v>
      </c>
    </row>
    <row r="354" spans="1:13" x14ac:dyDescent="0.25">
      <c r="A354">
        <v>353</v>
      </c>
      <c r="B354" s="1">
        <v>44370</v>
      </c>
      <c r="C354" t="s">
        <v>6</v>
      </c>
      <c r="D354">
        <v>5610</v>
      </c>
      <c r="F354">
        <f t="shared" si="25"/>
        <v>3</v>
      </c>
      <c r="I354">
        <f t="shared" si="26"/>
        <v>13179</v>
      </c>
      <c r="J354">
        <f t="shared" si="29"/>
        <v>44607</v>
      </c>
      <c r="L354">
        <f t="shared" si="27"/>
        <v>0</v>
      </c>
      <c r="M354">
        <f t="shared" si="28"/>
        <v>38997</v>
      </c>
    </row>
    <row r="355" spans="1:13" x14ac:dyDescent="0.25">
      <c r="A355">
        <v>354</v>
      </c>
      <c r="B355" s="1">
        <v>44370</v>
      </c>
      <c r="C355" t="s">
        <v>7</v>
      </c>
      <c r="D355">
        <v>4850</v>
      </c>
      <c r="F355">
        <f t="shared" si="25"/>
        <v>3</v>
      </c>
      <c r="I355">
        <f t="shared" si="26"/>
        <v>0</v>
      </c>
      <c r="J355">
        <f t="shared" si="29"/>
        <v>38997</v>
      </c>
      <c r="L355">
        <f t="shared" si="27"/>
        <v>0</v>
      </c>
      <c r="M355">
        <f t="shared" si="28"/>
        <v>34147</v>
      </c>
    </row>
    <row r="356" spans="1:13" x14ac:dyDescent="0.25">
      <c r="A356">
        <v>355</v>
      </c>
      <c r="B356" s="1">
        <v>44371</v>
      </c>
      <c r="C356" t="s">
        <v>6</v>
      </c>
      <c r="D356">
        <v>3640</v>
      </c>
      <c r="F356">
        <f t="shared" si="25"/>
        <v>4</v>
      </c>
      <c r="I356">
        <f t="shared" si="26"/>
        <v>13179</v>
      </c>
      <c r="J356">
        <f t="shared" si="29"/>
        <v>47326</v>
      </c>
      <c r="L356">
        <f t="shared" si="27"/>
        <v>0</v>
      </c>
      <c r="M356">
        <f t="shared" si="28"/>
        <v>43686</v>
      </c>
    </row>
    <row r="357" spans="1:13" x14ac:dyDescent="0.25">
      <c r="A357">
        <v>356</v>
      </c>
      <c r="B357" s="1">
        <v>44372</v>
      </c>
      <c r="C357" t="s">
        <v>6</v>
      </c>
      <c r="D357">
        <v>6950</v>
      </c>
      <c r="F357">
        <f t="shared" si="25"/>
        <v>5</v>
      </c>
      <c r="I357">
        <f t="shared" si="26"/>
        <v>13179</v>
      </c>
      <c r="J357">
        <f t="shared" si="29"/>
        <v>56865</v>
      </c>
      <c r="L357">
        <f t="shared" si="27"/>
        <v>0</v>
      </c>
      <c r="M357">
        <f t="shared" si="28"/>
        <v>49915</v>
      </c>
    </row>
    <row r="358" spans="1:13" x14ac:dyDescent="0.25">
      <c r="A358">
        <v>357</v>
      </c>
      <c r="B358" s="1">
        <v>44372</v>
      </c>
      <c r="C358" t="s">
        <v>7</v>
      </c>
      <c r="D358">
        <v>3790</v>
      </c>
      <c r="F358">
        <f t="shared" si="25"/>
        <v>5</v>
      </c>
      <c r="I358">
        <f t="shared" si="26"/>
        <v>0</v>
      </c>
      <c r="J358">
        <f t="shared" si="29"/>
        <v>49915</v>
      </c>
      <c r="L358">
        <f t="shared" si="27"/>
        <v>0</v>
      </c>
      <c r="M358">
        <f t="shared" si="28"/>
        <v>46125</v>
      </c>
    </row>
    <row r="359" spans="1:13" x14ac:dyDescent="0.25">
      <c r="A359">
        <v>358</v>
      </c>
      <c r="B359" s="1">
        <v>44373</v>
      </c>
      <c r="C359" t="s">
        <v>5</v>
      </c>
      <c r="D359">
        <v>6570</v>
      </c>
      <c r="F359">
        <f t="shared" si="25"/>
        <v>6</v>
      </c>
      <c r="I359">
        <f t="shared" si="26"/>
        <v>5000</v>
      </c>
      <c r="J359">
        <f t="shared" si="29"/>
        <v>51125</v>
      </c>
      <c r="L359">
        <f t="shared" si="27"/>
        <v>0</v>
      </c>
      <c r="M359">
        <f t="shared" si="28"/>
        <v>44555</v>
      </c>
    </row>
    <row r="360" spans="1:13" x14ac:dyDescent="0.25">
      <c r="A360">
        <v>359</v>
      </c>
      <c r="B360" s="1">
        <v>44374</v>
      </c>
      <c r="C360" t="s">
        <v>6</v>
      </c>
      <c r="D360">
        <v>6200</v>
      </c>
      <c r="F360">
        <f t="shared" si="25"/>
        <v>7</v>
      </c>
      <c r="I360">
        <f t="shared" si="26"/>
        <v>5000</v>
      </c>
      <c r="J360">
        <f t="shared" si="29"/>
        <v>49555</v>
      </c>
      <c r="L360">
        <f t="shared" si="27"/>
        <v>0</v>
      </c>
      <c r="M360">
        <f t="shared" si="28"/>
        <v>43355</v>
      </c>
    </row>
    <row r="361" spans="1:13" x14ac:dyDescent="0.25">
      <c r="A361">
        <v>360</v>
      </c>
      <c r="B361" s="1">
        <v>44374</v>
      </c>
      <c r="C361" t="s">
        <v>4</v>
      </c>
      <c r="D361">
        <v>9010</v>
      </c>
      <c r="F361">
        <f t="shared" si="25"/>
        <v>7</v>
      </c>
      <c r="I361">
        <f t="shared" si="26"/>
        <v>0</v>
      </c>
      <c r="J361">
        <f t="shared" si="29"/>
        <v>43355</v>
      </c>
      <c r="L361">
        <f t="shared" si="27"/>
        <v>0</v>
      </c>
      <c r="M361">
        <f t="shared" si="28"/>
        <v>34345</v>
      </c>
    </row>
    <row r="362" spans="1:13" x14ac:dyDescent="0.25">
      <c r="A362">
        <v>361</v>
      </c>
      <c r="B362" s="1">
        <v>44375</v>
      </c>
      <c r="C362" t="s">
        <v>7</v>
      </c>
      <c r="D362">
        <v>1510</v>
      </c>
      <c r="F362">
        <f t="shared" si="25"/>
        <v>1</v>
      </c>
      <c r="I362">
        <f t="shared" si="26"/>
        <v>13179</v>
      </c>
      <c r="J362">
        <f t="shared" si="29"/>
        <v>47524</v>
      </c>
      <c r="L362">
        <f t="shared" si="27"/>
        <v>0</v>
      </c>
      <c r="M362">
        <f t="shared" si="28"/>
        <v>46014</v>
      </c>
    </row>
    <row r="363" spans="1:13" x14ac:dyDescent="0.25">
      <c r="A363">
        <v>362</v>
      </c>
      <c r="B363" s="1">
        <v>44376</v>
      </c>
      <c r="C363" t="s">
        <v>4</v>
      </c>
      <c r="D363">
        <v>2910</v>
      </c>
      <c r="F363">
        <f t="shared" si="25"/>
        <v>2</v>
      </c>
      <c r="I363">
        <f t="shared" si="26"/>
        <v>13179</v>
      </c>
      <c r="J363">
        <f t="shared" si="29"/>
        <v>59193</v>
      </c>
      <c r="L363">
        <f t="shared" si="27"/>
        <v>0</v>
      </c>
      <c r="M363">
        <f t="shared" si="28"/>
        <v>56283</v>
      </c>
    </row>
    <row r="364" spans="1:13" x14ac:dyDescent="0.25">
      <c r="A364">
        <v>363</v>
      </c>
      <c r="B364" s="1">
        <v>44376</v>
      </c>
      <c r="C364" t="s">
        <v>6</v>
      </c>
      <c r="D364">
        <v>6310</v>
      </c>
      <c r="F364">
        <f t="shared" si="25"/>
        <v>2</v>
      </c>
      <c r="I364">
        <f t="shared" si="26"/>
        <v>0</v>
      </c>
      <c r="J364">
        <f t="shared" si="29"/>
        <v>56283</v>
      </c>
      <c r="L364">
        <f t="shared" si="27"/>
        <v>0</v>
      </c>
      <c r="M364">
        <f t="shared" si="28"/>
        <v>49973</v>
      </c>
    </row>
    <row r="365" spans="1:13" x14ac:dyDescent="0.25">
      <c r="A365">
        <v>364</v>
      </c>
      <c r="B365" s="1">
        <v>44377</v>
      </c>
      <c r="C365" t="s">
        <v>6</v>
      </c>
      <c r="D365">
        <v>7110</v>
      </c>
      <c r="F365">
        <f t="shared" si="25"/>
        <v>3</v>
      </c>
      <c r="I365">
        <f t="shared" si="26"/>
        <v>13179</v>
      </c>
      <c r="J365">
        <f t="shared" si="29"/>
        <v>63152</v>
      </c>
      <c r="L365">
        <f t="shared" si="27"/>
        <v>0</v>
      </c>
      <c r="M365">
        <f t="shared" si="28"/>
        <v>56042</v>
      </c>
    </row>
    <row r="366" spans="1:13" x14ac:dyDescent="0.25">
      <c r="A366">
        <v>365</v>
      </c>
      <c r="B366" s="1">
        <v>44377</v>
      </c>
      <c r="C366" t="s">
        <v>5</v>
      </c>
      <c r="D366">
        <v>2540</v>
      </c>
      <c r="F366">
        <f t="shared" si="25"/>
        <v>3</v>
      </c>
      <c r="I366">
        <f t="shared" si="26"/>
        <v>0</v>
      </c>
      <c r="J366">
        <f t="shared" si="29"/>
        <v>56042</v>
      </c>
      <c r="L366">
        <f t="shared" si="27"/>
        <v>0</v>
      </c>
      <c r="M366">
        <f t="shared" si="28"/>
        <v>53502</v>
      </c>
    </row>
    <row r="367" spans="1:13" x14ac:dyDescent="0.25">
      <c r="A367">
        <v>366</v>
      </c>
      <c r="B367" s="1">
        <v>44377</v>
      </c>
      <c r="C367" t="s">
        <v>7</v>
      </c>
      <c r="D367">
        <v>8140</v>
      </c>
      <c r="F367">
        <f t="shared" si="25"/>
        <v>3</v>
      </c>
      <c r="I367">
        <f t="shared" si="26"/>
        <v>0</v>
      </c>
      <c r="J367">
        <f t="shared" si="29"/>
        <v>53502</v>
      </c>
      <c r="L367">
        <f t="shared" si="27"/>
        <v>0</v>
      </c>
      <c r="M367">
        <f t="shared" si="28"/>
        <v>45362</v>
      </c>
    </row>
    <row r="368" spans="1:13" x14ac:dyDescent="0.25">
      <c r="A368">
        <v>367</v>
      </c>
      <c r="B368" s="1">
        <v>44378</v>
      </c>
      <c r="C368" t="s">
        <v>4</v>
      </c>
      <c r="D368">
        <v>1740</v>
      </c>
      <c r="F368">
        <f t="shared" si="25"/>
        <v>4</v>
      </c>
      <c r="I368">
        <f t="shared" si="26"/>
        <v>13179</v>
      </c>
      <c r="J368">
        <f t="shared" si="29"/>
        <v>58541</v>
      </c>
      <c r="L368">
        <f t="shared" si="27"/>
        <v>0</v>
      </c>
      <c r="M368">
        <f t="shared" si="28"/>
        <v>56801</v>
      </c>
    </row>
    <row r="369" spans="1:13" x14ac:dyDescent="0.25">
      <c r="A369">
        <v>368</v>
      </c>
      <c r="B369" s="1">
        <v>44378</v>
      </c>
      <c r="C369" t="s">
        <v>7</v>
      </c>
      <c r="D369">
        <v>5840</v>
      </c>
      <c r="F369">
        <f t="shared" si="25"/>
        <v>4</v>
      </c>
      <c r="I369">
        <f t="shared" si="26"/>
        <v>0</v>
      </c>
      <c r="J369">
        <f t="shared" si="29"/>
        <v>56801</v>
      </c>
      <c r="L369">
        <f t="shared" si="27"/>
        <v>0</v>
      </c>
      <c r="M369">
        <f t="shared" si="28"/>
        <v>50961</v>
      </c>
    </row>
    <row r="370" spans="1:13" x14ac:dyDescent="0.25">
      <c r="A370">
        <v>369</v>
      </c>
      <c r="B370" s="1">
        <v>44379</v>
      </c>
      <c r="C370" t="s">
        <v>5</v>
      </c>
      <c r="D370">
        <v>3170</v>
      </c>
      <c r="F370">
        <f t="shared" si="25"/>
        <v>5</v>
      </c>
      <c r="I370">
        <f t="shared" si="26"/>
        <v>13179</v>
      </c>
      <c r="J370">
        <f t="shared" si="29"/>
        <v>64140</v>
      </c>
      <c r="L370">
        <f t="shared" si="27"/>
        <v>0</v>
      </c>
      <c r="M370">
        <f t="shared" si="28"/>
        <v>60970</v>
      </c>
    </row>
    <row r="371" spans="1:13" x14ac:dyDescent="0.25">
      <c r="A371">
        <v>370</v>
      </c>
      <c r="B371" s="1">
        <v>44379</v>
      </c>
      <c r="C371" t="s">
        <v>7</v>
      </c>
      <c r="D371">
        <v>4000</v>
      </c>
      <c r="F371">
        <f t="shared" si="25"/>
        <v>5</v>
      </c>
      <c r="I371">
        <f t="shared" si="26"/>
        <v>0</v>
      </c>
      <c r="J371">
        <f t="shared" si="29"/>
        <v>60970</v>
      </c>
      <c r="L371">
        <f t="shared" si="27"/>
        <v>0</v>
      </c>
      <c r="M371">
        <f t="shared" si="28"/>
        <v>56970</v>
      </c>
    </row>
    <row r="372" spans="1:13" x14ac:dyDescent="0.25">
      <c r="A372">
        <v>371</v>
      </c>
      <c r="B372" s="1">
        <v>44380</v>
      </c>
      <c r="C372" t="s">
        <v>4</v>
      </c>
      <c r="D372">
        <v>4600</v>
      </c>
      <c r="F372">
        <f t="shared" si="25"/>
        <v>6</v>
      </c>
      <c r="I372">
        <f t="shared" si="26"/>
        <v>5000</v>
      </c>
      <c r="J372">
        <f t="shared" si="29"/>
        <v>61970</v>
      </c>
      <c r="L372">
        <f t="shared" si="27"/>
        <v>0</v>
      </c>
      <c r="M372">
        <f t="shared" si="28"/>
        <v>57370</v>
      </c>
    </row>
    <row r="373" spans="1:13" x14ac:dyDescent="0.25">
      <c r="A373">
        <v>372</v>
      </c>
      <c r="B373" s="1">
        <v>44380</v>
      </c>
      <c r="C373" t="s">
        <v>5</v>
      </c>
      <c r="D373">
        <v>9870</v>
      </c>
      <c r="F373">
        <f t="shared" si="25"/>
        <v>6</v>
      </c>
      <c r="I373">
        <f t="shared" si="26"/>
        <v>0</v>
      </c>
      <c r="J373">
        <f t="shared" si="29"/>
        <v>57370</v>
      </c>
      <c r="L373">
        <f t="shared" si="27"/>
        <v>0</v>
      </c>
      <c r="M373">
        <f t="shared" si="28"/>
        <v>47500</v>
      </c>
    </row>
    <row r="374" spans="1:13" x14ac:dyDescent="0.25">
      <c r="A374">
        <v>373</v>
      </c>
      <c r="B374" s="1">
        <v>44381</v>
      </c>
      <c r="C374" t="s">
        <v>5</v>
      </c>
      <c r="D374">
        <v>9390</v>
      </c>
      <c r="F374">
        <f t="shared" si="25"/>
        <v>7</v>
      </c>
      <c r="I374">
        <f t="shared" si="26"/>
        <v>5000</v>
      </c>
      <c r="J374">
        <f t="shared" si="29"/>
        <v>52500</v>
      </c>
      <c r="L374">
        <f t="shared" si="27"/>
        <v>0</v>
      </c>
      <c r="M374">
        <f t="shared" si="28"/>
        <v>43110</v>
      </c>
    </row>
    <row r="375" spans="1:13" x14ac:dyDescent="0.25">
      <c r="A375">
        <v>374</v>
      </c>
      <c r="B375" s="1">
        <v>44382</v>
      </c>
      <c r="C375" t="s">
        <v>7</v>
      </c>
      <c r="D375">
        <v>1300</v>
      </c>
      <c r="F375">
        <f t="shared" si="25"/>
        <v>1</v>
      </c>
      <c r="I375">
        <f t="shared" si="26"/>
        <v>13179</v>
      </c>
      <c r="J375">
        <f t="shared" si="29"/>
        <v>56289</v>
      </c>
      <c r="L375">
        <f t="shared" si="27"/>
        <v>0</v>
      </c>
      <c r="M375">
        <f t="shared" si="28"/>
        <v>54989</v>
      </c>
    </row>
    <row r="376" spans="1:13" x14ac:dyDescent="0.25">
      <c r="A376">
        <v>375</v>
      </c>
      <c r="B376" s="1">
        <v>44382</v>
      </c>
      <c r="C376" t="s">
        <v>4</v>
      </c>
      <c r="D376">
        <v>2650</v>
      </c>
      <c r="F376">
        <f t="shared" si="25"/>
        <v>1</v>
      </c>
      <c r="I376">
        <f t="shared" si="26"/>
        <v>0</v>
      </c>
      <c r="J376">
        <f t="shared" si="29"/>
        <v>54989</v>
      </c>
      <c r="L376">
        <f t="shared" si="27"/>
        <v>0</v>
      </c>
      <c r="M376">
        <f t="shared" si="28"/>
        <v>52339</v>
      </c>
    </row>
    <row r="377" spans="1:13" x14ac:dyDescent="0.25">
      <c r="A377">
        <v>376</v>
      </c>
      <c r="B377" s="1">
        <v>44383</v>
      </c>
      <c r="C377" t="s">
        <v>5</v>
      </c>
      <c r="D377">
        <v>4060</v>
      </c>
      <c r="F377">
        <f t="shared" si="25"/>
        <v>2</v>
      </c>
      <c r="I377">
        <f t="shared" si="26"/>
        <v>13179</v>
      </c>
      <c r="J377">
        <f t="shared" si="29"/>
        <v>65518</v>
      </c>
      <c r="L377">
        <f t="shared" si="27"/>
        <v>0</v>
      </c>
      <c r="M377">
        <f t="shared" si="28"/>
        <v>61458</v>
      </c>
    </row>
    <row r="378" spans="1:13" x14ac:dyDescent="0.25">
      <c r="A378">
        <v>377</v>
      </c>
      <c r="B378" s="1">
        <v>44383</v>
      </c>
      <c r="C378" t="s">
        <v>4</v>
      </c>
      <c r="D378">
        <v>4460</v>
      </c>
      <c r="F378">
        <f t="shared" si="25"/>
        <v>2</v>
      </c>
      <c r="I378">
        <f t="shared" si="26"/>
        <v>0</v>
      </c>
      <c r="J378">
        <f t="shared" si="29"/>
        <v>61458</v>
      </c>
      <c r="L378">
        <f t="shared" si="27"/>
        <v>0</v>
      </c>
      <c r="M378">
        <f t="shared" si="28"/>
        <v>56998</v>
      </c>
    </row>
    <row r="379" spans="1:13" x14ac:dyDescent="0.25">
      <c r="A379">
        <v>378</v>
      </c>
      <c r="B379" s="1">
        <v>44384</v>
      </c>
      <c r="C379" t="s">
        <v>6</v>
      </c>
      <c r="D379">
        <v>9390</v>
      </c>
      <c r="F379">
        <f t="shared" si="25"/>
        <v>3</v>
      </c>
      <c r="I379">
        <f t="shared" si="26"/>
        <v>13179</v>
      </c>
      <c r="J379">
        <f t="shared" si="29"/>
        <v>70177</v>
      </c>
      <c r="L379">
        <f t="shared" si="27"/>
        <v>0</v>
      </c>
      <c r="M379">
        <f t="shared" si="28"/>
        <v>60787</v>
      </c>
    </row>
    <row r="380" spans="1:13" x14ac:dyDescent="0.25">
      <c r="A380">
        <v>379</v>
      </c>
      <c r="B380" s="1">
        <v>44384</v>
      </c>
      <c r="C380" t="s">
        <v>4</v>
      </c>
      <c r="D380">
        <v>9670</v>
      </c>
      <c r="F380">
        <f t="shared" si="25"/>
        <v>3</v>
      </c>
      <c r="I380">
        <f t="shared" si="26"/>
        <v>0</v>
      </c>
      <c r="J380">
        <f t="shared" si="29"/>
        <v>60787</v>
      </c>
      <c r="L380">
        <f t="shared" si="27"/>
        <v>0</v>
      </c>
      <c r="M380">
        <f t="shared" si="28"/>
        <v>51117</v>
      </c>
    </row>
    <row r="381" spans="1:13" x14ac:dyDescent="0.25">
      <c r="A381">
        <v>380</v>
      </c>
      <c r="B381" s="1">
        <v>44384</v>
      </c>
      <c r="C381" t="s">
        <v>5</v>
      </c>
      <c r="D381">
        <v>3460</v>
      </c>
      <c r="F381">
        <f t="shared" si="25"/>
        <v>3</v>
      </c>
      <c r="I381">
        <f t="shared" si="26"/>
        <v>0</v>
      </c>
      <c r="J381">
        <f t="shared" si="29"/>
        <v>51117</v>
      </c>
      <c r="L381">
        <f t="shared" si="27"/>
        <v>0</v>
      </c>
      <c r="M381">
        <f t="shared" si="28"/>
        <v>47657</v>
      </c>
    </row>
    <row r="382" spans="1:13" x14ac:dyDescent="0.25">
      <c r="A382">
        <v>381</v>
      </c>
      <c r="B382" s="1">
        <v>44385</v>
      </c>
      <c r="C382" t="s">
        <v>4</v>
      </c>
      <c r="D382">
        <v>2030</v>
      </c>
      <c r="F382">
        <f t="shared" si="25"/>
        <v>4</v>
      </c>
      <c r="I382">
        <f t="shared" si="26"/>
        <v>13179</v>
      </c>
      <c r="J382">
        <f t="shared" si="29"/>
        <v>60836</v>
      </c>
      <c r="L382">
        <f t="shared" si="27"/>
        <v>0</v>
      </c>
      <c r="M382">
        <f t="shared" si="28"/>
        <v>58806</v>
      </c>
    </row>
    <row r="383" spans="1:13" x14ac:dyDescent="0.25">
      <c r="A383">
        <v>382</v>
      </c>
      <c r="B383" s="1">
        <v>44385</v>
      </c>
      <c r="C383" t="s">
        <v>6</v>
      </c>
      <c r="D383">
        <v>3860</v>
      </c>
      <c r="F383">
        <f t="shared" si="25"/>
        <v>4</v>
      </c>
      <c r="I383">
        <f t="shared" si="26"/>
        <v>0</v>
      </c>
      <c r="J383">
        <f t="shared" si="29"/>
        <v>58806</v>
      </c>
      <c r="L383">
        <f t="shared" si="27"/>
        <v>0</v>
      </c>
      <c r="M383">
        <f t="shared" si="28"/>
        <v>54946</v>
      </c>
    </row>
    <row r="384" spans="1:13" x14ac:dyDescent="0.25">
      <c r="A384">
        <v>383</v>
      </c>
      <c r="B384" s="1">
        <v>44385</v>
      </c>
      <c r="C384" t="s">
        <v>5</v>
      </c>
      <c r="D384">
        <v>3770</v>
      </c>
      <c r="F384">
        <f t="shared" si="25"/>
        <v>4</v>
      </c>
      <c r="I384">
        <f t="shared" si="26"/>
        <v>0</v>
      </c>
      <c r="J384">
        <f t="shared" si="29"/>
        <v>54946</v>
      </c>
      <c r="L384">
        <f t="shared" si="27"/>
        <v>0</v>
      </c>
      <c r="M384">
        <f t="shared" si="28"/>
        <v>51176</v>
      </c>
    </row>
    <row r="385" spans="1:13" x14ac:dyDescent="0.25">
      <c r="A385">
        <v>384</v>
      </c>
      <c r="B385" s="1">
        <v>44386</v>
      </c>
      <c r="C385" t="s">
        <v>6</v>
      </c>
      <c r="D385">
        <v>3970</v>
      </c>
      <c r="F385">
        <f t="shared" si="25"/>
        <v>5</v>
      </c>
      <c r="I385">
        <f t="shared" si="26"/>
        <v>13179</v>
      </c>
      <c r="J385">
        <f t="shared" si="29"/>
        <v>64355</v>
      </c>
      <c r="L385">
        <f t="shared" si="27"/>
        <v>0</v>
      </c>
      <c r="M385">
        <f t="shared" si="28"/>
        <v>60385</v>
      </c>
    </row>
    <row r="386" spans="1:13" x14ac:dyDescent="0.25">
      <c r="A386">
        <v>385</v>
      </c>
      <c r="B386" s="1">
        <v>44386</v>
      </c>
      <c r="C386" t="s">
        <v>4</v>
      </c>
      <c r="D386">
        <v>9280</v>
      </c>
      <c r="F386">
        <f t="shared" si="25"/>
        <v>5</v>
      </c>
      <c r="I386">
        <f t="shared" si="26"/>
        <v>0</v>
      </c>
      <c r="J386">
        <f t="shared" si="29"/>
        <v>60385</v>
      </c>
      <c r="L386">
        <f t="shared" si="27"/>
        <v>0</v>
      </c>
      <c r="M386">
        <f t="shared" si="28"/>
        <v>51105</v>
      </c>
    </row>
    <row r="387" spans="1:13" x14ac:dyDescent="0.25">
      <c r="A387">
        <v>386</v>
      </c>
      <c r="B387" s="1">
        <v>44387</v>
      </c>
      <c r="C387" t="s">
        <v>7</v>
      </c>
      <c r="D387">
        <v>6930</v>
      </c>
      <c r="F387">
        <f t="shared" ref="F387:F450" si="30">WEEKDAY(B387,2)</f>
        <v>6</v>
      </c>
      <c r="I387">
        <f t="shared" ref="I387:I450" si="31">IF(F387&lt;&gt;F386,IF(F387&gt;5,G$2,G$1),0)</f>
        <v>5000</v>
      </c>
      <c r="J387">
        <f t="shared" si="29"/>
        <v>56105</v>
      </c>
      <c r="L387">
        <f t="shared" ref="L387:L450" si="32">IF(D387&gt;J387,D387,0)</f>
        <v>0</v>
      </c>
      <c r="M387">
        <f t="shared" ref="M387:M450" si="33">J387-D387+L387</f>
        <v>49175</v>
      </c>
    </row>
    <row r="388" spans="1:13" x14ac:dyDescent="0.25">
      <c r="A388">
        <v>387</v>
      </c>
      <c r="B388" s="1">
        <v>44388</v>
      </c>
      <c r="C388" t="s">
        <v>7</v>
      </c>
      <c r="D388">
        <v>2850</v>
      </c>
      <c r="F388">
        <f t="shared" si="30"/>
        <v>7</v>
      </c>
      <c r="I388">
        <f t="shared" si="31"/>
        <v>5000</v>
      </c>
      <c r="J388">
        <f t="shared" ref="J388:J451" si="34">M387+I388</f>
        <v>54175</v>
      </c>
      <c r="L388">
        <f t="shared" si="32"/>
        <v>0</v>
      </c>
      <c r="M388">
        <f t="shared" si="33"/>
        <v>51325</v>
      </c>
    </row>
    <row r="389" spans="1:13" x14ac:dyDescent="0.25">
      <c r="A389">
        <v>388</v>
      </c>
      <c r="B389" s="1">
        <v>44388</v>
      </c>
      <c r="C389" t="s">
        <v>5</v>
      </c>
      <c r="D389">
        <v>7480</v>
      </c>
      <c r="F389">
        <f t="shared" si="30"/>
        <v>7</v>
      </c>
      <c r="I389">
        <f t="shared" si="31"/>
        <v>0</v>
      </c>
      <c r="J389">
        <f t="shared" si="34"/>
        <v>51325</v>
      </c>
      <c r="L389">
        <f t="shared" si="32"/>
        <v>0</v>
      </c>
      <c r="M389">
        <f t="shared" si="33"/>
        <v>43845</v>
      </c>
    </row>
    <row r="390" spans="1:13" x14ac:dyDescent="0.25">
      <c r="A390">
        <v>389</v>
      </c>
      <c r="B390" s="1">
        <v>44388</v>
      </c>
      <c r="C390" t="s">
        <v>4</v>
      </c>
      <c r="D390">
        <v>4170</v>
      </c>
      <c r="F390">
        <f t="shared" si="30"/>
        <v>7</v>
      </c>
      <c r="I390">
        <f t="shared" si="31"/>
        <v>0</v>
      </c>
      <c r="J390">
        <f t="shared" si="34"/>
        <v>43845</v>
      </c>
      <c r="L390">
        <f t="shared" si="32"/>
        <v>0</v>
      </c>
      <c r="M390">
        <f t="shared" si="33"/>
        <v>39675</v>
      </c>
    </row>
    <row r="391" spans="1:13" x14ac:dyDescent="0.25">
      <c r="A391">
        <v>390</v>
      </c>
      <c r="B391" s="1">
        <v>44389</v>
      </c>
      <c r="C391" t="s">
        <v>4</v>
      </c>
      <c r="D391">
        <v>6110</v>
      </c>
      <c r="F391">
        <f t="shared" si="30"/>
        <v>1</v>
      </c>
      <c r="I391">
        <f t="shared" si="31"/>
        <v>13179</v>
      </c>
      <c r="J391">
        <f t="shared" si="34"/>
        <v>52854</v>
      </c>
      <c r="L391">
        <f t="shared" si="32"/>
        <v>0</v>
      </c>
      <c r="M391">
        <f t="shared" si="33"/>
        <v>46744</v>
      </c>
    </row>
    <row r="392" spans="1:13" x14ac:dyDescent="0.25">
      <c r="A392">
        <v>391</v>
      </c>
      <c r="B392" s="1">
        <v>44389</v>
      </c>
      <c r="C392" t="s">
        <v>7</v>
      </c>
      <c r="D392">
        <v>3250</v>
      </c>
      <c r="F392">
        <f t="shared" si="30"/>
        <v>1</v>
      </c>
      <c r="I392">
        <f t="shared" si="31"/>
        <v>0</v>
      </c>
      <c r="J392">
        <f t="shared" si="34"/>
        <v>46744</v>
      </c>
      <c r="L392">
        <f t="shared" si="32"/>
        <v>0</v>
      </c>
      <c r="M392">
        <f t="shared" si="33"/>
        <v>43494</v>
      </c>
    </row>
    <row r="393" spans="1:13" x14ac:dyDescent="0.25">
      <c r="A393">
        <v>392</v>
      </c>
      <c r="B393" s="1">
        <v>44390</v>
      </c>
      <c r="C393" t="s">
        <v>4</v>
      </c>
      <c r="D393">
        <v>6930</v>
      </c>
      <c r="F393">
        <f t="shared" si="30"/>
        <v>2</v>
      </c>
      <c r="I393">
        <f t="shared" si="31"/>
        <v>13179</v>
      </c>
      <c r="J393">
        <f t="shared" si="34"/>
        <v>56673</v>
      </c>
      <c r="L393">
        <f t="shared" si="32"/>
        <v>0</v>
      </c>
      <c r="M393">
        <f t="shared" si="33"/>
        <v>49743</v>
      </c>
    </row>
    <row r="394" spans="1:13" x14ac:dyDescent="0.25">
      <c r="A394">
        <v>393</v>
      </c>
      <c r="B394" s="1">
        <v>44390</v>
      </c>
      <c r="C394" t="s">
        <v>5</v>
      </c>
      <c r="D394">
        <v>4790</v>
      </c>
      <c r="F394">
        <f t="shared" si="30"/>
        <v>2</v>
      </c>
      <c r="I394">
        <f t="shared" si="31"/>
        <v>0</v>
      </c>
      <c r="J394">
        <f t="shared" si="34"/>
        <v>49743</v>
      </c>
      <c r="L394">
        <f t="shared" si="32"/>
        <v>0</v>
      </c>
      <c r="M394">
        <f t="shared" si="33"/>
        <v>44953</v>
      </c>
    </row>
    <row r="395" spans="1:13" x14ac:dyDescent="0.25">
      <c r="A395">
        <v>394</v>
      </c>
      <c r="B395" s="1">
        <v>44390</v>
      </c>
      <c r="C395" t="s">
        <v>7</v>
      </c>
      <c r="D395">
        <v>3110</v>
      </c>
      <c r="F395">
        <f t="shared" si="30"/>
        <v>2</v>
      </c>
      <c r="I395">
        <f t="shared" si="31"/>
        <v>0</v>
      </c>
      <c r="J395">
        <f t="shared" si="34"/>
        <v>44953</v>
      </c>
      <c r="L395">
        <f t="shared" si="32"/>
        <v>0</v>
      </c>
      <c r="M395">
        <f t="shared" si="33"/>
        <v>41843</v>
      </c>
    </row>
    <row r="396" spans="1:13" x14ac:dyDescent="0.25">
      <c r="A396">
        <v>395</v>
      </c>
      <c r="B396" s="1">
        <v>44391</v>
      </c>
      <c r="C396" t="s">
        <v>7</v>
      </c>
      <c r="D396">
        <v>6930</v>
      </c>
      <c r="F396">
        <f t="shared" si="30"/>
        <v>3</v>
      </c>
      <c r="I396">
        <f t="shared" si="31"/>
        <v>13179</v>
      </c>
      <c r="J396">
        <f t="shared" si="34"/>
        <v>55022</v>
      </c>
      <c r="L396">
        <f t="shared" si="32"/>
        <v>0</v>
      </c>
      <c r="M396">
        <f t="shared" si="33"/>
        <v>48092</v>
      </c>
    </row>
    <row r="397" spans="1:13" x14ac:dyDescent="0.25">
      <c r="A397">
        <v>396</v>
      </c>
      <c r="B397" s="1">
        <v>44392</v>
      </c>
      <c r="C397" t="s">
        <v>5</v>
      </c>
      <c r="D397">
        <v>8100</v>
      </c>
      <c r="F397">
        <f t="shared" si="30"/>
        <v>4</v>
      </c>
      <c r="I397">
        <f t="shared" si="31"/>
        <v>13179</v>
      </c>
      <c r="J397">
        <f t="shared" si="34"/>
        <v>61271</v>
      </c>
      <c r="L397">
        <f t="shared" si="32"/>
        <v>0</v>
      </c>
      <c r="M397">
        <f t="shared" si="33"/>
        <v>53171</v>
      </c>
    </row>
    <row r="398" spans="1:13" x14ac:dyDescent="0.25">
      <c r="A398">
        <v>397</v>
      </c>
      <c r="B398" s="1">
        <v>44392</v>
      </c>
      <c r="C398" t="s">
        <v>7</v>
      </c>
      <c r="D398">
        <v>6600</v>
      </c>
      <c r="F398">
        <f t="shared" si="30"/>
        <v>4</v>
      </c>
      <c r="I398">
        <f t="shared" si="31"/>
        <v>0</v>
      </c>
      <c r="J398">
        <f t="shared" si="34"/>
        <v>53171</v>
      </c>
      <c r="L398">
        <f t="shared" si="32"/>
        <v>0</v>
      </c>
      <c r="M398">
        <f t="shared" si="33"/>
        <v>46571</v>
      </c>
    </row>
    <row r="399" spans="1:13" x14ac:dyDescent="0.25">
      <c r="A399">
        <v>398</v>
      </c>
      <c r="B399" s="1">
        <v>44392</v>
      </c>
      <c r="C399" t="s">
        <v>4</v>
      </c>
      <c r="D399">
        <v>9850</v>
      </c>
      <c r="F399">
        <f t="shared" si="30"/>
        <v>4</v>
      </c>
      <c r="I399">
        <f t="shared" si="31"/>
        <v>0</v>
      </c>
      <c r="J399">
        <f t="shared" si="34"/>
        <v>46571</v>
      </c>
      <c r="L399">
        <f t="shared" si="32"/>
        <v>0</v>
      </c>
      <c r="M399">
        <f t="shared" si="33"/>
        <v>36721</v>
      </c>
    </row>
    <row r="400" spans="1:13" x14ac:dyDescent="0.25">
      <c r="A400">
        <v>399</v>
      </c>
      <c r="B400" s="1">
        <v>44393</v>
      </c>
      <c r="C400" t="s">
        <v>4</v>
      </c>
      <c r="D400">
        <v>8950</v>
      </c>
      <c r="F400">
        <f t="shared" si="30"/>
        <v>5</v>
      </c>
      <c r="I400">
        <f t="shared" si="31"/>
        <v>13179</v>
      </c>
      <c r="J400">
        <f t="shared" si="34"/>
        <v>49900</v>
      </c>
      <c r="L400">
        <f t="shared" si="32"/>
        <v>0</v>
      </c>
      <c r="M400">
        <f t="shared" si="33"/>
        <v>40950</v>
      </c>
    </row>
    <row r="401" spans="1:13" x14ac:dyDescent="0.25">
      <c r="A401">
        <v>400</v>
      </c>
      <c r="B401" s="1">
        <v>44394</v>
      </c>
      <c r="C401" t="s">
        <v>7</v>
      </c>
      <c r="D401">
        <v>3280</v>
      </c>
      <c r="F401">
        <f t="shared" si="30"/>
        <v>6</v>
      </c>
      <c r="I401">
        <f t="shared" si="31"/>
        <v>5000</v>
      </c>
      <c r="J401">
        <f t="shared" si="34"/>
        <v>45950</v>
      </c>
      <c r="L401">
        <f t="shared" si="32"/>
        <v>0</v>
      </c>
      <c r="M401">
        <f t="shared" si="33"/>
        <v>42670</v>
      </c>
    </row>
    <row r="402" spans="1:13" x14ac:dyDescent="0.25">
      <c r="A402">
        <v>401</v>
      </c>
      <c r="B402" s="1">
        <v>44394</v>
      </c>
      <c r="C402" t="s">
        <v>4</v>
      </c>
      <c r="D402">
        <v>4680</v>
      </c>
      <c r="F402">
        <f t="shared" si="30"/>
        <v>6</v>
      </c>
      <c r="I402">
        <f t="shared" si="31"/>
        <v>0</v>
      </c>
      <c r="J402">
        <f t="shared" si="34"/>
        <v>42670</v>
      </c>
      <c r="L402">
        <f t="shared" si="32"/>
        <v>0</v>
      </c>
      <c r="M402">
        <f t="shared" si="33"/>
        <v>37990</v>
      </c>
    </row>
    <row r="403" spans="1:13" x14ac:dyDescent="0.25">
      <c r="A403">
        <v>402</v>
      </c>
      <c r="B403" s="1">
        <v>44395</v>
      </c>
      <c r="C403" t="s">
        <v>6</v>
      </c>
      <c r="D403">
        <v>5750</v>
      </c>
      <c r="F403">
        <f t="shared" si="30"/>
        <v>7</v>
      </c>
      <c r="I403">
        <f t="shared" si="31"/>
        <v>5000</v>
      </c>
      <c r="J403">
        <f t="shared" si="34"/>
        <v>42990</v>
      </c>
      <c r="L403">
        <f t="shared" si="32"/>
        <v>0</v>
      </c>
      <c r="M403">
        <f t="shared" si="33"/>
        <v>37240</v>
      </c>
    </row>
    <row r="404" spans="1:13" x14ac:dyDescent="0.25">
      <c r="A404">
        <v>403</v>
      </c>
      <c r="B404" s="1">
        <v>44395</v>
      </c>
      <c r="C404" t="s">
        <v>5</v>
      </c>
      <c r="D404">
        <v>7000</v>
      </c>
      <c r="F404">
        <f t="shared" si="30"/>
        <v>7</v>
      </c>
      <c r="I404">
        <f t="shared" si="31"/>
        <v>0</v>
      </c>
      <c r="J404">
        <f t="shared" si="34"/>
        <v>37240</v>
      </c>
      <c r="L404">
        <f t="shared" si="32"/>
        <v>0</v>
      </c>
      <c r="M404">
        <f t="shared" si="33"/>
        <v>30240</v>
      </c>
    </row>
    <row r="405" spans="1:13" x14ac:dyDescent="0.25">
      <c r="A405">
        <v>404</v>
      </c>
      <c r="B405" s="1">
        <v>44396</v>
      </c>
      <c r="C405" t="s">
        <v>4</v>
      </c>
      <c r="D405">
        <v>5870</v>
      </c>
      <c r="F405">
        <f t="shared" si="30"/>
        <v>1</v>
      </c>
      <c r="I405">
        <f t="shared" si="31"/>
        <v>13179</v>
      </c>
      <c r="J405">
        <f t="shared" si="34"/>
        <v>43419</v>
      </c>
      <c r="L405">
        <f t="shared" si="32"/>
        <v>0</v>
      </c>
      <c r="M405">
        <f t="shared" si="33"/>
        <v>37549</v>
      </c>
    </row>
    <row r="406" spans="1:13" x14ac:dyDescent="0.25">
      <c r="A406">
        <v>405</v>
      </c>
      <c r="B406" s="1">
        <v>44396</v>
      </c>
      <c r="C406" t="s">
        <v>7</v>
      </c>
      <c r="D406">
        <v>6070</v>
      </c>
      <c r="F406">
        <f t="shared" si="30"/>
        <v>1</v>
      </c>
      <c r="I406">
        <f t="shared" si="31"/>
        <v>0</v>
      </c>
      <c r="J406">
        <f t="shared" si="34"/>
        <v>37549</v>
      </c>
      <c r="L406">
        <f t="shared" si="32"/>
        <v>0</v>
      </c>
      <c r="M406">
        <f t="shared" si="33"/>
        <v>31479</v>
      </c>
    </row>
    <row r="407" spans="1:13" x14ac:dyDescent="0.25">
      <c r="A407">
        <v>406</v>
      </c>
      <c r="B407" s="1">
        <v>44397</v>
      </c>
      <c r="C407" t="s">
        <v>4</v>
      </c>
      <c r="D407">
        <v>1500</v>
      </c>
      <c r="F407">
        <f t="shared" si="30"/>
        <v>2</v>
      </c>
      <c r="I407">
        <f t="shared" si="31"/>
        <v>13179</v>
      </c>
      <c r="J407">
        <f t="shared" si="34"/>
        <v>44658</v>
      </c>
      <c r="L407">
        <f t="shared" si="32"/>
        <v>0</v>
      </c>
      <c r="M407">
        <f t="shared" si="33"/>
        <v>43158</v>
      </c>
    </row>
    <row r="408" spans="1:13" x14ac:dyDescent="0.25">
      <c r="A408">
        <v>407</v>
      </c>
      <c r="B408" s="1">
        <v>44397</v>
      </c>
      <c r="C408" t="s">
        <v>5</v>
      </c>
      <c r="D408">
        <v>6820</v>
      </c>
      <c r="F408">
        <f t="shared" si="30"/>
        <v>2</v>
      </c>
      <c r="I408">
        <f t="shared" si="31"/>
        <v>0</v>
      </c>
      <c r="J408">
        <f t="shared" si="34"/>
        <v>43158</v>
      </c>
      <c r="L408">
        <f t="shared" si="32"/>
        <v>0</v>
      </c>
      <c r="M408">
        <f t="shared" si="33"/>
        <v>36338</v>
      </c>
    </row>
    <row r="409" spans="1:13" x14ac:dyDescent="0.25">
      <c r="A409">
        <v>408</v>
      </c>
      <c r="B409" s="1">
        <v>44398</v>
      </c>
      <c r="C409" t="s">
        <v>4</v>
      </c>
      <c r="D409">
        <v>2150</v>
      </c>
      <c r="F409">
        <f t="shared" si="30"/>
        <v>3</v>
      </c>
      <c r="I409">
        <f t="shared" si="31"/>
        <v>13179</v>
      </c>
      <c r="J409">
        <f t="shared" si="34"/>
        <v>49517</v>
      </c>
      <c r="L409">
        <f t="shared" si="32"/>
        <v>0</v>
      </c>
      <c r="M409">
        <f t="shared" si="33"/>
        <v>47367</v>
      </c>
    </row>
    <row r="410" spans="1:13" x14ac:dyDescent="0.25">
      <c r="A410">
        <v>409</v>
      </c>
      <c r="B410" s="1">
        <v>44399</v>
      </c>
      <c r="C410" t="s">
        <v>7</v>
      </c>
      <c r="D410">
        <v>6600</v>
      </c>
      <c r="F410">
        <f t="shared" si="30"/>
        <v>4</v>
      </c>
      <c r="I410">
        <f t="shared" si="31"/>
        <v>13179</v>
      </c>
      <c r="J410">
        <f t="shared" si="34"/>
        <v>60546</v>
      </c>
      <c r="L410">
        <f t="shared" si="32"/>
        <v>0</v>
      </c>
      <c r="M410">
        <f t="shared" si="33"/>
        <v>53946</v>
      </c>
    </row>
    <row r="411" spans="1:13" x14ac:dyDescent="0.25">
      <c r="A411">
        <v>410</v>
      </c>
      <c r="B411" s="1">
        <v>44399</v>
      </c>
      <c r="C411" t="s">
        <v>5</v>
      </c>
      <c r="D411">
        <v>7270</v>
      </c>
      <c r="F411">
        <f t="shared" si="30"/>
        <v>4</v>
      </c>
      <c r="I411">
        <f t="shared" si="31"/>
        <v>0</v>
      </c>
      <c r="J411">
        <f t="shared" si="34"/>
        <v>53946</v>
      </c>
      <c r="L411">
        <f t="shared" si="32"/>
        <v>0</v>
      </c>
      <c r="M411">
        <f t="shared" si="33"/>
        <v>46676</v>
      </c>
    </row>
    <row r="412" spans="1:13" x14ac:dyDescent="0.25">
      <c r="A412">
        <v>411</v>
      </c>
      <c r="B412" s="1">
        <v>44399</v>
      </c>
      <c r="C412" t="s">
        <v>4</v>
      </c>
      <c r="D412">
        <v>1560</v>
      </c>
      <c r="F412">
        <f t="shared" si="30"/>
        <v>4</v>
      </c>
      <c r="I412">
        <f t="shared" si="31"/>
        <v>0</v>
      </c>
      <c r="J412">
        <f t="shared" si="34"/>
        <v>46676</v>
      </c>
      <c r="L412">
        <f t="shared" si="32"/>
        <v>0</v>
      </c>
      <c r="M412">
        <f t="shared" si="33"/>
        <v>45116</v>
      </c>
    </row>
    <row r="413" spans="1:13" x14ac:dyDescent="0.25">
      <c r="A413">
        <v>412</v>
      </c>
      <c r="B413" s="1">
        <v>44399</v>
      </c>
      <c r="C413" t="s">
        <v>6</v>
      </c>
      <c r="D413">
        <v>7040</v>
      </c>
      <c r="F413">
        <f t="shared" si="30"/>
        <v>4</v>
      </c>
      <c r="I413">
        <f t="shared" si="31"/>
        <v>0</v>
      </c>
      <c r="J413">
        <f t="shared" si="34"/>
        <v>45116</v>
      </c>
      <c r="L413">
        <f t="shared" si="32"/>
        <v>0</v>
      </c>
      <c r="M413">
        <f t="shared" si="33"/>
        <v>38076</v>
      </c>
    </row>
    <row r="414" spans="1:13" x14ac:dyDescent="0.25">
      <c r="A414">
        <v>413</v>
      </c>
      <c r="B414" s="1">
        <v>44400</v>
      </c>
      <c r="C414" t="s">
        <v>7</v>
      </c>
      <c r="D414">
        <v>2470</v>
      </c>
      <c r="F414">
        <f t="shared" si="30"/>
        <v>5</v>
      </c>
      <c r="I414">
        <f t="shared" si="31"/>
        <v>13179</v>
      </c>
      <c r="J414">
        <f t="shared" si="34"/>
        <v>51255</v>
      </c>
      <c r="L414">
        <f t="shared" si="32"/>
        <v>0</v>
      </c>
      <c r="M414">
        <f t="shared" si="33"/>
        <v>48785</v>
      </c>
    </row>
    <row r="415" spans="1:13" x14ac:dyDescent="0.25">
      <c r="A415">
        <v>414</v>
      </c>
      <c r="B415" s="1">
        <v>44400</v>
      </c>
      <c r="C415" t="s">
        <v>4</v>
      </c>
      <c r="D415">
        <v>8550</v>
      </c>
      <c r="F415">
        <f t="shared" si="30"/>
        <v>5</v>
      </c>
      <c r="I415">
        <f t="shared" si="31"/>
        <v>0</v>
      </c>
      <c r="J415">
        <f t="shared" si="34"/>
        <v>48785</v>
      </c>
      <c r="L415">
        <f t="shared" si="32"/>
        <v>0</v>
      </c>
      <c r="M415">
        <f t="shared" si="33"/>
        <v>40235</v>
      </c>
    </row>
    <row r="416" spans="1:13" x14ac:dyDescent="0.25">
      <c r="A416">
        <v>415</v>
      </c>
      <c r="B416" s="1">
        <v>44400</v>
      </c>
      <c r="C416" t="s">
        <v>5</v>
      </c>
      <c r="D416">
        <v>6160</v>
      </c>
      <c r="F416">
        <f t="shared" si="30"/>
        <v>5</v>
      </c>
      <c r="I416">
        <f t="shared" si="31"/>
        <v>0</v>
      </c>
      <c r="J416">
        <f t="shared" si="34"/>
        <v>40235</v>
      </c>
      <c r="L416">
        <f t="shared" si="32"/>
        <v>0</v>
      </c>
      <c r="M416">
        <f t="shared" si="33"/>
        <v>34075</v>
      </c>
    </row>
    <row r="417" spans="1:13" x14ac:dyDescent="0.25">
      <c r="A417">
        <v>416</v>
      </c>
      <c r="B417" s="1">
        <v>44401</v>
      </c>
      <c r="C417" t="s">
        <v>7</v>
      </c>
      <c r="D417">
        <v>9010</v>
      </c>
      <c r="F417">
        <f t="shared" si="30"/>
        <v>6</v>
      </c>
      <c r="I417">
        <f t="shared" si="31"/>
        <v>5000</v>
      </c>
      <c r="J417">
        <f t="shared" si="34"/>
        <v>39075</v>
      </c>
      <c r="L417">
        <f t="shared" si="32"/>
        <v>0</v>
      </c>
      <c r="M417">
        <f t="shared" si="33"/>
        <v>30065</v>
      </c>
    </row>
    <row r="418" spans="1:13" x14ac:dyDescent="0.25">
      <c r="A418">
        <v>417</v>
      </c>
      <c r="B418" s="1">
        <v>44401</v>
      </c>
      <c r="C418" t="s">
        <v>6</v>
      </c>
      <c r="D418">
        <v>1400</v>
      </c>
      <c r="F418">
        <f t="shared" si="30"/>
        <v>6</v>
      </c>
      <c r="I418">
        <f t="shared" si="31"/>
        <v>0</v>
      </c>
      <c r="J418">
        <f t="shared" si="34"/>
        <v>30065</v>
      </c>
      <c r="L418">
        <f t="shared" si="32"/>
        <v>0</v>
      </c>
      <c r="M418">
        <f t="shared" si="33"/>
        <v>28665</v>
      </c>
    </row>
    <row r="419" spans="1:13" x14ac:dyDescent="0.25">
      <c r="A419">
        <v>418</v>
      </c>
      <c r="B419" s="1">
        <v>44401</v>
      </c>
      <c r="C419" t="s">
        <v>5</v>
      </c>
      <c r="D419">
        <v>7730</v>
      </c>
      <c r="F419">
        <f t="shared" si="30"/>
        <v>6</v>
      </c>
      <c r="I419">
        <f t="shared" si="31"/>
        <v>0</v>
      </c>
      <c r="J419">
        <f t="shared" si="34"/>
        <v>28665</v>
      </c>
      <c r="L419">
        <f t="shared" si="32"/>
        <v>0</v>
      </c>
      <c r="M419">
        <f t="shared" si="33"/>
        <v>20935</v>
      </c>
    </row>
    <row r="420" spans="1:13" x14ac:dyDescent="0.25">
      <c r="A420">
        <v>419</v>
      </c>
      <c r="B420" s="1">
        <v>44401</v>
      </c>
      <c r="C420" t="s">
        <v>4</v>
      </c>
      <c r="D420">
        <v>8020</v>
      </c>
      <c r="F420">
        <f t="shared" si="30"/>
        <v>6</v>
      </c>
      <c r="I420">
        <f t="shared" si="31"/>
        <v>0</v>
      </c>
      <c r="J420">
        <f t="shared" si="34"/>
        <v>20935</v>
      </c>
      <c r="L420">
        <f t="shared" si="32"/>
        <v>0</v>
      </c>
      <c r="M420">
        <f t="shared" si="33"/>
        <v>12915</v>
      </c>
    </row>
    <row r="421" spans="1:13" x14ac:dyDescent="0.25">
      <c r="A421">
        <v>420</v>
      </c>
      <c r="B421" s="1">
        <v>44402</v>
      </c>
      <c r="C421" t="s">
        <v>4</v>
      </c>
      <c r="D421">
        <v>2730</v>
      </c>
      <c r="F421">
        <f t="shared" si="30"/>
        <v>7</v>
      </c>
      <c r="I421">
        <f t="shared" si="31"/>
        <v>5000</v>
      </c>
      <c r="J421">
        <f t="shared" si="34"/>
        <v>17915</v>
      </c>
      <c r="L421">
        <f t="shared" si="32"/>
        <v>0</v>
      </c>
      <c r="M421">
        <f t="shared" si="33"/>
        <v>15185</v>
      </c>
    </row>
    <row r="422" spans="1:13" x14ac:dyDescent="0.25">
      <c r="A422">
        <v>421</v>
      </c>
      <c r="B422" s="1">
        <v>44403</v>
      </c>
      <c r="C422" t="s">
        <v>6</v>
      </c>
      <c r="D422">
        <v>8340</v>
      </c>
      <c r="F422">
        <f t="shared" si="30"/>
        <v>1</v>
      </c>
      <c r="I422">
        <f t="shared" si="31"/>
        <v>13179</v>
      </c>
      <c r="J422">
        <f t="shared" si="34"/>
        <v>28364</v>
      </c>
      <c r="L422">
        <f t="shared" si="32"/>
        <v>0</v>
      </c>
      <c r="M422">
        <f t="shared" si="33"/>
        <v>20024</v>
      </c>
    </row>
    <row r="423" spans="1:13" x14ac:dyDescent="0.25">
      <c r="A423">
        <v>422</v>
      </c>
      <c r="B423" s="1">
        <v>44404</v>
      </c>
      <c r="C423" t="s">
        <v>5</v>
      </c>
      <c r="D423">
        <v>850</v>
      </c>
      <c r="F423">
        <f t="shared" si="30"/>
        <v>2</v>
      </c>
      <c r="I423">
        <f t="shared" si="31"/>
        <v>13179</v>
      </c>
      <c r="J423">
        <f t="shared" si="34"/>
        <v>33203</v>
      </c>
      <c r="L423">
        <f t="shared" si="32"/>
        <v>0</v>
      </c>
      <c r="M423">
        <f t="shared" si="33"/>
        <v>32353</v>
      </c>
    </row>
    <row r="424" spans="1:13" x14ac:dyDescent="0.25">
      <c r="A424">
        <v>423</v>
      </c>
      <c r="B424" s="1">
        <v>44404</v>
      </c>
      <c r="C424" t="s">
        <v>7</v>
      </c>
      <c r="D424">
        <v>8740</v>
      </c>
      <c r="F424">
        <f t="shared" si="30"/>
        <v>2</v>
      </c>
      <c r="I424">
        <f t="shared" si="31"/>
        <v>0</v>
      </c>
      <c r="J424">
        <f t="shared" si="34"/>
        <v>32353</v>
      </c>
      <c r="L424">
        <f t="shared" si="32"/>
        <v>0</v>
      </c>
      <c r="M424">
        <f t="shared" si="33"/>
        <v>23613</v>
      </c>
    </row>
    <row r="425" spans="1:13" x14ac:dyDescent="0.25">
      <c r="A425">
        <v>424</v>
      </c>
      <c r="B425" s="1">
        <v>44405</v>
      </c>
      <c r="C425" t="s">
        <v>5</v>
      </c>
      <c r="D425">
        <v>6720</v>
      </c>
      <c r="F425">
        <f t="shared" si="30"/>
        <v>3</v>
      </c>
      <c r="I425">
        <f t="shared" si="31"/>
        <v>13179</v>
      </c>
      <c r="J425">
        <f t="shared" si="34"/>
        <v>36792</v>
      </c>
      <c r="L425">
        <f t="shared" si="32"/>
        <v>0</v>
      </c>
      <c r="M425">
        <f t="shared" si="33"/>
        <v>30072</v>
      </c>
    </row>
    <row r="426" spans="1:13" x14ac:dyDescent="0.25">
      <c r="A426">
        <v>425</v>
      </c>
      <c r="B426" s="1">
        <v>44405</v>
      </c>
      <c r="C426" t="s">
        <v>4</v>
      </c>
      <c r="D426">
        <v>780</v>
      </c>
      <c r="F426">
        <f t="shared" si="30"/>
        <v>3</v>
      </c>
      <c r="I426">
        <f t="shared" si="31"/>
        <v>0</v>
      </c>
      <c r="J426">
        <f t="shared" si="34"/>
        <v>30072</v>
      </c>
      <c r="L426">
        <f t="shared" si="32"/>
        <v>0</v>
      </c>
      <c r="M426">
        <f t="shared" si="33"/>
        <v>29292</v>
      </c>
    </row>
    <row r="427" spans="1:13" x14ac:dyDescent="0.25">
      <c r="A427">
        <v>426</v>
      </c>
      <c r="B427" s="1">
        <v>44405</v>
      </c>
      <c r="C427" t="s">
        <v>7</v>
      </c>
      <c r="D427">
        <v>1020</v>
      </c>
      <c r="F427">
        <f t="shared" si="30"/>
        <v>3</v>
      </c>
      <c r="I427">
        <f t="shared" si="31"/>
        <v>0</v>
      </c>
      <c r="J427">
        <f t="shared" si="34"/>
        <v>29292</v>
      </c>
      <c r="L427">
        <f t="shared" si="32"/>
        <v>0</v>
      </c>
      <c r="M427">
        <f t="shared" si="33"/>
        <v>28272</v>
      </c>
    </row>
    <row r="428" spans="1:13" x14ac:dyDescent="0.25">
      <c r="A428">
        <v>427</v>
      </c>
      <c r="B428" s="1">
        <v>44406</v>
      </c>
      <c r="C428" t="s">
        <v>5</v>
      </c>
      <c r="D428">
        <v>4870</v>
      </c>
      <c r="F428">
        <f t="shared" si="30"/>
        <v>4</v>
      </c>
      <c r="I428">
        <f t="shared" si="31"/>
        <v>13179</v>
      </c>
      <c r="J428">
        <f t="shared" si="34"/>
        <v>41451</v>
      </c>
      <c r="L428">
        <f t="shared" si="32"/>
        <v>0</v>
      </c>
      <c r="M428">
        <f t="shared" si="33"/>
        <v>36581</v>
      </c>
    </row>
    <row r="429" spans="1:13" x14ac:dyDescent="0.25">
      <c r="A429">
        <v>428</v>
      </c>
      <c r="B429" s="1">
        <v>44406</v>
      </c>
      <c r="C429" t="s">
        <v>6</v>
      </c>
      <c r="D429">
        <v>7250</v>
      </c>
      <c r="F429">
        <f t="shared" si="30"/>
        <v>4</v>
      </c>
      <c r="I429">
        <f t="shared" si="31"/>
        <v>0</v>
      </c>
      <c r="J429">
        <f t="shared" si="34"/>
        <v>36581</v>
      </c>
      <c r="L429">
        <f t="shared" si="32"/>
        <v>0</v>
      </c>
      <c r="M429">
        <f t="shared" si="33"/>
        <v>29331</v>
      </c>
    </row>
    <row r="430" spans="1:13" x14ac:dyDescent="0.25">
      <c r="A430">
        <v>429</v>
      </c>
      <c r="B430" s="1">
        <v>44406</v>
      </c>
      <c r="C430" t="s">
        <v>4</v>
      </c>
      <c r="D430">
        <v>330</v>
      </c>
      <c r="F430">
        <f t="shared" si="30"/>
        <v>4</v>
      </c>
      <c r="I430">
        <f t="shared" si="31"/>
        <v>0</v>
      </c>
      <c r="J430">
        <f t="shared" si="34"/>
        <v>29331</v>
      </c>
      <c r="L430">
        <f t="shared" si="32"/>
        <v>0</v>
      </c>
      <c r="M430">
        <f t="shared" si="33"/>
        <v>29001</v>
      </c>
    </row>
    <row r="431" spans="1:13" x14ac:dyDescent="0.25">
      <c r="A431">
        <v>430</v>
      </c>
      <c r="B431" s="1">
        <v>44407</v>
      </c>
      <c r="C431" t="s">
        <v>5</v>
      </c>
      <c r="D431">
        <v>3290</v>
      </c>
      <c r="F431">
        <f t="shared" si="30"/>
        <v>5</v>
      </c>
      <c r="I431">
        <f t="shared" si="31"/>
        <v>13179</v>
      </c>
      <c r="J431">
        <f t="shared" si="34"/>
        <v>42180</v>
      </c>
      <c r="L431">
        <f t="shared" si="32"/>
        <v>0</v>
      </c>
      <c r="M431">
        <f t="shared" si="33"/>
        <v>38890</v>
      </c>
    </row>
    <row r="432" spans="1:13" x14ac:dyDescent="0.25">
      <c r="A432">
        <v>431</v>
      </c>
      <c r="B432" s="1">
        <v>44407</v>
      </c>
      <c r="C432" t="s">
        <v>6</v>
      </c>
      <c r="D432">
        <v>3820</v>
      </c>
      <c r="F432">
        <f t="shared" si="30"/>
        <v>5</v>
      </c>
      <c r="I432">
        <f t="shared" si="31"/>
        <v>0</v>
      </c>
      <c r="J432">
        <f t="shared" si="34"/>
        <v>38890</v>
      </c>
      <c r="L432">
        <f t="shared" si="32"/>
        <v>0</v>
      </c>
      <c r="M432">
        <f t="shared" si="33"/>
        <v>35070</v>
      </c>
    </row>
    <row r="433" spans="1:13" x14ac:dyDescent="0.25">
      <c r="A433">
        <v>432</v>
      </c>
      <c r="B433" s="1">
        <v>44407</v>
      </c>
      <c r="C433" t="s">
        <v>4</v>
      </c>
      <c r="D433">
        <v>5660</v>
      </c>
      <c r="F433">
        <f t="shared" si="30"/>
        <v>5</v>
      </c>
      <c r="I433">
        <f t="shared" si="31"/>
        <v>0</v>
      </c>
      <c r="J433">
        <f t="shared" si="34"/>
        <v>35070</v>
      </c>
      <c r="L433">
        <f t="shared" si="32"/>
        <v>0</v>
      </c>
      <c r="M433">
        <f t="shared" si="33"/>
        <v>29410</v>
      </c>
    </row>
    <row r="434" spans="1:13" x14ac:dyDescent="0.25">
      <c r="A434">
        <v>433</v>
      </c>
      <c r="B434" s="1">
        <v>44408</v>
      </c>
      <c r="C434" t="s">
        <v>4</v>
      </c>
      <c r="D434">
        <v>4200</v>
      </c>
      <c r="F434">
        <f t="shared" si="30"/>
        <v>6</v>
      </c>
      <c r="I434">
        <f t="shared" si="31"/>
        <v>5000</v>
      </c>
      <c r="J434">
        <f t="shared" si="34"/>
        <v>34410</v>
      </c>
      <c r="L434">
        <f t="shared" si="32"/>
        <v>0</v>
      </c>
      <c r="M434">
        <f t="shared" si="33"/>
        <v>30210</v>
      </c>
    </row>
    <row r="435" spans="1:13" x14ac:dyDescent="0.25">
      <c r="A435">
        <v>434</v>
      </c>
      <c r="B435" s="1">
        <v>44408</v>
      </c>
      <c r="C435" t="s">
        <v>7</v>
      </c>
      <c r="D435">
        <v>5870</v>
      </c>
      <c r="F435">
        <f t="shared" si="30"/>
        <v>6</v>
      </c>
      <c r="I435">
        <f t="shared" si="31"/>
        <v>0</v>
      </c>
      <c r="J435">
        <f t="shared" si="34"/>
        <v>30210</v>
      </c>
      <c r="L435">
        <f t="shared" si="32"/>
        <v>0</v>
      </c>
      <c r="M435">
        <f t="shared" si="33"/>
        <v>24340</v>
      </c>
    </row>
    <row r="436" spans="1:13" x14ac:dyDescent="0.25">
      <c r="A436">
        <v>435</v>
      </c>
      <c r="B436" s="1">
        <v>44408</v>
      </c>
      <c r="C436" t="s">
        <v>6</v>
      </c>
      <c r="D436">
        <v>1670</v>
      </c>
      <c r="F436">
        <f t="shared" si="30"/>
        <v>6</v>
      </c>
      <c r="I436">
        <f t="shared" si="31"/>
        <v>0</v>
      </c>
      <c r="J436">
        <f t="shared" si="34"/>
        <v>24340</v>
      </c>
      <c r="L436">
        <f t="shared" si="32"/>
        <v>0</v>
      </c>
      <c r="M436">
        <f t="shared" si="33"/>
        <v>22670</v>
      </c>
    </row>
    <row r="437" spans="1:13" x14ac:dyDescent="0.25">
      <c r="A437">
        <v>436</v>
      </c>
      <c r="B437" s="1">
        <v>44408</v>
      </c>
      <c r="C437" t="s">
        <v>5</v>
      </c>
      <c r="D437">
        <v>3960</v>
      </c>
      <c r="F437">
        <f t="shared" si="30"/>
        <v>6</v>
      </c>
      <c r="I437">
        <f t="shared" si="31"/>
        <v>0</v>
      </c>
      <c r="J437">
        <f t="shared" si="34"/>
        <v>22670</v>
      </c>
      <c r="L437">
        <f t="shared" si="32"/>
        <v>0</v>
      </c>
      <c r="M437">
        <f t="shared" si="33"/>
        <v>18710</v>
      </c>
    </row>
    <row r="438" spans="1:13" x14ac:dyDescent="0.25">
      <c r="A438">
        <v>437</v>
      </c>
      <c r="B438" s="1">
        <v>44409</v>
      </c>
      <c r="C438" t="s">
        <v>4</v>
      </c>
      <c r="D438">
        <v>4200</v>
      </c>
      <c r="F438">
        <f t="shared" si="30"/>
        <v>7</v>
      </c>
      <c r="I438">
        <f t="shared" si="31"/>
        <v>5000</v>
      </c>
      <c r="J438">
        <f t="shared" si="34"/>
        <v>23710</v>
      </c>
      <c r="L438">
        <f t="shared" si="32"/>
        <v>0</v>
      </c>
      <c r="M438">
        <f t="shared" si="33"/>
        <v>19510</v>
      </c>
    </row>
    <row r="439" spans="1:13" x14ac:dyDescent="0.25">
      <c r="A439">
        <v>438</v>
      </c>
      <c r="B439" s="1">
        <v>44410</v>
      </c>
      <c r="C439" t="s">
        <v>7</v>
      </c>
      <c r="D439">
        <v>7980</v>
      </c>
      <c r="F439">
        <f t="shared" si="30"/>
        <v>1</v>
      </c>
      <c r="I439">
        <f t="shared" si="31"/>
        <v>13179</v>
      </c>
      <c r="J439">
        <f t="shared" si="34"/>
        <v>32689</v>
      </c>
      <c r="L439">
        <f t="shared" si="32"/>
        <v>0</v>
      </c>
      <c r="M439">
        <f t="shared" si="33"/>
        <v>24709</v>
      </c>
    </row>
    <row r="440" spans="1:13" x14ac:dyDescent="0.25">
      <c r="A440">
        <v>439</v>
      </c>
      <c r="B440" s="1">
        <v>44410</v>
      </c>
      <c r="C440" t="s">
        <v>4</v>
      </c>
      <c r="D440">
        <v>6110</v>
      </c>
      <c r="F440">
        <f t="shared" si="30"/>
        <v>1</v>
      </c>
      <c r="I440">
        <f t="shared" si="31"/>
        <v>0</v>
      </c>
      <c r="J440">
        <f t="shared" si="34"/>
        <v>24709</v>
      </c>
      <c r="L440">
        <f t="shared" si="32"/>
        <v>0</v>
      </c>
      <c r="M440">
        <f t="shared" si="33"/>
        <v>18599</v>
      </c>
    </row>
    <row r="441" spans="1:13" x14ac:dyDescent="0.25">
      <c r="A441">
        <v>440</v>
      </c>
      <c r="B441" s="1">
        <v>44411</v>
      </c>
      <c r="C441" t="s">
        <v>7</v>
      </c>
      <c r="D441">
        <v>7750</v>
      </c>
      <c r="F441">
        <f t="shared" si="30"/>
        <v>2</v>
      </c>
      <c r="I441">
        <f t="shared" si="31"/>
        <v>13179</v>
      </c>
      <c r="J441">
        <f t="shared" si="34"/>
        <v>31778</v>
      </c>
      <c r="L441">
        <f t="shared" si="32"/>
        <v>0</v>
      </c>
      <c r="M441">
        <f t="shared" si="33"/>
        <v>24028</v>
      </c>
    </row>
    <row r="442" spans="1:13" x14ac:dyDescent="0.25">
      <c r="A442">
        <v>441</v>
      </c>
      <c r="B442" s="1">
        <v>44411</v>
      </c>
      <c r="C442" t="s">
        <v>5</v>
      </c>
      <c r="D442">
        <v>7450</v>
      </c>
      <c r="F442">
        <f t="shared" si="30"/>
        <v>2</v>
      </c>
      <c r="I442">
        <f t="shared" si="31"/>
        <v>0</v>
      </c>
      <c r="J442">
        <f t="shared" si="34"/>
        <v>24028</v>
      </c>
      <c r="L442">
        <f t="shared" si="32"/>
        <v>0</v>
      </c>
      <c r="M442">
        <f t="shared" si="33"/>
        <v>16578</v>
      </c>
    </row>
    <row r="443" spans="1:13" x14ac:dyDescent="0.25">
      <c r="A443">
        <v>442</v>
      </c>
      <c r="B443" s="1">
        <v>44412</v>
      </c>
      <c r="C443" t="s">
        <v>6</v>
      </c>
      <c r="D443">
        <v>3400</v>
      </c>
      <c r="F443">
        <f t="shared" si="30"/>
        <v>3</v>
      </c>
      <c r="I443">
        <f t="shared" si="31"/>
        <v>13179</v>
      </c>
      <c r="J443">
        <f t="shared" si="34"/>
        <v>29757</v>
      </c>
      <c r="L443">
        <f t="shared" si="32"/>
        <v>0</v>
      </c>
      <c r="M443">
        <f t="shared" si="33"/>
        <v>26357</v>
      </c>
    </row>
    <row r="444" spans="1:13" x14ac:dyDescent="0.25">
      <c r="A444">
        <v>443</v>
      </c>
      <c r="B444" s="1">
        <v>44412</v>
      </c>
      <c r="C444" t="s">
        <v>7</v>
      </c>
      <c r="D444">
        <v>8560</v>
      </c>
      <c r="F444">
        <f t="shared" si="30"/>
        <v>3</v>
      </c>
      <c r="I444">
        <f t="shared" si="31"/>
        <v>0</v>
      </c>
      <c r="J444">
        <f t="shared" si="34"/>
        <v>26357</v>
      </c>
      <c r="L444">
        <f t="shared" si="32"/>
        <v>0</v>
      </c>
      <c r="M444">
        <f t="shared" si="33"/>
        <v>17797</v>
      </c>
    </row>
    <row r="445" spans="1:13" x14ac:dyDescent="0.25">
      <c r="A445">
        <v>444</v>
      </c>
      <c r="B445" s="1">
        <v>44413</v>
      </c>
      <c r="C445" t="s">
        <v>6</v>
      </c>
      <c r="D445">
        <v>7190</v>
      </c>
      <c r="F445">
        <f t="shared" si="30"/>
        <v>4</v>
      </c>
      <c r="I445">
        <f t="shared" si="31"/>
        <v>13179</v>
      </c>
      <c r="J445">
        <f t="shared" si="34"/>
        <v>30976</v>
      </c>
      <c r="L445">
        <f t="shared" si="32"/>
        <v>0</v>
      </c>
      <c r="M445">
        <f t="shared" si="33"/>
        <v>23786</v>
      </c>
    </row>
    <row r="446" spans="1:13" x14ac:dyDescent="0.25">
      <c r="A446">
        <v>445</v>
      </c>
      <c r="B446" s="1">
        <v>44414</v>
      </c>
      <c r="C446" t="s">
        <v>6</v>
      </c>
      <c r="D446">
        <v>4590</v>
      </c>
      <c r="F446">
        <f t="shared" si="30"/>
        <v>5</v>
      </c>
      <c r="I446">
        <f t="shared" si="31"/>
        <v>13179</v>
      </c>
      <c r="J446">
        <f t="shared" si="34"/>
        <v>36965</v>
      </c>
      <c r="L446">
        <f t="shared" si="32"/>
        <v>0</v>
      </c>
      <c r="M446">
        <f t="shared" si="33"/>
        <v>32375</v>
      </c>
    </row>
    <row r="447" spans="1:13" x14ac:dyDescent="0.25">
      <c r="A447">
        <v>446</v>
      </c>
      <c r="B447" s="1">
        <v>44415</v>
      </c>
      <c r="C447" t="s">
        <v>7</v>
      </c>
      <c r="D447">
        <v>4050</v>
      </c>
      <c r="F447">
        <f t="shared" si="30"/>
        <v>6</v>
      </c>
      <c r="I447">
        <f t="shared" si="31"/>
        <v>5000</v>
      </c>
      <c r="J447">
        <f t="shared" si="34"/>
        <v>37375</v>
      </c>
      <c r="L447">
        <f t="shared" si="32"/>
        <v>0</v>
      </c>
      <c r="M447">
        <f t="shared" si="33"/>
        <v>33325</v>
      </c>
    </row>
    <row r="448" spans="1:13" x14ac:dyDescent="0.25">
      <c r="A448">
        <v>447</v>
      </c>
      <c r="B448" s="1">
        <v>44415</v>
      </c>
      <c r="C448" t="s">
        <v>5</v>
      </c>
      <c r="D448">
        <v>4310</v>
      </c>
      <c r="F448">
        <f t="shared" si="30"/>
        <v>6</v>
      </c>
      <c r="I448">
        <f t="shared" si="31"/>
        <v>0</v>
      </c>
      <c r="J448">
        <f t="shared" si="34"/>
        <v>33325</v>
      </c>
      <c r="L448">
        <f t="shared" si="32"/>
        <v>0</v>
      </c>
      <c r="M448">
        <f t="shared" si="33"/>
        <v>29015</v>
      </c>
    </row>
    <row r="449" spans="1:13" x14ac:dyDescent="0.25">
      <c r="A449">
        <v>448</v>
      </c>
      <c r="B449" s="1">
        <v>44416</v>
      </c>
      <c r="C449" t="s">
        <v>6</v>
      </c>
      <c r="D449">
        <v>7100</v>
      </c>
      <c r="F449">
        <f t="shared" si="30"/>
        <v>7</v>
      </c>
      <c r="I449">
        <f t="shared" si="31"/>
        <v>5000</v>
      </c>
      <c r="J449">
        <f t="shared" si="34"/>
        <v>34015</v>
      </c>
      <c r="L449">
        <f t="shared" si="32"/>
        <v>0</v>
      </c>
      <c r="M449">
        <f t="shared" si="33"/>
        <v>26915</v>
      </c>
    </row>
    <row r="450" spans="1:13" x14ac:dyDescent="0.25">
      <c r="A450">
        <v>449</v>
      </c>
      <c r="B450" s="1">
        <v>44416</v>
      </c>
      <c r="C450" t="s">
        <v>4</v>
      </c>
      <c r="D450">
        <v>5280</v>
      </c>
      <c r="F450">
        <f t="shared" si="30"/>
        <v>7</v>
      </c>
      <c r="I450">
        <f t="shared" si="31"/>
        <v>0</v>
      </c>
      <c r="J450">
        <f t="shared" si="34"/>
        <v>26915</v>
      </c>
      <c r="L450">
        <f t="shared" si="32"/>
        <v>0</v>
      </c>
      <c r="M450">
        <f t="shared" si="33"/>
        <v>21635</v>
      </c>
    </row>
    <row r="451" spans="1:13" x14ac:dyDescent="0.25">
      <c r="A451">
        <v>450</v>
      </c>
      <c r="B451" s="1">
        <v>44416</v>
      </c>
      <c r="C451" t="s">
        <v>7</v>
      </c>
      <c r="D451">
        <v>3350</v>
      </c>
      <c r="F451">
        <f t="shared" ref="F451:F514" si="35">WEEKDAY(B451,2)</f>
        <v>7</v>
      </c>
      <c r="I451">
        <f t="shared" ref="I451:I514" si="36">IF(F451&lt;&gt;F450,IF(F451&gt;5,G$2,G$1),0)</f>
        <v>0</v>
      </c>
      <c r="J451">
        <f t="shared" si="34"/>
        <v>21635</v>
      </c>
      <c r="L451">
        <f t="shared" ref="L451:L514" si="37">IF(D451&gt;J451,D451,0)</f>
        <v>0</v>
      </c>
      <c r="M451">
        <f t="shared" ref="M451:M514" si="38">J451-D451+L451</f>
        <v>18285</v>
      </c>
    </row>
    <row r="452" spans="1:13" x14ac:dyDescent="0.25">
      <c r="A452">
        <v>451</v>
      </c>
      <c r="B452" s="1">
        <v>44417</v>
      </c>
      <c r="C452" t="s">
        <v>6</v>
      </c>
      <c r="D452">
        <v>7820</v>
      </c>
      <c r="F452">
        <f t="shared" si="35"/>
        <v>1</v>
      </c>
      <c r="I452">
        <f t="shared" si="36"/>
        <v>13179</v>
      </c>
      <c r="J452">
        <f t="shared" ref="J452:J515" si="39">M451+I452</f>
        <v>31464</v>
      </c>
      <c r="L452">
        <f t="shared" si="37"/>
        <v>0</v>
      </c>
      <c r="M452">
        <f t="shared" si="38"/>
        <v>23644</v>
      </c>
    </row>
    <row r="453" spans="1:13" x14ac:dyDescent="0.25">
      <c r="A453">
        <v>452</v>
      </c>
      <c r="B453" s="1">
        <v>44418</v>
      </c>
      <c r="C453" t="s">
        <v>6</v>
      </c>
      <c r="D453">
        <v>7910</v>
      </c>
      <c r="F453">
        <f t="shared" si="35"/>
        <v>2</v>
      </c>
      <c r="I453">
        <f t="shared" si="36"/>
        <v>13179</v>
      </c>
      <c r="J453">
        <f t="shared" si="39"/>
        <v>36823</v>
      </c>
      <c r="L453">
        <f t="shared" si="37"/>
        <v>0</v>
      </c>
      <c r="M453">
        <f t="shared" si="38"/>
        <v>28913</v>
      </c>
    </row>
    <row r="454" spans="1:13" x14ac:dyDescent="0.25">
      <c r="A454">
        <v>453</v>
      </c>
      <c r="B454" s="1">
        <v>44418</v>
      </c>
      <c r="C454" t="s">
        <v>5</v>
      </c>
      <c r="D454">
        <v>9000</v>
      </c>
      <c r="F454">
        <f t="shared" si="35"/>
        <v>2</v>
      </c>
      <c r="I454">
        <f t="shared" si="36"/>
        <v>0</v>
      </c>
      <c r="J454">
        <f t="shared" si="39"/>
        <v>28913</v>
      </c>
      <c r="L454">
        <f t="shared" si="37"/>
        <v>0</v>
      </c>
      <c r="M454">
        <f t="shared" si="38"/>
        <v>19913</v>
      </c>
    </row>
    <row r="455" spans="1:13" x14ac:dyDescent="0.25">
      <c r="A455">
        <v>454</v>
      </c>
      <c r="B455" s="1">
        <v>44419</v>
      </c>
      <c r="C455" t="s">
        <v>5</v>
      </c>
      <c r="D455">
        <v>3240</v>
      </c>
      <c r="F455">
        <f t="shared" si="35"/>
        <v>3</v>
      </c>
      <c r="I455">
        <f t="shared" si="36"/>
        <v>13179</v>
      </c>
      <c r="J455">
        <f t="shared" si="39"/>
        <v>33092</v>
      </c>
      <c r="L455">
        <f t="shared" si="37"/>
        <v>0</v>
      </c>
      <c r="M455">
        <f t="shared" si="38"/>
        <v>29852</v>
      </c>
    </row>
    <row r="456" spans="1:13" x14ac:dyDescent="0.25">
      <c r="A456">
        <v>455</v>
      </c>
      <c r="B456" s="1">
        <v>44419</v>
      </c>
      <c r="C456" t="s">
        <v>7</v>
      </c>
      <c r="D456">
        <v>8700</v>
      </c>
      <c r="F456">
        <f t="shared" si="35"/>
        <v>3</v>
      </c>
      <c r="I456">
        <f t="shared" si="36"/>
        <v>0</v>
      </c>
      <c r="J456">
        <f t="shared" si="39"/>
        <v>29852</v>
      </c>
      <c r="L456">
        <f t="shared" si="37"/>
        <v>0</v>
      </c>
      <c r="M456">
        <f t="shared" si="38"/>
        <v>21152</v>
      </c>
    </row>
    <row r="457" spans="1:13" x14ac:dyDescent="0.25">
      <c r="A457">
        <v>456</v>
      </c>
      <c r="B457" s="1">
        <v>44419</v>
      </c>
      <c r="C457" t="s">
        <v>4</v>
      </c>
      <c r="D457">
        <v>8110</v>
      </c>
      <c r="F457">
        <f t="shared" si="35"/>
        <v>3</v>
      </c>
      <c r="I457">
        <f t="shared" si="36"/>
        <v>0</v>
      </c>
      <c r="J457">
        <f t="shared" si="39"/>
        <v>21152</v>
      </c>
      <c r="L457">
        <f t="shared" si="37"/>
        <v>0</v>
      </c>
      <c r="M457">
        <f t="shared" si="38"/>
        <v>13042</v>
      </c>
    </row>
    <row r="458" spans="1:13" x14ac:dyDescent="0.25">
      <c r="A458">
        <v>457</v>
      </c>
      <c r="B458" s="1">
        <v>44420</v>
      </c>
      <c r="C458" t="s">
        <v>7</v>
      </c>
      <c r="D458">
        <v>6510</v>
      </c>
      <c r="F458">
        <f t="shared" si="35"/>
        <v>4</v>
      </c>
      <c r="I458">
        <f t="shared" si="36"/>
        <v>13179</v>
      </c>
      <c r="J458">
        <f t="shared" si="39"/>
        <v>26221</v>
      </c>
      <c r="L458">
        <f t="shared" si="37"/>
        <v>0</v>
      </c>
      <c r="M458">
        <f t="shared" si="38"/>
        <v>19711</v>
      </c>
    </row>
    <row r="459" spans="1:13" x14ac:dyDescent="0.25">
      <c r="A459">
        <v>458</v>
      </c>
      <c r="B459" s="1">
        <v>44421</v>
      </c>
      <c r="C459" t="s">
        <v>5</v>
      </c>
      <c r="D459">
        <v>1150</v>
      </c>
      <c r="F459">
        <f t="shared" si="35"/>
        <v>5</v>
      </c>
      <c r="I459">
        <f t="shared" si="36"/>
        <v>13179</v>
      </c>
      <c r="J459">
        <f t="shared" si="39"/>
        <v>32890</v>
      </c>
      <c r="L459">
        <f t="shared" si="37"/>
        <v>0</v>
      </c>
      <c r="M459">
        <f t="shared" si="38"/>
        <v>31740</v>
      </c>
    </row>
    <row r="460" spans="1:13" x14ac:dyDescent="0.25">
      <c r="A460">
        <v>459</v>
      </c>
      <c r="B460" s="1">
        <v>44422</v>
      </c>
      <c r="C460" t="s">
        <v>7</v>
      </c>
      <c r="D460">
        <v>9430</v>
      </c>
      <c r="F460">
        <f t="shared" si="35"/>
        <v>6</v>
      </c>
      <c r="I460">
        <f t="shared" si="36"/>
        <v>5000</v>
      </c>
      <c r="J460">
        <f t="shared" si="39"/>
        <v>36740</v>
      </c>
      <c r="L460">
        <f t="shared" si="37"/>
        <v>0</v>
      </c>
      <c r="M460">
        <f t="shared" si="38"/>
        <v>27310</v>
      </c>
    </row>
    <row r="461" spans="1:13" x14ac:dyDescent="0.25">
      <c r="A461">
        <v>460</v>
      </c>
      <c r="B461" s="1">
        <v>44422</v>
      </c>
      <c r="C461" t="s">
        <v>4</v>
      </c>
      <c r="D461">
        <v>6500</v>
      </c>
      <c r="F461">
        <f t="shared" si="35"/>
        <v>6</v>
      </c>
      <c r="I461">
        <f t="shared" si="36"/>
        <v>0</v>
      </c>
      <c r="J461">
        <f t="shared" si="39"/>
        <v>27310</v>
      </c>
      <c r="L461">
        <f t="shared" si="37"/>
        <v>0</v>
      </c>
      <c r="M461">
        <f t="shared" si="38"/>
        <v>20810</v>
      </c>
    </row>
    <row r="462" spans="1:13" x14ac:dyDescent="0.25">
      <c r="A462">
        <v>461</v>
      </c>
      <c r="B462" s="1">
        <v>44422</v>
      </c>
      <c r="C462" t="s">
        <v>5</v>
      </c>
      <c r="D462">
        <v>6410</v>
      </c>
      <c r="F462">
        <f t="shared" si="35"/>
        <v>6</v>
      </c>
      <c r="I462">
        <f t="shared" si="36"/>
        <v>0</v>
      </c>
      <c r="J462">
        <f t="shared" si="39"/>
        <v>20810</v>
      </c>
      <c r="L462">
        <f t="shared" si="37"/>
        <v>0</v>
      </c>
      <c r="M462">
        <f t="shared" si="38"/>
        <v>14400</v>
      </c>
    </row>
    <row r="463" spans="1:13" x14ac:dyDescent="0.25">
      <c r="A463">
        <v>462</v>
      </c>
      <c r="B463" s="1">
        <v>44423</v>
      </c>
      <c r="C463" t="s">
        <v>7</v>
      </c>
      <c r="D463">
        <v>5300</v>
      </c>
      <c r="F463">
        <f t="shared" si="35"/>
        <v>7</v>
      </c>
      <c r="I463">
        <f t="shared" si="36"/>
        <v>5000</v>
      </c>
      <c r="J463">
        <f t="shared" si="39"/>
        <v>19400</v>
      </c>
      <c r="L463">
        <f t="shared" si="37"/>
        <v>0</v>
      </c>
      <c r="M463">
        <f t="shared" si="38"/>
        <v>14100</v>
      </c>
    </row>
    <row r="464" spans="1:13" x14ac:dyDescent="0.25">
      <c r="A464">
        <v>463</v>
      </c>
      <c r="B464" s="1">
        <v>44423</v>
      </c>
      <c r="C464" t="s">
        <v>4</v>
      </c>
      <c r="D464">
        <v>5430</v>
      </c>
      <c r="F464">
        <f t="shared" si="35"/>
        <v>7</v>
      </c>
      <c r="I464">
        <f t="shared" si="36"/>
        <v>0</v>
      </c>
      <c r="J464">
        <f t="shared" si="39"/>
        <v>14100</v>
      </c>
      <c r="L464">
        <f t="shared" si="37"/>
        <v>0</v>
      </c>
      <c r="M464">
        <f t="shared" si="38"/>
        <v>8670</v>
      </c>
    </row>
    <row r="465" spans="1:13" x14ac:dyDescent="0.25">
      <c r="A465">
        <v>464</v>
      </c>
      <c r="B465" s="1">
        <v>44423</v>
      </c>
      <c r="C465" t="s">
        <v>5</v>
      </c>
      <c r="D465">
        <v>3660</v>
      </c>
      <c r="F465">
        <f t="shared" si="35"/>
        <v>7</v>
      </c>
      <c r="I465">
        <f t="shared" si="36"/>
        <v>0</v>
      </c>
      <c r="J465">
        <f t="shared" si="39"/>
        <v>8670</v>
      </c>
      <c r="L465">
        <f t="shared" si="37"/>
        <v>0</v>
      </c>
      <c r="M465">
        <f t="shared" si="38"/>
        <v>5010</v>
      </c>
    </row>
    <row r="466" spans="1:13" x14ac:dyDescent="0.25">
      <c r="A466">
        <v>465</v>
      </c>
      <c r="B466" s="1">
        <v>44424</v>
      </c>
      <c r="C466" t="s">
        <v>4</v>
      </c>
      <c r="D466">
        <v>3000</v>
      </c>
      <c r="F466">
        <f t="shared" si="35"/>
        <v>1</v>
      </c>
      <c r="I466">
        <f t="shared" si="36"/>
        <v>13179</v>
      </c>
      <c r="J466">
        <f t="shared" si="39"/>
        <v>18189</v>
      </c>
      <c r="L466">
        <f t="shared" si="37"/>
        <v>0</v>
      </c>
      <c r="M466">
        <f t="shared" si="38"/>
        <v>15189</v>
      </c>
    </row>
    <row r="467" spans="1:13" x14ac:dyDescent="0.25">
      <c r="A467">
        <v>466</v>
      </c>
      <c r="B467" s="1">
        <v>44424</v>
      </c>
      <c r="C467" t="s">
        <v>5</v>
      </c>
      <c r="D467">
        <v>6120</v>
      </c>
      <c r="F467">
        <f t="shared" si="35"/>
        <v>1</v>
      </c>
      <c r="I467">
        <f t="shared" si="36"/>
        <v>0</v>
      </c>
      <c r="J467">
        <f t="shared" si="39"/>
        <v>15189</v>
      </c>
      <c r="L467">
        <f t="shared" si="37"/>
        <v>0</v>
      </c>
      <c r="M467">
        <f t="shared" si="38"/>
        <v>9069</v>
      </c>
    </row>
    <row r="468" spans="1:13" x14ac:dyDescent="0.25">
      <c r="A468">
        <v>467</v>
      </c>
      <c r="B468" s="1">
        <v>44424</v>
      </c>
      <c r="C468" t="s">
        <v>6</v>
      </c>
      <c r="D468">
        <v>5850</v>
      </c>
      <c r="F468">
        <f t="shared" si="35"/>
        <v>1</v>
      </c>
      <c r="I468">
        <f t="shared" si="36"/>
        <v>0</v>
      </c>
      <c r="J468">
        <f t="shared" si="39"/>
        <v>9069</v>
      </c>
      <c r="L468">
        <f t="shared" si="37"/>
        <v>0</v>
      </c>
      <c r="M468">
        <f t="shared" si="38"/>
        <v>3219</v>
      </c>
    </row>
    <row r="469" spans="1:13" x14ac:dyDescent="0.25">
      <c r="A469">
        <v>468</v>
      </c>
      <c r="B469" s="1">
        <v>44425</v>
      </c>
      <c r="C469" t="s">
        <v>5</v>
      </c>
      <c r="D469">
        <v>6690</v>
      </c>
      <c r="F469">
        <f t="shared" si="35"/>
        <v>2</v>
      </c>
      <c r="I469">
        <f t="shared" si="36"/>
        <v>13179</v>
      </c>
      <c r="J469">
        <f t="shared" si="39"/>
        <v>16398</v>
      </c>
      <c r="L469">
        <f t="shared" si="37"/>
        <v>0</v>
      </c>
      <c r="M469">
        <f t="shared" si="38"/>
        <v>9708</v>
      </c>
    </row>
    <row r="470" spans="1:13" x14ac:dyDescent="0.25">
      <c r="A470">
        <v>469</v>
      </c>
      <c r="B470" s="1">
        <v>44425</v>
      </c>
      <c r="C470" t="s">
        <v>4</v>
      </c>
      <c r="D470">
        <v>2510</v>
      </c>
      <c r="F470">
        <f t="shared" si="35"/>
        <v>2</v>
      </c>
      <c r="I470">
        <f t="shared" si="36"/>
        <v>0</v>
      </c>
      <c r="J470">
        <f t="shared" si="39"/>
        <v>9708</v>
      </c>
      <c r="L470">
        <f t="shared" si="37"/>
        <v>0</v>
      </c>
      <c r="M470">
        <f t="shared" si="38"/>
        <v>7198</v>
      </c>
    </row>
    <row r="471" spans="1:13" x14ac:dyDescent="0.25">
      <c r="A471">
        <v>470</v>
      </c>
      <c r="B471" s="1">
        <v>44426</v>
      </c>
      <c r="C471" t="s">
        <v>6</v>
      </c>
      <c r="D471">
        <v>4090</v>
      </c>
      <c r="F471">
        <f t="shared" si="35"/>
        <v>3</v>
      </c>
      <c r="I471">
        <f t="shared" si="36"/>
        <v>13179</v>
      </c>
      <c r="J471">
        <f t="shared" si="39"/>
        <v>20377</v>
      </c>
      <c r="L471">
        <f t="shared" si="37"/>
        <v>0</v>
      </c>
      <c r="M471">
        <f t="shared" si="38"/>
        <v>16287</v>
      </c>
    </row>
    <row r="472" spans="1:13" x14ac:dyDescent="0.25">
      <c r="A472">
        <v>471</v>
      </c>
      <c r="B472" s="1">
        <v>44427</v>
      </c>
      <c r="C472" t="s">
        <v>5</v>
      </c>
      <c r="D472">
        <v>4580</v>
      </c>
      <c r="F472">
        <f t="shared" si="35"/>
        <v>4</v>
      </c>
      <c r="I472">
        <f t="shared" si="36"/>
        <v>13179</v>
      </c>
      <c r="J472">
        <f t="shared" si="39"/>
        <v>29466</v>
      </c>
      <c r="L472">
        <f t="shared" si="37"/>
        <v>0</v>
      </c>
      <c r="M472">
        <f t="shared" si="38"/>
        <v>24886</v>
      </c>
    </row>
    <row r="473" spans="1:13" x14ac:dyDescent="0.25">
      <c r="A473">
        <v>472</v>
      </c>
      <c r="B473" s="1">
        <v>44428</v>
      </c>
      <c r="C473" t="s">
        <v>6</v>
      </c>
      <c r="D473">
        <v>6590</v>
      </c>
      <c r="F473">
        <f t="shared" si="35"/>
        <v>5</v>
      </c>
      <c r="I473">
        <f t="shared" si="36"/>
        <v>13179</v>
      </c>
      <c r="J473">
        <f t="shared" si="39"/>
        <v>38065</v>
      </c>
      <c r="L473">
        <f t="shared" si="37"/>
        <v>0</v>
      </c>
      <c r="M473">
        <f t="shared" si="38"/>
        <v>31475</v>
      </c>
    </row>
    <row r="474" spans="1:13" x14ac:dyDescent="0.25">
      <c r="A474">
        <v>473</v>
      </c>
      <c r="B474" s="1">
        <v>44428</v>
      </c>
      <c r="C474" t="s">
        <v>4</v>
      </c>
      <c r="D474">
        <v>3060</v>
      </c>
      <c r="F474">
        <f t="shared" si="35"/>
        <v>5</v>
      </c>
      <c r="I474">
        <f t="shared" si="36"/>
        <v>0</v>
      </c>
      <c r="J474">
        <f t="shared" si="39"/>
        <v>31475</v>
      </c>
      <c r="L474">
        <f t="shared" si="37"/>
        <v>0</v>
      </c>
      <c r="M474">
        <f t="shared" si="38"/>
        <v>28415</v>
      </c>
    </row>
    <row r="475" spans="1:13" x14ac:dyDescent="0.25">
      <c r="A475">
        <v>474</v>
      </c>
      <c r="B475" s="1">
        <v>44428</v>
      </c>
      <c r="C475" t="s">
        <v>7</v>
      </c>
      <c r="D475">
        <v>1220</v>
      </c>
      <c r="F475">
        <f t="shared" si="35"/>
        <v>5</v>
      </c>
      <c r="I475">
        <f t="shared" si="36"/>
        <v>0</v>
      </c>
      <c r="J475">
        <f t="shared" si="39"/>
        <v>28415</v>
      </c>
      <c r="L475">
        <f t="shared" si="37"/>
        <v>0</v>
      </c>
      <c r="M475">
        <f t="shared" si="38"/>
        <v>27195</v>
      </c>
    </row>
    <row r="476" spans="1:13" x14ac:dyDescent="0.25">
      <c r="A476">
        <v>475</v>
      </c>
      <c r="B476" s="1">
        <v>44429</v>
      </c>
      <c r="C476" t="s">
        <v>7</v>
      </c>
      <c r="D476">
        <v>6590</v>
      </c>
      <c r="F476">
        <f t="shared" si="35"/>
        <v>6</v>
      </c>
      <c r="I476">
        <f t="shared" si="36"/>
        <v>5000</v>
      </c>
      <c r="J476">
        <f t="shared" si="39"/>
        <v>32195</v>
      </c>
      <c r="L476">
        <f t="shared" si="37"/>
        <v>0</v>
      </c>
      <c r="M476">
        <f t="shared" si="38"/>
        <v>25605</v>
      </c>
    </row>
    <row r="477" spans="1:13" x14ac:dyDescent="0.25">
      <c r="A477">
        <v>476</v>
      </c>
      <c r="B477" s="1">
        <v>44430</v>
      </c>
      <c r="C477" t="s">
        <v>5</v>
      </c>
      <c r="D477">
        <v>7000</v>
      </c>
      <c r="F477">
        <f t="shared" si="35"/>
        <v>7</v>
      </c>
      <c r="I477">
        <f t="shared" si="36"/>
        <v>5000</v>
      </c>
      <c r="J477">
        <f t="shared" si="39"/>
        <v>30605</v>
      </c>
      <c r="L477">
        <f t="shared" si="37"/>
        <v>0</v>
      </c>
      <c r="M477">
        <f t="shared" si="38"/>
        <v>23605</v>
      </c>
    </row>
    <row r="478" spans="1:13" x14ac:dyDescent="0.25">
      <c r="A478">
        <v>477</v>
      </c>
      <c r="B478" s="1">
        <v>44430</v>
      </c>
      <c r="C478" t="s">
        <v>4</v>
      </c>
      <c r="D478">
        <v>4530</v>
      </c>
      <c r="F478">
        <f t="shared" si="35"/>
        <v>7</v>
      </c>
      <c r="I478">
        <f t="shared" si="36"/>
        <v>0</v>
      </c>
      <c r="J478">
        <f t="shared" si="39"/>
        <v>23605</v>
      </c>
      <c r="L478">
        <f t="shared" si="37"/>
        <v>0</v>
      </c>
      <c r="M478">
        <f t="shared" si="38"/>
        <v>19075</v>
      </c>
    </row>
    <row r="479" spans="1:13" x14ac:dyDescent="0.25">
      <c r="A479">
        <v>478</v>
      </c>
      <c r="B479" s="1">
        <v>44430</v>
      </c>
      <c r="C479" t="s">
        <v>7</v>
      </c>
      <c r="D479">
        <v>5480</v>
      </c>
      <c r="F479">
        <f t="shared" si="35"/>
        <v>7</v>
      </c>
      <c r="I479">
        <f t="shared" si="36"/>
        <v>0</v>
      </c>
      <c r="J479">
        <f t="shared" si="39"/>
        <v>19075</v>
      </c>
      <c r="L479">
        <f t="shared" si="37"/>
        <v>0</v>
      </c>
      <c r="M479">
        <f t="shared" si="38"/>
        <v>13595</v>
      </c>
    </row>
    <row r="480" spans="1:13" x14ac:dyDescent="0.25">
      <c r="A480">
        <v>479</v>
      </c>
      <c r="B480" s="1">
        <v>44431</v>
      </c>
      <c r="C480" t="s">
        <v>4</v>
      </c>
      <c r="D480">
        <v>6400</v>
      </c>
      <c r="F480">
        <f t="shared" si="35"/>
        <v>1</v>
      </c>
      <c r="I480">
        <f t="shared" si="36"/>
        <v>13179</v>
      </c>
      <c r="J480">
        <f t="shared" si="39"/>
        <v>26774</v>
      </c>
      <c r="L480">
        <f t="shared" si="37"/>
        <v>0</v>
      </c>
      <c r="M480">
        <f t="shared" si="38"/>
        <v>20374</v>
      </c>
    </row>
    <row r="481" spans="1:13" x14ac:dyDescent="0.25">
      <c r="A481">
        <v>480</v>
      </c>
      <c r="B481" s="1">
        <v>44431</v>
      </c>
      <c r="C481" t="s">
        <v>5</v>
      </c>
      <c r="D481">
        <v>7870</v>
      </c>
      <c r="F481">
        <f t="shared" si="35"/>
        <v>1</v>
      </c>
      <c r="I481">
        <f t="shared" si="36"/>
        <v>0</v>
      </c>
      <c r="J481">
        <f t="shared" si="39"/>
        <v>20374</v>
      </c>
      <c r="L481">
        <f t="shared" si="37"/>
        <v>0</v>
      </c>
      <c r="M481">
        <f t="shared" si="38"/>
        <v>12504</v>
      </c>
    </row>
    <row r="482" spans="1:13" x14ac:dyDescent="0.25">
      <c r="A482">
        <v>481</v>
      </c>
      <c r="B482" s="1">
        <v>44431</v>
      </c>
      <c r="C482" t="s">
        <v>7</v>
      </c>
      <c r="D482">
        <v>7490</v>
      </c>
      <c r="F482">
        <f t="shared" si="35"/>
        <v>1</v>
      </c>
      <c r="I482">
        <f t="shared" si="36"/>
        <v>0</v>
      </c>
      <c r="J482">
        <f t="shared" si="39"/>
        <v>12504</v>
      </c>
      <c r="L482">
        <f t="shared" si="37"/>
        <v>0</v>
      </c>
      <c r="M482">
        <f t="shared" si="38"/>
        <v>5014</v>
      </c>
    </row>
    <row r="483" spans="1:13" x14ac:dyDescent="0.25">
      <c r="A483">
        <v>482</v>
      </c>
      <c r="B483" s="1">
        <v>44432</v>
      </c>
      <c r="C483" t="s">
        <v>5</v>
      </c>
      <c r="D483">
        <v>6900</v>
      </c>
      <c r="F483">
        <f t="shared" si="35"/>
        <v>2</v>
      </c>
      <c r="I483">
        <f t="shared" si="36"/>
        <v>13179</v>
      </c>
      <c r="J483">
        <f t="shared" si="39"/>
        <v>18193</v>
      </c>
      <c r="L483">
        <f t="shared" si="37"/>
        <v>0</v>
      </c>
      <c r="M483">
        <f t="shared" si="38"/>
        <v>11293</v>
      </c>
    </row>
    <row r="484" spans="1:13" x14ac:dyDescent="0.25">
      <c r="A484">
        <v>483</v>
      </c>
      <c r="B484" s="1">
        <v>44432</v>
      </c>
      <c r="C484" t="s">
        <v>6</v>
      </c>
      <c r="D484">
        <v>5180</v>
      </c>
      <c r="F484">
        <f t="shared" si="35"/>
        <v>2</v>
      </c>
      <c r="I484">
        <f t="shared" si="36"/>
        <v>0</v>
      </c>
      <c r="J484">
        <f t="shared" si="39"/>
        <v>11293</v>
      </c>
      <c r="L484">
        <f t="shared" si="37"/>
        <v>0</v>
      </c>
      <c r="M484">
        <f t="shared" si="38"/>
        <v>6113</v>
      </c>
    </row>
    <row r="485" spans="1:13" x14ac:dyDescent="0.25">
      <c r="A485">
        <v>484</v>
      </c>
      <c r="B485" s="1">
        <v>44432</v>
      </c>
      <c r="C485" t="s">
        <v>4</v>
      </c>
      <c r="D485">
        <v>1870</v>
      </c>
      <c r="F485">
        <f t="shared" si="35"/>
        <v>2</v>
      </c>
      <c r="I485">
        <f t="shared" si="36"/>
        <v>0</v>
      </c>
      <c r="J485">
        <f t="shared" si="39"/>
        <v>6113</v>
      </c>
      <c r="L485">
        <f t="shared" si="37"/>
        <v>0</v>
      </c>
      <c r="M485">
        <f t="shared" si="38"/>
        <v>4243</v>
      </c>
    </row>
    <row r="486" spans="1:13" x14ac:dyDescent="0.25">
      <c r="A486">
        <v>485</v>
      </c>
      <c r="B486" s="1">
        <v>44433</v>
      </c>
      <c r="C486" t="s">
        <v>7</v>
      </c>
      <c r="D486">
        <v>2520</v>
      </c>
      <c r="F486">
        <f t="shared" si="35"/>
        <v>3</v>
      </c>
      <c r="I486">
        <f t="shared" si="36"/>
        <v>13179</v>
      </c>
      <c r="J486">
        <f t="shared" si="39"/>
        <v>17422</v>
      </c>
      <c r="L486">
        <f t="shared" si="37"/>
        <v>0</v>
      </c>
      <c r="M486">
        <f t="shared" si="38"/>
        <v>14902</v>
      </c>
    </row>
    <row r="487" spans="1:13" x14ac:dyDescent="0.25">
      <c r="A487">
        <v>486</v>
      </c>
      <c r="B487" s="1">
        <v>44433</v>
      </c>
      <c r="C487" t="s">
        <v>5</v>
      </c>
      <c r="D487">
        <v>6360</v>
      </c>
      <c r="F487">
        <f t="shared" si="35"/>
        <v>3</v>
      </c>
      <c r="I487">
        <f t="shared" si="36"/>
        <v>0</v>
      </c>
      <c r="J487">
        <f t="shared" si="39"/>
        <v>14902</v>
      </c>
      <c r="L487">
        <f t="shared" si="37"/>
        <v>0</v>
      </c>
      <c r="M487">
        <f t="shared" si="38"/>
        <v>8542</v>
      </c>
    </row>
    <row r="488" spans="1:13" x14ac:dyDescent="0.25">
      <c r="A488">
        <v>487</v>
      </c>
      <c r="B488" s="1">
        <v>44434</v>
      </c>
      <c r="C488" t="s">
        <v>4</v>
      </c>
      <c r="D488">
        <v>8890</v>
      </c>
      <c r="F488">
        <f t="shared" si="35"/>
        <v>4</v>
      </c>
      <c r="I488">
        <f t="shared" si="36"/>
        <v>13179</v>
      </c>
      <c r="J488">
        <f t="shared" si="39"/>
        <v>21721</v>
      </c>
      <c r="L488">
        <f t="shared" si="37"/>
        <v>0</v>
      </c>
      <c r="M488">
        <f t="shared" si="38"/>
        <v>12831</v>
      </c>
    </row>
    <row r="489" spans="1:13" x14ac:dyDescent="0.25">
      <c r="A489">
        <v>488</v>
      </c>
      <c r="B489" s="1">
        <v>44435</v>
      </c>
      <c r="C489" t="s">
        <v>7</v>
      </c>
      <c r="D489">
        <v>1470</v>
      </c>
      <c r="F489">
        <f t="shared" si="35"/>
        <v>5</v>
      </c>
      <c r="I489">
        <f t="shared" si="36"/>
        <v>13179</v>
      </c>
      <c r="J489">
        <f t="shared" si="39"/>
        <v>26010</v>
      </c>
      <c r="L489">
        <f t="shared" si="37"/>
        <v>0</v>
      </c>
      <c r="M489">
        <f t="shared" si="38"/>
        <v>24540</v>
      </c>
    </row>
    <row r="490" spans="1:13" x14ac:dyDescent="0.25">
      <c r="A490">
        <v>489</v>
      </c>
      <c r="B490" s="1">
        <v>44436</v>
      </c>
      <c r="C490" t="s">
        <v>7</v>
      </c>
      <c r="D490">
        <v>2950</v>
      </c>
      <c r="F490">
        <f t="shared" si="35"/>
        <v>6</v>
      </c>
      <c r="I490">
        <f t="shared" si="36"/>
        <v>5000</v>
      </c>
      <c r="J490">
        <f t="shared" si="39"/>
        <v>29540</v>
      </c>
      <c r="L490">
        <f t="shared" si="37"/>
        <v>0</v>
      </c>
      <c r="M490">
        <f t="shared" si="38"/>
        <v>26590</v>
      </c>
    </row>
    <row r="491" spans="1:13" x14ac:dyDescent="0.25">
      <c r="A491">
        <v>490</v>
      </c>
      <c r="B491" s="1">
        <v>44436</v>
      </c>
      <c r="C491" t="s">
        <v>4</v>
      </c>
      <c r="D491">
        <v>6730</v>
      </c>
      <c r="F491">
        <f t="shared" si="35"/>
        <v>6</v>
      </c>
      <c r="I491">
        <f t="shared" si="36"/>
        <v>0</v>
      </c>
      <c r="J491">
        <f t="shared" si="39"/>
        <v>26590</v>
      </c>
      <c r="L491">
        <f t="shared" si="37"/>
        <v>0</v>
      </c>
      <c r="M491">
        <f t="shared" si="38"/>
        <v>19860</v>
      </c>
    </row>
    <row r="492" spans="1:13" x14ac:dyDescent="0.25">
      <c r="A492">
        <v>491</v>
      </c>
      <c r="B492" s="1">
        <v>44437</v>
      </c>
      <c r="C492" t="s">
        <v>5</v>
      </c>
      <c r="D492">
        <v>5530</v>
      </c>
      <c r="F492">
        <f t="shared" si="35"/>
        <v>7</v>
      </c>
      <c r="I492">
        <f t="shared" si="36"/>
        <v>5000</v>
      </c>
      <c r="J492">
        <f t="shared" si="39"/>
        <v>24860</v>
      </c>
      <c r="L492">
        <f t="shared" si="37"/>
        <v>0</v>
      </c>
      <c r="M492">
        <f t="shared" si="38"/>
        <v>19330</v>
      </c>
    </row>
    <row r="493" spans="1:13" x14ac:dyDescent="0.25">
      <c r="A493">
        <v>492</v>
      </c>
      <c r="B493" s="1">
        <v>44437</v>
      </c>
      <c r="C493" t="s">
        <v>7</v>
      </c>
      <c r="D493">
        <v>6600</v>
      </c>
      <c r="F493">
        <f t="shared" si="35"/>
        <v>7</v>
      </c>
      <c r="I493">
        <f t="shared" si="36"/>
        <v>0</v>
      </c>
      <c r="J493">
        <f t="shared" si="39"/>
        <v>19330</v>
      </c>
      <c r="L493">
        <f t="shared" si="37"/>
        <v>0</v>
      </c>
      <c r="M493">
        <f t="shared" si="38"/>
        <v>12730</v>
      </c>
    </row>
    <row r="494" spans="1:13" x14ac:dyDescent="0.25">
      <c r="A494">
        <v>493</v>
      </c>
      <c r="B494" s="1">
        <v>44438</v>
      </c>
      <c r="C494" t="s">
        <v>5</v>
      </c>
      <c r="D494">
        <v>7740</v>
      </c>
      <c r="F494">
        <f t="shared" si="35"/>
        <v>1</v>
      </c>
      <c r="I494">
        <f t="shared" si="36"/>
        <v>13179</v>
      </c>
      <c r="J494">
        <f t="shared" si="39"/>
        <v>25909</v>
      </c>
      <c r="L494">
        <f t="shared" si="37"/>
        <v>0</v>
      </c>
      <c r="M494">
        <f t="shared" si="38"/>
        <v>18169</v>
      </c>
    </row>
    <row r="495" spans="1:13" x14ac:dyDescent="0.25">
      <c r="A495">
        <v>494</v>
      </c>
      <c r="B495" s="1">
        <v>44438</v>
      </c>
      <c r="C495" t="s">
        <v>7</v>
      </c>
      <c r="D495">
        <v>3800</v>
      </c>
      <c r="F495">
        <f t="shared" si="35"/>
        <v>1</v>
      </c>
      <c r="I495">
        <f t="shared" si="36"/>
        <v>0</v>
      </c>
      <c r="J495">
        <f t="shared" si="39"/>
        <v>18169</v>
      </c>
      <c r="L495">
        <f t="shared" si="37"/>
        <v>0</v>
      </c>
      <c r="M495">
        <f t="shared" si="38"/>
        <v>14369</v>
      </c>
    </row>
    <row r="496" spans="1:13" x14ac:dyDescent="0.25">
      <c r="A496">
        <v>495</v>
      </c>
      <c r="B496" s="1">
        <v>44438</v>
      </c>
      <c r="C496" t="s">
        <v>4</v>
      </c>
      <c r="D496">
        <v>7060</v>
      </c>
      <c r="F496">
        <f t="shared" si="35"/>
        <v>1</v>
      </c>
      <c r="I496">
        <f t="shared" si="36"/>
        <v>0</v>
      </c>
      <c r="J496">
        <f t="shared" si="39"/>
        <v>14369</v>
      </c>
      <c r="L496">
        <f t="shared" si="37"/>
        <v>0</v>
      </c>
      <c r="M496">
        <f t="shared" si="38"/>
        <v>7309</v>
      </c>
    </row>
    <row r="497" spans="1:13" x14ac:dyDescent="0.25">
      <c r="A497">
        <v>496</v>
      </c>
      <c r="B497" s="1">
        <v>44439</v>
      </c>
      <c r="C497" t="s">
        <v>4</v>
      </c>
      <c r="D497">
        <v>4560</v>
      </c>
      <c r="F497">
        <f t="shared" si="35"/>
        <v>2</v>
      </c>
      <c r="I497">
        <f t="shared" si="36"/>
        <v>13179</v>
      </c>
      <c r="J497">
        <f t="shared" si="39"/>
        <v>20488</v>
      </c>
      <c r="L497">
        <f t="shared" si="37"/>
        <v>0</v>
      </c>
      <c r="M497">
        <f t="shared" si="38"/>
        <v>15928</v>
      </c>
    </row>
    <row r="498" spans="1:13" x14ac:dyDescent="0.25">
      <c r="A498">
        <v>497</v>
      </c>
      <c r="B498" s="1">
        <v>44440</v>
      </c>
      <c r="C498" t="s">
        <v>4</v>
      </c>
      <c r="D498">
        <v>4620</v>
      </c>
      <c r="F498">
        <f t="shared" si="35"/>
        <v>3</v>
      </c>
      <c r="I498">
        <f t="shared" si="36"/>
        <v>13179</v>
      </c>
      <c r="J498">
        <f t="shared" si="39"/>
        <v>29107</v>
      </c>
      <c r="L498">
        <f t="shared" si="37"/>
        <v>0</v>
      </c>
      <c r="M498">
        <f t="shared" si="38"/>
        <v>24487</v>
      </c>
    </row>
    <row r="499" spans="1:13" x14ac:dyDescent="0.25">
      <c r="A499">
        <v>498</v>
      </c>
      <c r="B499" s="1">
        <v>44440</v>
      </c>
      <c r="C499" t="s">
        <v>7</v>
      </c>
      <c r="D499">
        <v>1530</v>
      </c>
      <c r="F499">
        <f t="shared" si="35"/>
        <v>3</v>
      </c>
      <c r="I499">
        <f t="shared" si="36"/>
        <v>0</v>
      </c>
      <c r="J499">
        <f t="shared" si="39"/>
        <v>24487</v>
      </c>
      <c r="L499">
        <f t="shared" si="37"/>
        <v>0</v>
      </c>
      <c r="M499">
        <f t="shared" si="38"/>
        <v>22957</v>
      </c>
    </row>
    <row r="500" spans="1:13" x14ac:dyDescent="0.25">
      <c r="A500">
        <v>499</v>
      </c>
      <c r="B500" s="1">
        <v>44441</v>
      </c>
      <c r="C500" t="s">
        <v>4</v>
      </c>
      <c r="D500">
        <v>6920</v>
      </c>
      <c r="F500">
        <f t="shared" si="35"/>
        <v>4</v>
      </c>
      <c r="I500">
        <f t="shared" si="36"/>
        <v>13179</v>
      </c>
      <c r="J500">
        <f t="shared" si="39"/>
        <v>36136</v>
      </c>
      <c r="L500">
        <f t="shared" si="37"/>
        <v>0</v>
      </c>
      <c r="M500">
        <f t="shared" si="38"/>
        <v>29216</v>
      </c>
    </row>
    <row r="501" spans="1:13" x14ac:dyDescent="0.25">
      <c r="A501">
        <v>500</v>
      </c>
      <c r="B501" s="1">
        <v>44441</v>
      </c>
      <c r="C501" t="s">
        <v>6</v>
      </c>
      <c r="D501">
        <v>4100</v>
      </c>
      <c r="F501">
        <f t="shared" si="35"/>
        <v>4</v>
      </c>
      <c r="I501">
        <f t="shared" si="36"/>
        <v>0</v>
      </c>
      <c r="J501">
        <f t="shared" si="39"/>
        <v>29216</v>
      </c>
      <c r="L501">
        <f t="shared" si="37"/>
        <v>0</v>
      </c>
      <c r="M501">
        <f t="shared" si="38"/>
        <v>25116</v>
      </c>
    </row>
    <row r="502" spans="1:13" x14ac:dyDescent="0.25">
      <c r="A502">
        <v>501</v>
      </c>
      <c r="B502" s="1">
        <v>44442</v>
      </c>
      <c r="C502" t="s">
        <v>5</v>
      </c>
      <c r="D502">
        <v>2870</v>
      </c>
      <c r="F502">
        <f t="shared" si="35"/>
        <v>5</v>
      </c>
      <c r="I502">
        <f t="shared" si="36"/>
        <v>13179</v>
      </c>
      <c r="J502">
        <f t="shared" si="39"/>
        <v>38295</v>
      </c>
      <c r="L502">
        <f t="shared" si="37"/>
        <v>0</v>
      </c>
      <c r="M502">
        <f t="shared" si="38"/>
        <v>35425</v>
      </c>
    </row>
    <row r="503" spans="1:13" x14ac:dyDescent="0.25">
      <c r="A503">
        <v>502</v>
      </c>
      <c r="B503" s="1">
        <v>44442</v>
      </c>
      <c r="C503" t="s">
        <v>4</v>
      </c>
      <c r="D503">
        <v>1160</v>
      </c>
      <c r="F503">
        <f t="shared" si="35"/>
        <v>5</v>
      </c>
      <c r="I503">
        <f t="shared" si="36"/>
        <v>0</v>
      </c>
      <c r="J503">
        <f t="shared" si="39"/>
        <v>35425</v>
      </c>
      <c r="L503">
        <f t="shared" si="37"/>
        <v>0</v>
      </c>
      <c r="M503">
        <f t="shared" si="38"/>
        <v>34265</v>
      </c>
    </row>
    <row r="504" spans="1:13" x14ac:dyDescent="0.25">
      <c r="A504">
        <v>503</v>
      </c>
      <c r="B504" s="1">
        <v>44442</v>
      </c>
      <c r="C504" t="s">
        <v>6</v>
      </c>
      <c r="D504">
        <v>8460</v>
      </c>
      <c r="F504">
        <f t="shared" si="35"/>
        <v>5</v>
      </c>
      <c r="I504">
        <f t="shared" si="36"/>
        <v>0</v>
      </c>
      <c r="J504">
        <f t="shared" si="39"/>
        <v>34265</v>
      </c>
      <c r="L504">
        <f t="shared" si="37"/>
        <v>0</v>
      </c>
      <c r="M504">
        <f t="shared" si="38"/>
        <v>25805</v>
      </c>
    </row>
    <row r="505" spans="1:13" x14ac:dyDescent="0.25">
      <c r="A505">
        <v>504</v>
      </c>
      <c r="B505" s="1">
        <v>44443</v>
      </c>
      <c r="C505" t="s">
        <v>5</v>
      </c>
      <c r="D505">
        <v>6880</v>
      </c>
      <c r="F505">
        <f t="shared" si="35"/>
        <v>6</v>
      </c>
      <c r="I505">
        <f t="shared" si="36"/>
        <v>5000</v>
      </c>
      <c r="J505">
        <f t="shared" si="39"/>
        <v>30805</v>
      </c>
      <c r="L505">
        <f t="shared" si="37"/>
        <v>0</v>
      </c>
      <c r="M505">
        <f t="shared" si="38"/>
        <v>23925</v>
      </c>
    </row>
    <row r="506" spans="1:13" x14ac:dyDescent="0.25">
      <c r="A506">
        <v>505</v>
      </c>
      <c r="B506" s="1">
        <v>44444</v>
      </c>
      <c r="C506" t="s">
        <v>7</v>
      </c>
      <c r="D506">
        <v>3610</v>
      </c>
      <c r="F506">
        <f t="shared" si="35"/>
        <v>7</v>
      </c>
      <c r="I506">
        <f t="shared" si="36"/>
        <v>5000</v>
      </c>
      <c r="J506">
        <f t="shared" si="39"/>
        <v>28925</v>
      </c>
      <c r="L506">
        <f t="shared" si="37"/>
        <v>0</v>
      </c>
      <c r="M506">
        <f t="shared" si="38"/>
        <v>25315</v>
      </c>
    </row>
    <row r="507" spans="1:13" x14ac:dyDescent="0.25">
      <c r="A507">
        <v>506</v>
      </c>
      <c r="B507" s="1">
        <v>44445</v>
      </c>
      <c r="C507" t="s">
        <v>6</v>
      </c>
      <c r="D507">
        <v>2400</v>
      </c>
      <c r="F507">
        <f t="shared" si="35"/>
        <v>1</v>
      </c>
      <c r="I507">
        <f t="shared" si="36"/>
        <v>13179</v>
      </c>
      <c r="J507">
        <f t="shared" si="39"/>
        <v>38494</v>
      </c>
      <c r="L507">
        <f t="shared" si="37"/>
        <v>0</v>
      </c>
      <c r="M507">
        <f t="shared" si="38"/>
        <v>36094</v>
      </c>
    </row>
    <row r="508" spans="1:13" x14ac:dyDescent="0.25">
      <c r="A508">
        <v>507</v>
      </c>
      <c r="B508" s="1">
        <v>44446</v>
      </c>
      <c r="C508" t="s">
        <v>5</v>
      </c>
      <c r="D508">
        <v>2660</v>
      </c>
      <c r="F508">
        <f t="shared" si="35"/>
        <v>2</v>
      </c>
      <c r="I508">
        <f t="shared" si="36"/>
        <v>13179</v>
      </c>
      <c r="J508">
        <f t="shared" si="39"/>
        <v>49273</v>
      </c>
      <c r="L508">
        <f t="shared" si="37"/>
        <v>0</v>
      </c>
      <c r="M508">
        <f t="shared" si="38"/>
        <v>46613</v>
      </c>
    </row>
    <row r="509" spans="1:13" x14ac:dyDescent="0.25">
      <c r="A509">
        <v>508</v>
      </c>
      <c r="B509" s="1">
        <v>44447</v>
      </c>
      <c r="C509" t="s">
        <v>7</v>
      </c>
      <c r="D509">
        <v>9310</v>
      </c>
      <c r="F509">
        <f t="shared" si="35"/>
        <v>3</v>
      </c>
      <c r="I509">
        <f t="shared" si="36"/>
        <v>13179</v>
      </c>
      <c r="J509">
        <f t="shared" si="39"/>
        <v>59792</v>
      </c>
      <c r="L509">
        <f t="shared" si="37"/>
        <v>0</v>
      </c>
      <c r="M509">
        <f t="shared" si="38"/>
        <v>50482</v>
      </c>
    </row>
    <row r="510" spans="1:13" x14ac:dyDescent="0.25">
      <c r="A510">
        <v>509</v>
      </c>
      <c r="B510" s="1">
        <v>44447</v>
      </c>
      <c r="C510" t="s">
        <v>5</v>
      </c>
      <c r="D510">
        <v>3980</v>
      </c>
      <c r="F510">
        <f t="shared" si="35"/>
        <v>3</v>
      </c>
      <c r="I510">
        <f t="shared" si="36"/>
        <v>0</v>
      </c>
      <c r="J510">
        <f t="shared" si="39"/>
        <v>50482</v>
      </c>
      <c r="L510">
        <f t="shared" si="37"/>
        <v>0</v>
      </c>
      <c r="M510">
        <f t="shared" si="38"/>
        <v>46502</v>
      </c>
    </row>
    <row r="511" spans="1:13" x14ac:dyDescent="0.25">
      <c r="A511">
        <v>510</v>
      </c>
      <c r="B511" s="1">
        <v>44448</v>
      </c>
      <c r="C511" t="s">
        <v>6</v>
      </c>
      <c r="D511">
        <v>7000</v>
      </c>
      <c r="F511">
        <f t="shared" si="35"/>
        <v>4</v>
      </c>
      <c r="I511">
        <f t="shared" si="36"/>
        <v>13179</v>
      </c>
      <c r="J511">
        <f t="shared" si="39"/>
        <v>59681</v>
      </c>
      <c r="L511">
        <f t="shared" si="37"/>
        <v>0</v>
      </c>
      <c r="M511">
        <f t="shared" si="38"/>
        <v>52681</v>
      </c>
    </row>
    <row r="512" spans="1:13" x14ac:dyDescent="0.25">
      <c r="A512">
        <v>511</v>
      </c>
      <c r="B512" s="1">
        <v>44448</v>
      </c>
      <c r="C512" t="s">
        <v>5</v>
      </c>
      <c r="D512">
        <v>4660</v>
      </c>
      <c r="F512">
        <f t="shared" si="35"/>
        <v>4</v>
      </c>
      <c r="I512">
        <f t="shared" si="36"/>
        <v>0</v>
      </c>
      <c r="J512">
        <f t="shared" si="39"/>
        <v>52681</v>
      </c>
      <c r="L512">
        <f t="shared" si="37"/>
        <v>0</v>
      </c>
      <c r="M512">
        <f t="shared" si="38"/>
        <v>48021</v>
      </c>
    </row>
    <row r="513" spans="1:13" x14ac:dyDescent="0.25">
      <c r="A513">
        <v>512</v>
      </c>
      <c r="B513" s="1">
        <v>44448</v>
      </c>
      <c r="C513" t="s">
        <v>4</v>
      </c>
      <c r="D513">
        <v>6620</v>
      </c>
      <c r="F513">
        <f t="shared" si="35"/>
        <v>4</v>
      </c>
      <c r="I513">
        <f t="shared" si="36"/>
        <v>0</v>
      </c>
      <c r="J513">
        <f t="shared" si="39"/>
        <v>48021</v>
      </c>
      <c r="L513">
        <f t="shared" si="37"/>
        <v>0</v>
      </c>
      <c r="M513">
        <f t="shared" si="38"/>
        <v>41401</v>
      </c>
    </row>
    <row r="514" spans="1:13" x14ac:dyDescent="0.25">
      <c r="A514">
        <v>513</v>
      </c>
      <c r="B514" s="1">
        <v>44449</v>
      </c>
      <c r="C514" t="s">
        <v>6</v>
      </c>
      <c r="D514">
        <v>1690</v>
      </c>
      <c r="F514">
        <f t="shared" si="35"/>
        <v>5</v>
      </c>
      <c r="I514">
        <f t="shared" si="36"/>
        <v>13179</v>
      </c>
      <c r="J514">
        <f t="shared" si="39"/>
        <v>54580</v>
      </c>
      <c r="L514">
        <f t="shared" si="37"/>
        <v>0</v>
      </c>
      <c r="M514">
        <f t="shared" si="38"/>
        <v>52890</v>
      </c>
    </row>
    <row r="515" spans="1:13" x14ac:dyDescent="0.25">
      <c r="A515">
        <v>514</v>
      </c>
      <c r="B515" s="1">
        <v>44449</v>
      </c>
      <c r="C515" t="s">
        <v>7</v>
      </c>
      <c r="D515">
        <v>6080</v>
      </c>
      <c r="F515">
        <f t="shared" ref="F515:F578" si="40">WEEKDAY(B515,2)</f>
        <v>5</v>
      </c>
      <c r="I515">
        <f t="shared" ref="I515:I578" si="41">IF(F515&lt;&gt;F514,IF(F515&gt;5,G$2,G$1),0)</f>
        <v>0</v>
      </c>
      <c r="J515">
        <f t="shared" si="39"/>
        <v>52890</v>
      </c>
      <c r="L515">
        <f t="shared" ref="L515:L578" si="42">IF(D515&gt;J515,D515,0)</f>
        <v>0</v>
      </c>
      <c r="M515">
        <f t="shared" ref="M515:M578" si="43">J515-D515+L515</f>
        <v>46810</v>
      </c>
    </row>
    <row r="516" spans="1:13" x14ac:dyDescent="0.25">
      <c r="A516">
        <v>515</v>
      </c>
      <c r="B516" s="1">
        <v>44450</v>
      </c>
      <c r="C516" t="s">
        <v>4</v>
      </c>
      <c r="D516">
        <v>1970</v>
      </c>
      <c r="F516">
        <f t="shared" si="40"/>
        <v>6</v>
      </c>
      <c r="I516">
        <f t="shared" si="41"/>
        <v>5000</v>
      </c>
      <c r="J516">
        <f t="shared" ref="J516:J579" si="44">M515+I516</f>
        <v>51810</v>
      </c>
      <c r="L516">
        <f t="shared" si="42"/>
        <v>0</v>
      </c>
      <c r="M516">
        <f t="shared" si="43"/>
        <v>49840</v>
      </c>
    </row>
    <row r="517" spans="1:13" x14ac:dyDescent="0.25">
      <c r="A517">
        <v>516</v>
      </c>
      <c r="B517" s="1">
        <v>44450</v>
      </c>
      <c r="C517" t="s">
        <v>6</v>
      </c>
      <c r="D517">
        <v>4320</v>
      </c>
      <c r="F517">
        <f t="shared" si="40"/>
        <v>6</v>
      </c>
      <c r="I517">
        <f t="shared" si="41"/>
        <v>0</v>
      </c>
      <c r="J517">
        <f t="shared" si="44"/>
        <v>49840</v>
      </c>
      <c r="L517">
        <f t="shared" si="42"/>
        <v>0</v>
      </c>
      <c r="M517">
        <f t="shared" si="43"/>
        <v>45520</v>
      </c>
    </row>
    <row r="518" spans="1:13" x14ac:dyDescent="0.25">
      <c r="A518">
        <v>517</v>
      </c>
      <c r="B518" s="1">
        <v>44450</v>
      </c>
      <c r="C518" t="s">
        <v>5</v>
      </c>
      <c r="D518">
        <v>3310</v>
      </c>
      <c r="F518">
        <f t="shared" si="40"/>
        <v>6</v>
      </c>
      <c r="I518">
        <f t="shared" si="41"/>
        <v>0</v>
      </c>
      <c r="J518">
        <f t="shared" si="44"/>
        <v>45520</v>
      </c>
      <c r="L518">
        <f t="shared" si="42"/>
        <v>0</v>
      </c>
      <c r="M518">
        <f t="shared" si="43"/>
        <v>42210</v>
      </c>
    </row>
    <row r="519" spans="1:13" x14ac:dyDescent="0.25">
      <c r="A519">
        <v>518</v>
      </c>
      <c r="B519" s="1">
        <v>44451</v>
      </c>
      <c r="C519" t="s">
        <v>7</v>
      </c>
      <c r="D519">
        <v>3550</v>
      </c>
      <c r="F519">
        <f t="shared" si="40"/>
        <v>7</v>
      </c>
      <c r="I519">
        <f t="shared" si="41"/>
        <v>5000</v>
      </c>
      <c r="J519">
        <f t="shared" si="44"/>
        <v>47210</v>
      </c>
      <c r="L519">
        <f t="shared" si="42"/>
        <v>0</v>
      </c>
      <c r="M519">
        <f t="shared" si="43"/>
        <v>43660</v>
      </c>
    </row>
    <row r="520" spans="1:13" x14ac:dyDescent="0.25">
      <c r="A520">
        <v>519</v>
      </c>
      <c r="B520" s="1">
        <v>44451</v>
      </c>
      <c r="C520" t="s">
        <v>4</v>
      </c>
      <c r="D520">
        <v>5210</v>
      </c>
      <c r="F520">
        <f t="shared" si="40"/>
        <v>7</v>
      </c>
      <c r="I520">
        <f t="shared" si="41"/>
        <v>0</v>
      </c>
      <c r="J520">
        <f t="shared" si="44"/>
        <v>43660</v>
      </c>
      <c r="L520">
        <f t="shared" si="42"/>
        <v>0</v>
      </c>
      <c r="M520">
        <f t="shared" si="43"/>
        <v>38450</v>
      </c>
    </row>
    <row r="521" spans="1:13" x14ac:dyDescent="0.25">
      <c r="A521">
        <v>520</v>
      </c>
      <c r="B521" s="1">
        <v>44451</v>
      </c>
      <c r="C521" t="s">
        <v>5</v>
      </c>
      <c r="D521">
        <v>2990</v>
      </c>
      <c r="F521">
        <f t="shared" si="40"/>
        <v>7</v>
      </c>
      <c r="I521">
        <f t="shared" si="41"/>
        <v>0</v>
      </c>
      <c r="J521">
        <f t="shared" si="44"/>
        <v>38450</v>
      </c>
      <c r="L521">
        <f t="shared" si="42"/>
        <v>0</v>
      </c>
      <c r="M521">
        <f t="shared" si="43"/>
        <v>35460</v>
      </c>
    </row>
    <row r="522" spans="1:13" x14ac:dyDescent="0.25">
      <c r="A522">
        <v>521</v>
      </c>
      <c r="B522" s="1">
        <v>44452</v>
      </c>
      <c r="C522" t="s">
        <v>6</v>
      </c>
      <c r="D522">
        <v>7890</v>
      </c>
      <c r="F522">
        <f t="shared" si="40"/>
        <v>1</v>
      </c>
      <c r="I522">
        <f t="shared" si="41"/>
        <v>13179</v>
      </c>
      <c r="J522">
        <f t="shared" si="44"/>
        <v>48639</v>
      </c>
      <c r="L522">
        <f t="shared" si="42"/>
        <v>0</v>
      </c>
      <c r="M522">
        <f t="shared" si="43"/>
        <v>40749</v>
      </c>
    </row>
    <row r="523" spans="1:13" x14ac:dyDescent="0.25">
      <c r="A523">
        <v>522</v>
      </c>
      <c r="B523" s="1">
        <v>44452</v>
      </c>
      <c r="C523" t="s">
        <v>5</v>
      </c>
      <c r="D523">
        <v>3440</v>
      </c>
      <c r="F523">
        <f t="shared" si="40"/>
        <v>1</v>
      </c>
      <c r="I523">
        <f t="shared" si="41"/>
        <v>0</v>
      </c>
      <c r="J523">
        <f t="shared" si="44"/>
        <v>40749</v>
      </c>
      <c r="L523">
        <f t="shared" si="42"/>
        <v>0</v>
      </c>
      <c r="M523">
        <f t="shared" si="43"/>
        <v>37309</v>
      </c>
    </row>
    <row r="524" spans="1:13" x14ac:dyDescent="0.25">
      <c r="A524">
        <v>523</v>
      </c>
      <c r="B524" s="1">
        <v>44452</v>
      </c>
      <c r="C524" t="s">
        <v>7</v>
      </c>
      <c r="D524">
        <v>6170</v>
      </c>
      <c r="F524">
        <f t="shared" si="40"/>
        <v>1</v>
      </c>
      <c r="I524">
        <f t="shared" si="41"/>
        <v>0</v>
      </c>
      <c r="J524">
        <f t="shared" si="44"/>
        <v>37309</v>
      </c>
      <c r="L524">
        <f t="shared" si="42"/>
        <v>0</v>
      </c>
      <c r="M524">
        <f t="shared" si="43"/>
        <v>31139</v>
      </c>
    </row>
    <row r="525" spans="1:13" x14ac:dyDescent="0.25">
      <c r="A525">
        <v>524</v>
      </c>
      <c r="B525" s="1">
        <v>44453</v>
      </c>
      <c r="C525" t="s">
        <v>4</v>
      </c>
      <c r="D525">
        <v>8230</v>
      </c>
      <c r="F525">
        <f t="shared" si="40"/>
        <v>2</v>
      </c>
      <c r="I525">
        <f t="shared" si="41"/>
        <v>13179</v>
      </c>
      <c r="J525">
        <f t="shared" si="44"/>
        <v>44318</v>
      </c>
      <c r="L525">
        <f t="shared" si="42"/>
        <v>0</v>
      </c>
      <c r="M525">
        <f t="shared" si="43"/>
        <v>36088</v>
      </c>
    </row>
    <row r="526" spans="1:13" x14ac:dyDescent="0.25">
      <c r="A526">
        <v>525</v>
      </c>
      <c r="B526" s="1">
        <v>44454</v>
      </c>
      <c r="C526" t="s">
        <v>5</v>
      </c>
      <c r="D526">
        <v>4710</v>
      </c>
      <c r="F526">
        <f t="shared" si="40"/>
        <v>3</v>
      </c>
      <c r="I526">
        <f t="shared" si="41"/>
        <v>13179</v>
      </c>
      <c r="J526">
        <f t="shared" si="44"/>
        <v>49267</v>
      </c>
      <c r="L526">
        <f t="shared" si="42"/>
        <v>0</v>
      </c>
      <c r="M526">
        <f t="shared" si="43"/>
        <v>44557</v>
      </c>
    </row>
    <row r="527" spans="1:13" x14ac:dyDescent="0.25">
      <c r="A527">
        <v>526</v>
      </c>
      <c r="B527" s="1">
        <v>44454</v>
      </c>
      <c r="C527" t="s">
        <v>6</v>
      </c>
      <c r="D527">
        <v>5870</v>
      </c>
      <c r="F527">
        <f t="shared" si="40"/>
        <v>3</v>
      </c>
      <c r="I527">
        <f t="shared" si="41"/>
        <v>0</v>
      </c>
      <c r="J527">
        <f t="shared" si="44"/>
        <v>44557</v>
      </c>
      <c r="L527">
        <f t="shared" si="42"/>
        <v>0</v>
      </c>
      <c r="M527">
        <f t="shared" si="43"/>
        <v>38687</v>
      </c>
    </row>
    <row r="528" spans="1:13" x14ac:dyDescent="0.25">
      <c r="A528">
        <v>527</v>
      </c>
      <c r="B528" s="1">
        <v>44454</v>
      </c>
      <c r="C528" t="s">
        <v>7</v>
      </c>
      <c r="D528">
        <v>4400</v>
      </c>
      <c r="F528">
        <f t="shared" si="40"/>
        <v>3</v>
      </c>
      <c r="I528">
        <f t="shared" si="41"/>
        <v>0</v>
      </c>
      <c r="J528">
        <f t="shared" si="44"/>
        <v>38687</v>
      </c>
      <c r="L528">
        <f t="shared" si="42"/>
        <v>0</v>
      </c>
      <c r="M528">
        <f t="shared" si="43"/>
        <v>34287</v>
      </c>
    </row>
    <row r="529" spans="1:13" x14ac:dyDescent="0.25">
      <c r="A529">
        <v>528</v>
      </c>
      <c r="B529" s="1">
        <v>44455</v>
      </c>
      <c r="C529" t="s">
        <v>4</v>
      </c>
      <c r="D529">
        <v>9580</v>
      </c>
      <c r="F529">
        <f t="shared" si="40"/>
        <v>4</v>
      </c>
      <c r="I529">
        <f t="shared" si="41"/>
        <v>13179</v>
      </c>
      <c r="J529">
        <f t="shared" si="44"/>
        <v>47466</v>
      </c>
      <c r="L529">
        <f t="shared" si="42"/>
        <v>0</v>
      </c>
      <c r="M529">
        <f t="shared" si="43"/>
        <v>37886</v>
      </c>
    </row>
    <row r="530" spans="1:13" x14ac:dyDescent="0.25">
      <c r="A530">
        <v>529</v>
      </c>
      <c r="B530" s="1">
        <v>44456</v>
      </c>
      <c r="C530" t="s">
        <v>5</v>
      </c>
      <c r="D530">
        <v>6730</v>
      </c>
      <c r="F530">
        <f t="shared" si="40"/>
        <v>5</v>
      </c>
      <c r="I530">
        <f t="shared" si="41"/>
        <v>13179</v>
      </c>
      <c r="J530">
        <f t="shared" si="44"/>
        <v>51065</v>
      </c>
      <c r="L530">
        <f t="shared" si="42"/>
        <v>0</v>
      </c>
      <c r="M530">
        <f t="shared" si="43"/>
        <v>44335</v>
      </c>
    </row>
    <row r="531" spans="1:13" x14ac:dyDescent="0.25">
      <c r="A531">
        <v>530</v>
      </c>
      <c r="B531" s="1">
        <v>44456</v>
      </c>
      <c r="C531" t="s">
        <v>7</v>
      </c>
      <c r="D531">
        <v>3320</v>
      </c>
      <c r="F531">
        <f t="shared" si="40"/>
        <v>5</v>
      </c>
      <c r="I531">
        <f t="shared" si="41"/>
        <v>0</v>
      </c>
      <c r="J531">
        <f t="shared" si="44"/>
        <v>44335</v>
      </c>
      <c r="L531">
        <f t="shared" si="42"/>
        <v>0</v>
      </c>
      <c r="M531">
        <f t="shared" si="43"/>
        <v>41015</v>
      </c>
    </row>
    <row r="532" spans="1:13" x14ac:dyDescent="0.25">
      <c r="A532">
        <v>531</v>
      </c>
      <c r="B532" s="1">
        <v>44456</v>
      </c>
      <c r="C532" t="s">
        <v>4</v>
      </c>
      <c r="D532">
        <v>7580</v>
      </c>
      <c r="F532">
        <f t="shared" si="40"/>
        <v>5</v>
      </c>
      <c r="I532">
        <f t="shared" si="41"/>
        <v>0</v>
      </c>
      <c r="J532">
        <f t="shared" si="44"/>
        <v>41015</v>
      </c>
      <c r="L532">
        <f t="shared" si="42"/>
        <v>0</v>
      </c>
      <c r="M532">
        <f t="shared" si="43"/>
        <v>33435</v>
      </c>
    </row>
    <row r="533" spans="1:13" x14ac:dyDescent="0.25">
      <c r="A533">
        <v>532</v>
      </c>
      <c r="B533" s="1">
        <v>44457</v>
      </c>
      <c r="C533" t="s">
        <v>6</v>
      </c>
      <c r="D533">
        <v>7650</v>
      </c>
      <c r="F533">
        <f t="shared" si="40"/>
        <v>6</v>
      </c>
      <c r="I533">
        <f t="shared" si="41"/>
        <v>5000</v>
      </c>
      <c r="J533">
        <f t="shared" si="44"/>
        <v>38435</v>
      </c>
      <c r="L533">
        <f t="shared" si="42"/>
        <v>0</v>
      </c>
      <c r="M533">
        <f t="shared" si="43"/>
        <v>30785</v>
      </c>
    </row>
    <row r="534" spans="1:13" x14ac:dyDescent="0.25">
      <c r="A534">
        <v>533</v>
      </c>
      <c r="B534" s="1">
        <v>44457</v>
      </c>
      <c r="C534" t="s">
        <v>5</v>
      </c>
      <c r="D534">
        <v>2640</v>
      </c>
      <c r="F534">
        <f t="shared" si="40"/>
        <v>6</v>
      </c>
      <c r="I534">
        <f t="shared" si="41"/>
        <v>0</v>
      </c>
      <c r="J534">
        <f t="shared" si="44"/>
        <v>30785</v>
      </c>
      <c r="L534">
        <f t="shared" si="42"/>
        <v>0</v>
      </c>
      <c r="M534">
        <f t="shared" si="43"/>
        <v>28145</v>
      </c>
    </row>
    <row r="535" spans="1:13" x14ac:dyDescent="0.25">
      <c r="A535">
        <v>534</v>
      </c>
      <c r="B535" s="1">
        <v>44458</v>
      </c>
      <c r="C535" t="s">
        <v>7</v>
      </c>
      <c r="D535">
        <v>9750</v>
      </c>
      <c r="F535">
        <f t="shared" si="40"/>
        <v>7</v>
      </c>
      <c r="I535">
        <f t="shared" si="41"/>
        <v>5000</v>
      </c>
      <c r="J535">
        <f t="shared" si="44"/>
        <v>33145</v>
      </c>
      <c r="L535">
        <f t="shared" si="42"/>
        <v>0</v>
      </c>
      <c r="M535">
        <f t="shared" si="43"/>
        <v>23395</v>
      </c>
    </row>
    <row r="536" spans="1:13" x14ac:dyDescent="0.25">
      <c r="A536">
        <v>535</v>
      </c>
      <c r="B536" s="1">
        <v>44458</v>
      </c>
      <c r="C536" t="s">
        <v>5</v>
      </c>
      <c r="D536">
        <v>9860</v>
      </c>
      <c r="F536">
        <f t="shared" si="40"/>
        <v>7</v>
      </c>
      <c r="I536">
        <f t="shared" si="41"/>
        <v>0</v>
      </c>
      <c r="J536">
        <f t="shared" si="44"/>
        <v>23395</v>
      </c>
      <c r="L536">
        <f t="shared" si="42"/>
        <v>0</v>
      </c>
      <c r="M536">
        <f t="shared" si="43"/>
        <v>13535</v>
      </c>
    </row>
    <row r="537" spans="1:13" x14ac:dyDescent="0.25">
      <c r="A537">
        <v>536</v>
      </c>
      <c r="B537" s="1">
        <v>44458</v>
      </c>
      <c r="C537" t="s">
        <v>6</v>
      </c>
      <c r="D537">
        <v>8160</v>
      </c>
      <c r="F537">
        <f t="shared" si="40"/>
        <v>7</v>
      </c>
      <c r="I537">
        <f t="shared" si="41"/>
        <v>0</v>
      </c>
      <c r="J537">
        <f t="shared" si="44"/>
        <v>13535</v>
      </c>
      <c r="L537">
        <f t="shared" si="42"/>
        <v>0</v>
      </c>
      <c r="M537">
        <f t="shared" si="43"/>
        <v>5375</v>
      </c>
    </row>
    <row r="538" spans="1:13" x14ac:dyDescent="0.25">
      <c r="A538">
        <v>537</v>
      </c>
      <c r="B538" s="1">
        <v>44459</v>
      </c>
      <c r="C538" t="s">
        <v>4</v>
      </c>
      <c r="D538">
        <v>6280</v>
      </c>
      <c r="F538">
        <f t="shared" si="40"/>
        <v>1</v>
      </c>
      <c r="I538">
        <f t="shared" si="41"/>
        <v>13179</v>
      </c>
      <c r="J538">
        <f t="shared" si="44"/>
        <v>18554</v>
      </c>
      <c r="L538">
        <f t="shared" si="42"/>
        <v>0</v>
      </c>
      <c r="M538">
        <f t="shared" si="43"/>
        <v>12274</v>
      </c>
    </row>
    <row r="539" spans="1:13" x14ac:dyDescent="0.25">
      <c r="A539">
        <v>538</v>
      </c>
      <c r="B539" s="1">
        <v>44459</v>
      </c>
      <c r="C539" t="s">
        <v>7</v>
      </c>
      <c r="D539">
        <v>6490</v>
      </c>
      <c r="F539">
        <f t="shared" si="40"/>
        <v>1</v>
      </c>
      <c r="I539">
        <f t="shared" si="41"/>
        <v>0</v>
      </c>
      <c r="J539">
        <f t="shared" si="44"/>
        <v>12274</v>
      </c>
      <c r="L539">
        <f t="shared" si="42"/>
        <v>0</v>
      </c>
      <c r="M539">
        <f t="shared" si="43"/>
        <v>5784</v>
      </c>
    </row>
    <row r="540" spans="1:13" x14ac:dyDescent="0.25">
      <c r="A540">
        <v>539</v>
      </c>
      <c r="B540" s="1">
        <v>44460</v>
      </c>
      <c r="C540" t="s">
        <v>4</v>
      </c>
      <c r="D540">
        <v>4110</v>
      </c>
      <c r="F540">
        <f t="shared" si="40"/>
        <v>2</v>
      </c>
      <c r="I540">
        <f t="shared" si="41"/>
        <v>13179</v>
      </c>
      <c r="J540">
        <f t="shared" si="44"/>
        <v>18963</v>
      </c>
      <c r="L540">
        <f t="shared" si="42"/>
        <v>0</v>
      </c>
      <c r="M540">
        <f t="shared" si="43"/>
        <v>14853</v>
      </c>
    </row>
    <row r="541" spans="1:13" x14ac:dyDescent="0.25">
      <c r="A541">
        <v>540</v>
      </c>
      <c r="B541" s="1">
        <v>44460</v>
      </c>
      <c r="C541" t="s">
        <v>7</v>
      </c>
      <c r="D541">
        <v>3140</v>
      </c>
      <c r="F541">
        <f t="shared" si="40"/>
        <v>2</v>
      </c>
      <c r="I541">
        <f t="shared" si="41"/>
        <v>0</v>
      </c>
      <c r="J541">
        <f t="shared" si="44"/>
        <v>14853</v>
      </c>
      <c r="L541">
        <f t="shared" si="42"/>
        <v>0</v>
      </c>
      <c r="M541">
        <f t="shared" si="43"/>
        <v>11713</v>
      </c>
    </row>
    <row r="542" spans="1:13" x14ac:dyDescent="0.25">
      <c r="A542">
        <v>541</v>
      </c>
      <c r="B542" s="1">
        <v>44461</v>
      </c>
      <c r="C542" t="s">
        <v>7</v>
      </c>
      <c r="D542">
        <v>3550</v>
      </c>
      <c r="F542">
        <f t="shared" si="40"/>
        <v>3</v>
      </c>
      <c r="I542">
        <f t="shared" si="41"/>
        <v>13179</v>
      </c>
      <c r="J542">
        <f t="shared" si="44"/>
        <v>24892</v>
      </c>
      <c r="L542">
        <f t="shared" si="42"/>
        <v>0</v>
      </c>
      <c r="M542">
        <f t="shared" si="43"/>
        <v>21342</v>
      </c>
    </row>
    <row r="543" spans="1:13" x14ac:dyDescent="0.25">
      <c r="A543">
        <v>542</v>
      </c>
      <c r="B543" s="1">
        <v>44461</v>
      </c>
      <c r="C543" t="s">
        <v>6</v>
      </c>
      <c r="D543">
        <v>1280</v>
      </c>
      <c r="F543">
        <f t="shared" si="40"/>
        <v>3</v>
      </c>
      <c r="I543">
        <f t="shared" si="41"/>
        <v>0</v>
      </c>
      <c r="J543">
        <f t="shared" si="44"/>
        <v>21342</v>
      </c>
      <c r="L543">
        <f t="shared" si="42"/>
        <v>0</v>
      </c>
      <c r="M543">
        <f t="shared" si="43"/>
        <v>20062</v>
      </c>
    </row>
    <row r="544" spans="1:13" x14ac:dyDescent="0.25">
      <c r="A544">
        <v>543</v>
      </c>
      <c r="B544" s="1">
        <v>44462</v>
      </c>
      <c r="C544" t="s">
        <v>6</v>
      </c>
      <c r="D544">
        <v>8360</v>
      </c>
      <c r="F544">
        <f t="shared" si="40"/>
        <v>4</v>
      </c>
      <c r="I544">
        <f t="shared" si="41"/>
        <v>13179</v>
      </c>
      <c r="J544">
        <f t="shared" si="44"/>
        <v>33241</v>
      </c>
      <c r="L544">
        <f t="shared" si="42"/>
        <v>0</v>
      </c>
      <c r="M544">
        <f t="shared" si="43"/>
        <v>24881</v>
      </c>
    </row>
    <row r="545" spans="1:13" x14ac:dyDescent="0.25">
      <c r="A545">
        <v>544</v>
      </c>
      <c r="B545" s="1">
        <v>44463</v>
      </c>
      <c r="C545" t="s">
        <v>7</v>
      </c>
      <c r="D545">
        <v>2930</v>
      </c>
      <c r="F545">
        <f t="shared" si="40"/>
        <v>5</v>
      </c>
      <c r="I545">
        <f t="shared" si="41"/>
        <v>13179</v>
      </c>
      <c r="J545">
        <f t="shared" si="44"/>
        <v>38060</v>
      </c>
      <c r="L545">
        <f t="shared" si="42"/>
        <v>0</v>
      </c>
      <c r="M545">
        <f t="shared" si="43"/>
        <v>35130</v>
      </c>
    </row>
    <row r="546" spans="1:13" x14ac:dyDescent="0.25">
      <c r="A546">
        <v>545</v>
      </c>
      <c r="B546" s="1">
        <v>44463</v>
      </c>
      <c r="C546" t="s">
        <v>6</v>
      </c>
      <c r="D546">
        <v>9920</v>
      </c>
      <c r="F546">
        <f t="shared" si="40"/>
        <v>5</v>
      </c>
      <c r="I546">
        <f t="shared" si="41"/>
        <v>0</v>
      </c>
      <c r="J546">
        <f t="shared" si="44"/>
        <v>35130</v>
      </c>
      <c r="L546">
        <f t="shared" si="42"/>
        <v>0</v>
      </c>
      <c r="M546">
        <f t="shared" si="43"/>
        <v>25210</v>
      </c>
    </row>
    <row r="547" spans="1:13" x14ac:dyDescent="0.25">
      <c r="A547">
        <v>546</v>
      </c>
      <c r="B547" s="1">
        <v>44464</v>
      </c>
      <c r="C547" t="s">
        <v>6</v>
      </c>
      <c r="D547">
        <v>3140</v>
      </c>
      <c r="F547">
        <f t="shared" si="40"/>
        <v>6</v>
      </c>
      <c r="I547">
        <f t="shared" si="41"/>
        <v>5000</v>
      </c>
      <c r="J547">
        <f t="shared" si="44"/>
        <v>30210</v>
      </c>
      <c r="L547">
        <f t="shared" si="42"/>
        <v>0</v>
      </c>
      <c r="M547">
        <f t="shared" si="43"/>
        <v>27070</v>
      </c>
    </row>
    <row r="548" spans="1:13" x14ac:dyDescent="0.25">
      <c r="A548">
        <v>547</v>
      </c>
      <c r="B548" s="1">
        <v>44465</v>
      </c>
      <c r="C548" t="s">
        <v>4</v>
      </c>
      <c r="D548">
        <v>1010</v>
      </c>
      <c r="F548">
        <f t="shared" si="40"/>
        <v>7</v>
      </c>
      <c r="I548">
        <f t="shared" si="41"/>
        <v>5000</v>
      </c>
      <c r="J548">
        <f t="shared" si="44"/>
        <v>32070</v>
      </c>
      <c r="L548">
        <f t="shared" si="42"/>
        <v>0</v>
      </c>
      <c r="M548">
        <f t="shared" si="43"/>
        <v>31060</v>
      </c>
    </row>
    <row r="549" spans="1:13" x14ac:dyDescent="0.25">
      <c r="A549">
        <v>548</v>
      </c>
      <c r="B549" s="1">
        <v>44466</v>
      </c>
      <c r="C549" t="s">
        <v>6</v>
      </c>
      <c r="D549">
        <v>9210</v>
      </c>
      <c r="F549">
        <f t="shared" si="40"/>
        <v>1</v>
      </c>
      <c r="I549">
        <f t="shared" si="41"/>
        <v>13179</v>
      </c>
      <c r="J549">
        <f t="shared" si="44"/>
        <v>44239</v>
      </c>
      <c r="L549">
        <f t="shared" si="42"/>
        <v>0</v>
      </c>
      <c r="M549">
        <f t="shared" si="43"/>
        <v>35029</v>
      </c>
    </row>
    <row r="550" spans="1:13" x14ac:dyDescent="0.25">
      <c r="A550">
        <v>549</v>
      </c>
      <c r="B550" s="1">
        <v>44466</v>
      </c>
      <c r="C550" t="s">
        <v>7</v>
      </c>
      <c r="D550">
        <v>1880</v>
      </c>
      <c r="F550">
        <f t="shared" si="40"/>
        <v>1</v>
      </c>
      <c r="I550">
        <f t="shared" si="41"/>
        <v>0</v>
      </c>
      <c r="J550">
        <f t="shared" si="44"/>
        <v>35029</v>
      </c>
      <c r="L550">
        <f t="shared" si="42"/>
        <v>0</v>
      </c>
      <c r="M550">
        <f t="shared" si="43"/>
        <v>33149</v>
      </c>
    </row>
    <row r="551" spans="1:13" x14ac:dyDescent="0.25">
      <c r="A551">
        <v>550</v>
      </c>
      <c r="B551" s="1">
        <v>44467</v>
      </c>
      <c r="C551" t="s">
        <v>5</v>
      </c>
      <c r="D551">
        <v>5080</v>
      </c>
      <c r="F551">
        <f t="shared" si="40"/>
        <v>2</v>
      </c>
      <c r="I551">
        <f t="shared" si="41"/>
        <v>13179</v>
      </c>
      <c r="J551">
        <f t="shared" si="44"/>
        <v>46328</v>
      </c>
      <c r="L551">
        <f t="shared" si="42"/>
        <v>0</v>
      </c>
      <c r="M551">
        <f t="shared" si="43"/>
        <v>41248</v>
      </c>
    </row>
    <row r="552" spans="1:13" x14ac:dyDescent="0.25">
      <c r="A552">
        <v>551</v>
      </c>
      <c r="B552" s="1">
        <v>44467</v>
      </c>
      <c r="C552" t="s">
        <v>7</v>
      </c>
      <c r="D552">
        <v>6540</v>
      </c>
      <c r="F552">
        <f t="shared" si="40"/>
        <v>2</v>
      </c>
      <c r="I552">
        <f t="shared" si="41"/>
        <v>0</v>
      </c>
      <c r="J552">
        <f t="shared" si="44"/>
        <v>41248</v>
      </c>
      <c r="L552">
        <f t="shared" si="42"/>
        <v>0</v>
      </c>
      <c r="M552">
        <f t="shared" si="43"/>
        <v>34708</v>
      </c>
    </row>
    <row r="553" spans="1:13" x14ac:dyDescent="0.25">
      <c r="A553">
        <v>552</v>
      </c>
      <c r="B553" s="1">
        <v>44468</v>
      </c>
      <c r="C553" t="s">
        <v>6</v>
      </c>
      <c r="D553">
        <v>3250</v>
      </c>
      <c r="F553">
        <f t="shared" si="40"/>
        <v>3</v>
      </c>
      <c r="I553">
        <f t="shared" si="41"/>
        <v>13179</v>
      </c>
      <c r="J553">
        <f t="shared" si="44"/>
        <v>47887</v>
      </c>
      <c r="L553">
        <f t="shared" si="42"/>
        <v>0</v>
      </c>
      <c r="M553">
        <f t="shared" si="43"/>
        <v>44637</v>
      </c>
    </row>
    <row r="554" spans="1:13" x14ac:dyDescent="0.25">
      <c r="A554">
        <v>553</v>
      </c>
      <c r="B554" s="1">
        <v>44469</v>
      </c>
      <c r="C554" t="s">
        <v>4</v>
      </c>
      <c r="D554">
        <v>5080</v>
      </c>
      <c r="F554">
        <f t="shared" si="40"/>
        <v>4</v>
      </c>
      <c r="I554">
        <f t="shared" si="41"/>
        <v>13179</v>
      </c>
      <c r="J554">
        <f t="shared" si="44"/>
        <v>57816</v>
      </c>
      <c r="L554">
        <f t="shared" si="42"/>
        <v>0</v>
      </c>
      <c r="M554">
        <f t="shared" si="43"/>
        <v>52736</v>
      </c>
    </row>
    <row r="555" spans="1:13" x14ac:dyDescent="0.25">
      <c r="A555">
        <v>554</v>
      </c>
      <c r="B555" s="1">
        <v>44469</v>
      </c>
      <c r="C555" t="s">
        <v>5</v>
      </c>
      <c r="D555">
        <v>7660</v>
      </c>
      <c r="F555">
        <f t="shared" si="40"/>
        <v>4</v>
      </c>
      <c r="I555">
        <f t="shared" si="41"/>
        <v>0</v>
      </c>
      <c r="J555">
        <f t="shared" si="44"/>
        <v>52736</v>
      </c>
      <c r="L555">
        <f t="shared" si="42"/>
        <v>0</v>
      </c>
      <c r="M555">
        <f t="shared" si="43"/>
        <v>45076</v>
      </c>
    </row>
    <row r="556" spans="1:13" x14ac:dyDescent="0.25">
      <c r="A556">
        <v>555</v>
      </c>
      <c r="B556" s="1">
        <v>44470</v>
      </c>
      <c r="C556" t="s">
        <v>7</v>
      </c>
      <c r="D556">
        <v>7840</v>
      </c>
      <c r="F556">
        <f t="shared" si="40"/>
        <v>5</v>
      </c>
      <c r="I556">
        <f t="shared" si="41"/>
        <v>13179</v>
      </c>
      <c r="J556">
        <f t="shared" si="44"/>
        <v>58255</v>
      </c>
      <c r="L556">
        <f t="shared" si="42"/>
        <v>0</v>
      </c>
      <c r="M556">
        <f t="shared" si="43"/>
        <v>50415</v>
      </c>
    </row>
    <row r="557" spans="1:13" x14ac:dyDescent="0.25">
      <c r="A557">
        <v>556</v>
      </c>
      <c r="B557" s="1">
        <v>44470</v>
      </c>
      <c r="C557" t="s">
        <v>6</v>
      </c>
      <c r="D557">
        <v>2060</v>
      </c>
      <c r="F557">
        <f t="shared" si="40"/>
        <v>5</v>
      </c>
      <c r="I557">
        <f t="shared" si="41"/>
        <v>0</v>
      </c>
      <c r="J557">
        <f t="shared" si="44"/>
        <v>50415</v>
      </c>
      <c r="L557">
        <f t="shared" si="42"/>
        <v>0</v>
      </c>
      <c r="M557">
        <f t="shared" si="43"/>
        <v>48355</v>
      </c>
    </row>
    <row r="558" spans="1:13" x14ac:dyDescent="0.25">
      <c r="A558">
        <v>557</v>
      </c>
      <c r="B558" s="1">
        <v>44471</v>
      </c>
      <c r="C558" t="s">
        <v>5</v>
      </c>
      <c r="D558">
        <v>1010</v>
      </c>
      <c r="F558">
        <f t="shared" si="40"/>
        <v>6</v>
      </c>
      <c r="I558">
        <f t="shared" si="41"/>
        <v>5000</v>
      </c>
      <c r="J558">
        <f t="shared" si="44"/>
        <v>53355</v>
      </c>
      <c r="L558">
        <f t="shared" si="42"/>
        <v>0</v>
      </c>
      <c r="M558">
        <f t="shared" si="43"/>
        <v>52345</v>
      </c>
    </row>
    <row r="559" spans="1:13" x14ac:dyDescent="0.25">
      <c r="A559">
        <v>558</v>
      </c>
      <c r="B559" s="1">
        <v>44472</v>
      </c>
      <c r="C559" t="s">
        <v>5</v>
      </c>
      <c r="D559">
        <v>7540</v>
      </c>
      <c r="F559">
        <f t="shared" si="40"/>
        <v>7</v>
      </c>
      <c r="I559">
        <f t="shared" si="41"/>
        <v>5000</v>
      </c>
      <c r="J559">
        <f t="shared" si="44"/>
        <v>57345</v>
      </c>
      <c r="L559">
        <f t="shared" si="42"/>
        <v>0</v>
      </c>
      <c r="M559">
        <f t="shared" si="43"/>
        <v>49805</v>
      </c>
    </row>
    <row r="560" spans="1:13" x14ac:dyDescent="0.25">
      <c r="A560">
        <v>559</v>
      </c>
      <c r="B560" s="1">
        <v>44472</v>
      </c>
      <c r="C560" t="s">
        <v>7</v>
      </c>
      <c r="D560">
        <v>6350</v>
      </c>
      <c r="F560">
        <f t="shared" si="40"/>
        <v>7</v>
      </c>
      <c r="I560">
        <f t="shared" si="41"/>
        <v>0</v>
      </c>
      <c r="J560">
        <f t="shared" si="44"/>
        <v>49805</v>
      </c>
      <c r="L560">
        <f t="shared" si="42"/>
        <v>0</v>
      </c>
      <c r="M560">
        <f t="shared" si="43"/>
        <v>43455</v>
      </c>
    </row>
    <row r="561" spans="1:13" x14ac:dyDescent="0.25">
      <c r="A561">
        <v>560</v>
      </c>
      <c r="B561" s="1">
        <v>44472</v>
      </c>
      <c r="C561" t="s">
        <v>4</v>
      </c>
      <c r="D561">
        <v>9160</v>
      </c>
      <c r="F561">
        <f t="shared" si="40"/>
        <v>7</v>
      </c>
      <c r="I561">
        <f t="shared" si="41"/>
        <v>0</v>
      </c>
      <c r="J561">
        <f t="shared" si="44"/>
        <v>43455</v>
      </c>
      <c r="L561">
        <f t="shared" si="42"/>
        <v>0</v>
      </c>
      <c r="M561">
        <f t="shared" si="43"/>
        <v>34295</v>
      </c>
    </row>
    <row r="562" spans="1:13" x14ac:dyDescent="0.25">
      <c r="A562">
        <v>561</v>
      </c>
      <c r="B562" s="1">
        <v>44473</v>
      </c>
      <c r="C562" t="s">
        <v>5</v>
      </c>
      <c r="D562">
        <v>9800</v>
      </c>
      <c r="F562">
        <f t="shared" si="40"/>
        <v>1</v>
      </c>
      <c r="I562">
        <f t="shared" si="41"/>
        <v>13179</v>
      </c>
      <c r="J562">
        <f t="shared" si="44"/>
        <v>47474</v>
      </c>
      <c r="L562">
        <f t="shared" si="42"/>
        <v>0</v>
      </c>
      <c r="M562">
        <f t="shared" si="43"/>
        <v>37674</v>
      </c>
    </row>
    <row r="563" spans="1:13" x14ac:dyDescent="0.25">
      <c r="A563">
        <v>562</v>
      </c>
      <c r="B563" s="1">
        <v>44473</v>
      </c>
      <c r="C563" t="s">
        <v>7</v>
      </c>
      <c r="D563">
        <v>4990</v>
      </c>
      <c r="F563">
        <f t="shared" si="40"/>
        <v>1</v>
      </c>
      <c r="I563">
        <f t="shared" si="41"/>
        <v>0</v>
      </c>
      <c r="J563">
        <f t="shared" si="44"/>
        <v>37674</v>
      </c>
      <c r="L563">
        <f t="shared" si="42"/>
        <v>0</v>
      </c>
      <c r="M563">
        <f t="shared" si="43"/>
        <v>32684</v>
      </c>
    </row>
    <row r="564" spans="1:13" x14ac:dyDescent="0.25">
      <c r="A564">
        <v>563</v>
      </c>
      <c r="B564" s="1">
        <v>44474</v>
      </c>
      <c r="C564" t="s">
        <v>6</v>
      </c>
      <c r="D564">
        <v>5220</v>
      </c>
      <c r="F564">
        <f t="shared" si="40"/>
        <v>2</v>
      </c>
      <c r="I564">
        <f t="shared" si="41"/>
        <v>13179</v>
      </c>
      <c r="J564">
        <f t="shared" si="44"/>
        <v>45863</v>
      </c>
      <c r="L564">
        <f t="shared" si="42"/>
        <v>0</v>
      </c>
      <c r="M564">
        <f t="shared" si="43"/>
        <v>40643</v>
      </c>
    </row>
    <row r="565" spans="1:13" x14ac:dyDescent="0.25">
      <c r="A565">
        <v>564</v>
      </c>
      <c r="B565" s="1">
        <v>44474</v>
      </c>
      <c r="C565" t="s">
        <v>4</v>
      </c>
      <c r="D565">
        <v>3610</v>
      </c>
      <c r="F565">
        <f t="shared" si="40"/>
        <v>2</v>
      </c>
      <c r="I565">
        <f t="shared" si="41"/>
        <v>0</v>
      </c>
      <c r="J565">
        <f t="shared" si="44"/>
        <v>40643</v>
      </c>
      <c r="L565">
        <f t="shared" si="42"/>
        <v>0</v>
      </c>
      <c r="M565">
        <f t="shared" si="43"/>
        <v>37033</v>
      </c>
    </row>
    <row r="566" spans="1:13" x14ac:dyDescent="0.25">
      <c r="A566">
        <v>565</v>
      </c>
      <c r="B566" s="1">
        <v>44474</v>
      </c>
      <c r="C566" t="s">
        <v>5</v>
      </c>
      <c r="D566">
        <v>5150</v>
      </c>
      <c r="F566">
        <f t="shared" si="40"/>
        <v>2</v>
      </c>
      <c r="I566">
        <f t="shared" si="41"/>
        <v>0</v>
      </c>
      <c r="J566">
        <f t="shared" si="44"/>
        <v>37033</v>
      </c>
      <c r="L566">
        <f t="shared" si="42"/>
        <v>0</v>
      </c>
      <c r="M566">
        <f t="shared" si="43"/>
        <v>31883</v>
      </c>
    </row>
    <row r="567" spans="1:13" x14ac:dyDescent="0.25">
      <c r="A567">
        <v>566</v>
      </c>
      <c r="B567" s="1">
        <v>44475</v>
      </c>
      <c r="C567" t="s">
        <v>6</v>
      </c>
      <c r="D567">
        <v>2500</v>
      </c>
      <c r="F567">
        <f t="shared" si="40"/>
        <v>3</v>
      </c>
      <c r="I567">
        <f t="shared" si="41"/>
        <v>13179</v>
      </c>
      <c r="J567">
        <f t="shared" si="44"/>
        <v>45062</v>
      </c>
      <c r="L567">
        <f t="shared" si="42"/>
        <v>0</v>
      </c>
      <c r="M567">
        <f t="shared" si="43"/>
        <v>42562</v>
      </c>
    </row>
    <row r="568" spans="1:13" x14ac:dyDescent="0.25">
      <c r="A568">
        <v>567</v>
      </c>
      <c r="B568" s="1">
        <v>44475</v>
      </c>
      <c r="C568" t="s">
        <v>5</v>
      </c>
      <c r="D568">
        <v>8900</v>
      </c>
      <c r="F568">
        <f t="shared" si="40"/>
        <v>3</v>
      </c>
      <c r="I568">
        <f t="shared" si="41"/>
        <v>0</v>
      </c>
      <c r="J568">
        <f t="shared" si="44"/>
        <v>42562</v>
      </c>
      <c r="L568">
        <f t="shared" si="42"/>
        <v>0</v>
      </c>
      <c r="M568">
        <f t="shared" si="43"/>
        <v>33662</v>
      </c>
    </row>
    <row r="569" spans="1:13" x14ac:dyDescent="0.25">
      <c r="A569">
        <v>568</v>
      </c>
      <c r="B569" s="1">
        <v>44475</v>
      </c>
      <c r="C569" t="s">
        <v>7</v>
      </c>
      <c r="D569">
        <v>2040</v>
      </c>
      <c r="F569">
        <f t="shared" si="40"/>
        <v>3</v>
      </c>
      <c r="I569">
        <f t="shared" si="41"/>
        <v>0</v>
      </c>
      <c r="J569">
        <f t="shared" si="44"/>
        <v>33662</v>
      </c>
      <c r="L569">
        <f t="shared" si="42"/>
        <v>0</v>
      </c>
      <c r="M569">
        <f t="shared" si="43"/>
        <v>31622</v>
      </c>
    </row>
    <row r="570" spans="1:13" x14ac:dyDescent="0.25">
      <c r="A570">
        <v>569</v>
      </c>
      <c r="B570" s="1">
        <v>44476</v>
      </c>
      <c r="C570" t="s">
        <v>4</v>
      </c>
      <c r="D570">
        <v>8930</v>
      </c>
      <c r="F570">
        <f t="shared" si="40"/>
        <v>4</v>
      </c>
      <c r="I570">
        <f t="shared" si="41"/>
        <v>13179</v>
      </c>
      <c r="J570">
        <f t="shared" si="44"/>
        <v>44801</v>
      </c>
      <c r="L570">
        <f t="shared" si="42"/>
        <v>0</v>
      </c>
      <c r="M570">
        <f t="shared" si="43"/>
        <v>35871</v>
      </c>
    </row>
    <row r="571" spans="1:13" x14ac:dyDescent="0.25">
      <c r="A571">
        <v>570</v>
      </c>
      <c r="B571" s="1">
        <v>44477</v>
      </c>
      <c r="C571" t="s">
        <v>5</v>
      </c>
      <c r="D571">
        <v>4980</v>
      </c>
      <c r="F571">
        <f t="shared" si="40"/>
        <v>5</v>
      </c>
      <c r="I571">
        <f t="shared" si="41"/>
        <v>13179</v>
      </c>
      <c r="J571">
        <f t="shared" si="44"/>
        <v>49050</v>
      </c>
      <c r="L571">
        <f t="shared" si="42"/>
        <v>0</v>
      </c>
      <c r="M571">
        <f t="shared" si="43"/>
        <v>44070</v>
      </c>
    </row>
    <row r="572" spans="1:13" x14ac:dyDescent="0.25">
      <c r="A572">
        <v>571</v>
      </c>
      <c r="B572" s="1">
        <v>44477</v>
      </c>
      <c r="C572" t="s">
        <v>6</v>
      </c>
      <c r="D572">
        <v>7120</v>
      </c>
      <c r="F572">
        <f t="shared" si="40"/>
        <v>5</v>
      </c>
      <c r="I572">
        <f t="shared" si="41"/>
        <v>0</v>
      </c>
      <c r="J572">
        <f t="shared" si="44"/>
        <v>44070</v>
      </c>
      <c r="L572">
        <f t="shared" si="42"/>
        <v>0</v>
      </c>
      <c r="M572">
        <f t="shared" si="43"/>
        <v>36950</v>
      </c>
    </row>
    <row r="573" spans="1:13" x14ac:dyDescent="0.25">
      <c r="A573">
        <v>572</v>
      </c>
      <c r="B573" s="1">
        <v>44477</v>
      </c>
      <c r="C573" t="s">
        <v>4</v>
      </c>
      <c r="D573">
        <v>1780</v>
      </c>
      <c r="F573">
        <f t="shared" si="40"/>
        <v>5</v>
      </c>
      <c r="I573">
        <f t="shared" si="41"/>
        <v>0</v>
      </c>
      <c r="J573">
        <f t="shared" si="44"/>
        <v>36950</v>
      </c>
      <c r="L573">
        <f t="shared" si="42"/>
        <v>0</v>
      </c>
      <c r="M573">
        <f t="shared" si="43"/>
        <v>35170</v>
      </c>
    </row>
    <row r="574" spans="1:13" x14ac:dyDescent="0.25">
      <c r="A574">
        <v>573</v>
      </c>
      <c r="B574" s="1">
        <v>44478</v>
      </c>
      <c r="C574" t="s">
        <v>5</v>
      </c>
      <c r="D574">
        <v>8360</v>
      </c>
      <c r="F574">
        <f t="shared" si="40"/>
        <v>6</v>
      </c>
      <c r="I574">
        <f t="shared" si="41"/>
        <v>5000</v>
      </c>
      <c r="J574">
        <f t="shared" si="44"/>
        <v>40170</v>
      </c>
      <c r="L574">
        <f t="shared" si="42"/>
        <v>0</v>
      </c>
      <c r="M574">
        <f t="shared" si="43"/>
        <v>31810</v>
      </c>
    </row>
    <row r="575" spans="1:13" x14ac:dyDescent="0.25">
      <c r="A575">
        <v>574</v>
      </c>
      <c r="B575" s="1">
        <v>44478</v>
      </c>
      <c r="C575" t="s">
        <v>4</v>
      </c>
      <c r="D575">
        <v>5240</v>
      </c>
      <c r="F575">
        <f t="shared" si="40"/>
        <v>6</v>
      </c>
      <c r="I575">
        <f t="shared" si="41"/>
        <v>0</v>
      </c>
      <c r="J575">
        <f t="shared" si="44"/>
        <v>31810</v>
      </c>
      <c r="L575">
        <f t="shared" si="42"/>
        <v>0</v>
      </c>
      <c r="M575">
        <f t="shared" si="43"/>
        <v>26570</v>
      </c>
    </row>
    <row r="576" spans="1:13" x14ac:dyDescent="0.25">
      <c r="A576">
        <v>575</v>
      </c>
      <c r="B576" s="1">
        <v>44478</v>
      </c>
      <c r="C576" t="s">
        <v>7</v>
      </c>
      <c r="D576">
        <v>5420</v>
      </c>
      <c r="F576">
        <f t="shared" si="40"/>
        <v>6</v>
      </c>
      <c r="I576">
        <f t="shared" si="41"/>
        <v>0</v>
      </c>
      <c r="J576">
        <f t="shared" si="44"/>
        <v>26570</v>
      </c>
      <c r="L576">
        <f t="shared" si="42"/>
        <v>0</v>
      </c>
      <c r="M576">
        <f t="shared" si="43"/>
        <v>21150</v>
      </c>
    </row>
    <row r="577" spans="1:13" x14ac:dyDescent="0.25">
      <c r="A577">
        <v>576</v>
      </c>
      <c r="B577" s="1">
        <v>44479</v>
      </c>
      <c r="C577" t="s">
        <v>7</v>
      </c>
      <c r="D577">
        <v>9390</v>
      </c>
      <c r="F577">
        <f t="shared" si="40"/>
        <v>7</v>
      </c>
      <c r="I577">
        <f t="shared" si="41"/>
        <v>5000</v>
      </c>
      <c r="J577">
        <f t="shared" si="44"/>
        <v>26150</v>
      </c>
      <c r="L577">
        <f t="shared" si="42"/>
        <v>0</v>
      </c>
      <c r="M577">
        <f t="shared" si="43"/>
        <v>16760</v>
      </c>
    </row>
    <row r="578" spans="1:13" x14ac:dyDescent="0.25">
      <c r="A578">
        <v>577</v>
      </c>
      <c r="B578" s="1">
        <v>44479</v>
      </c>
      <c r="C578" t="s">
        <v>4</v>
      </c>
      <c r="D578">
        <v>2510</v>
      </c>
      <c r="F578">
        <f t="shared" si="40"/>
        <v>7</v>
      </c>
      <c r="I578">
        <f t="shared" si="41"/>
        <v>0</v>
      </c>
      <c r="J578">
        <f t="shared" si="44"/>
        <v>16760</v>
      </c>
      <c r="L578">
        <f t="shared" si="42"/>
        <v>0</v>
      </c>
      <c r="M578">
        <f t="shared" si="43"/>
        <v>14250</v>
      </c>
    </row>
    <row r="579" spans="1:13" x14ac:dyDescent="0.25">
      <c r="A579">
        <v>578</v>
      </c>
      <c r="B579" s="1">
        <v>44480</v>
      </c>
      <c r="C579" t="s">
        <v>7</v>
      </c>
      <c r="D579">
        <v>7980</v>
      </c>
      <c r="F579">
        <f t="shared" ref="F579:F642" si="45">WEEKDAY(B579,2)</f>
        <v>1</v>
      </c>
      <c r="I579">
        <f t="shared" ref="I579:I642" si="46">IF(F579&lt;&gt;F578,IF(F579&gt;5,G$2,G$1),0)</f>
        <v>13179</v>
      </c>
      <c r="J579">
        <f t="shared" si="44"/>
        <v>27429</v>
      </c>
      <c r="L579">
        <f t="shared" ref="L579:L642" si="47">IF(D579&gt;J579,D579,0)</f>
        <v>0</v>
      </c>
      <c r="M579">
        <f t="shared" ref="M579:M642" si="48">J579-D579+L579</f>
        <v>19449</v>
      </c>
    </row>
    <row r="580" spans="1:13" x14ac:dyDescent="0.25">
      <c r="A580">
        <v>579</v>
      </c>
      <c r="B580" s="1">
        <v>44480</v>
      </c>
      <c r="C580" t="s">
        <v>4</v>
      </c>
      <c r="D580">
        <v>3720</v>
      </c>
      <c r="F580">
        <f t="shared" si="45"/>
        <v>1</v>
      </c>
      <c r="I580">
        <f t="shared" si="46"/>
        <v>0</v>
      </c>
      <c r="J580">
        <f t="shared" ref="J580:J643" si="49">M579+I580</f>
        <v>19449</v>
      </c>
      <c r="L580">
        <f t="shared" si="47"/>
        <v>0</v>
      </c>
      <c r="M580">
        <f t="shared" si="48"/>
        <v>15729</v>
      </c>
    </row>
    <row r="581" spans="1:13" x14ac:dyDescent="0.25">
      <c r="A581">
        <v>580</v>
      </c>
      <c r="B581" s="1">
        <v>44481</v>
      </c>
      <c r="C581" t="s">
        <v>4</v>
      </c>
      <c r="D581">
        <v>3210</v>
      </c>
      <c r="F581">
        <f t="shared" si="45"/>
        <v>2</v>
      </c>
      <c r="I581">
        <f t="shared" si="46"/>
        <v>13179</v>
      </c>
      <c r="J581">
        <f t="shared" si="49"/>
        <v>28908</v>
      </c>
      <c r="L581">
        <f t="shared" si="47"/>
        <v>0</v>
      </c>
      <c r="M581">
        <f t="shared" si="48"/>
        <v>25698</v>
      </c>
    </row>
    <row r="582" spans="1:13" x14ac:dyDescent="0.25">
      <c r="A582">
        <v>581</v>
      </c>
      <c r="B582" s="1">
        <v>44482</v>
      </c>
      <c r="C582" t="s">
        <v>7</v>
      </c>
      <c r="D582">
        <v>7640</v>
      </c>
      <c r="F582">
        <f t="shared" si="45"/>
        <v>3</v>
      </c>
      <c r="I582">
        <f t="shared" si="46"/>
        <v>13179</v>
      </c>
      <c r="J582">
        <f t="shared" si="49"/>
        <v>38877</v>
      </c>
      <c r="L582">
        <f t="shared" si="47"/>
        <v>0</v>
      </c>
      <c r="M582">
        <f t="shared" si="48"/>
        <v>31237</v>
      </c>
    </row>
    <row r="583" spans="1:13" x14ac:dyDescent="0.25">
      <c r="A583">
        <v>582</v>
      </c>
      <c r="B583" s="1">
        <v>44482</v>
      </c>
      <c r="C583" t="s">
        <v>4</v>
      </c>
      <c r="D583">
        <v>6100</v>
      </c>
      <c r="F583">
        <f t="shared" si="45"/>
        <v>3</v>
      </c>
      <c r="I583">
        <f t="shared" si="46"/>
        <v>0</v>
      </c>
      <c r="J583">
        <f t="shared" si="49"/>
        <v>31237</v>
      </c>
      <c r="L583">
        <f t="shared" si="47"/>
        <v>0</v>
      </c>
      <c r="M583">
        <f t="shared" si="48"/>
        <v>25137</v>
      </c>
    </row>
    <row r="584" spans="1:13" x14ac:dyDescent="0.25">
      <c r="A584">
        <v>583</v>
      </c>
      <c r="B584" s="1">
        <v>44483</v>
      </c>
      <c r="C584" t="s">
        <v>4</v>
      </c>
      <c r="D584">
        <v>6850</v>
      </c>
      <c r="F584">
        <f t="shared" si="45"/>
        <v>4</v>
      </c>
      <c r="I584">
        <f t="shared" si="46"/>
        <v>13179</v>
      </c>
      <c r="J584">
        <f t="shared" si="49"/>
        <v>38316</v>
      </c>
      <c r="L584">
        <f t="shared" si="47"/>
        <v>0</v>
      </c>
      <c r="M584">
        <f t="shared" si="48"/>
        <v>31466</v>
      </c>
    </row>
    <row r="585" spans="1:13" x14ac:dyDescent="0.25">
      <c r="A585">
        <v>584</v>
      </c>
      <c r="B585" s="1">
        <v>44483</v>
      </c>
      <c r="C585" t="s">
        <v>7</v>
      </c>
      <c r="D585">
        <v>2170</v>
      </c>
      <c r="F585">
        <f t="shared" si="45"/>
        <v>4</v>
      </c>
      <c r="I585">
        <f t="shared" si="46"/>
        <v>0</v>
      </c>
      <c r="J585">
        <f t="shared" si="49"/>
        <v>31466</v>
      </c>
      <c r="L585">
        <f t="shared" si="47"/>
        <v>0</v>
      </c>
      <c r="M585">
        <f t="shared" si="48"/>
        <v>29296</v>
      </c>
    </row>
    <row r="586" spans="1:13" x14ac:dyDescent="0.25">
      <c r="A586">
        <v>585</v>
      </c>
      <c r="B586" s="1">
        <v>44484</v>
      </c>
      <c r="C586" t="s">
        <v>5</v>
      </c>
      <c r="D586">
        <v>6230</v>
      </c>
      <c r="F586">
        <f t="shared" si="45"/>
        <v>5</v>
      </c>
      <c r="I586">
        <f t="shared" si="46"/>
        <v>13179</v>
      </c>
      <c r="J586">
        <f t="shared" si="49"/>
        <v>42475</v>
      </c>
      <c r="L586">
        <f t="shared" si="47"/>
        <v>0</v>
      </c>
      <c r="M586">
        <f t="shared" si="48"/>
        <v>36245</v>
      </c>
    </row>
    <row r="587" spans="1:13" x14ac:dyDescent="0.25">
      <c r="A587">
        <v>586</v>
      </c>
      <c r="B587" s="1">
        <v>44484</v>
      </c>
      <c r="C587" t="s">
        <v>7</v>
      </c>
      <c r="D587">
        <v>2310</v>
      </c>
      <c r="F587">
        <f t="shared" si="45"/>
        <v>5</v>
      </c>
      <c r="I587">
        <f t="shared" si="46"/>
        <v>0</v>
      </c>
      <c r="J587">
        <f t="shared" si="49"/>
        <v>36245</v>
      </c>
      <c r="L587">
        <f t="shared" si="47"/>
        <v>0</v>
      </c>
      <c r="M587">
        <f t="shared" si="48"/>
        <v>33935</v>
      </c>
    </row>
    <row r="588" spans="1:13" x14ac:dyDescent="0.25">
      <c r="A588">
        <v>587</v>
      </c>
      <c r="B588" s="1">
        <v>44485</v>
      </c>
      <c r="C588" t="s">
        <v>6</v>
      </c>
      <c r="D588">
        <v>5650</v>
      </c>
      <c r="F588">
        <f t="shared" si="45"/>
        <v>6</v>
      </c>
      <c r="I588">
        <f t="shared" si="46"/>
        <v>5000</v>
      </c>
      <c r="J588">
        <f t="shared" si="49"/>
        <v>38935</v>
      </c>
      <c r="L588">
        <f t="shared" si="47"/>
        <v>0</v>
      </c>
      <c r="M588">
        <f t="shared" si="48"/>
        <v>33285</v>
      </c>
    </row>
    <row r="589" spans="1:13" x14ac:dyDescent="0.25">
      <c r="A589">
        <v>588</v>
      </c>
      <c r="B589" s="1">
        <v>44485</v>
      </c>
      <c r="C589" t="s">
        <v>7</v>
      </c>
      <c r="D589">
        <v>7250</v>
      </c>
      <c r="F589">
        <f t="shared" si="45"/>
        <v>6</v>
      </c>
      <c r="I589">
        <f t="shared" si="46"/>
        <v>0</v>
      </c>
      <c r="J589">
        <f t="shared" si="49"/>
        <v>33285</v>
      </c>
      <c r="L589">
        <f t="shared" si="47"/>
        <v>0</v>
      </c>
      <c r="M589">
        <f t="shared" si="48"/>
        <v>26035</v>
      </c>
    </row>
    <row r="590" spans="1:13" x14ac:dyDescent="0.25">
      <c r="A590">
        <v>589</v>
      </c>
      <c r="B590" s="1">
        <v>44486</v>
      </c>
      <c r="C590" t="s">
        <v>7</v>
      </c>
      <c r="D590">
        <v>3650</v>
      </c>
      <c r="F590">
        <f t="shared" si="45"/>
        <v>7</v>
      </c>
      <c r="I590">
        <f t="shared" si="46"/>
        <v>5000</v>
      </c>
      <c r="J590">
        <f t="shared" si="49"/>
        <v>31035</v>
      </c>
      <c r="L590">
        <f t="shared" si="47"/>
        <v>0</v>
      </c>
      <c r="M590">
        <f t="shared" si="48"/>
        <v>27385</v>
      </c>
    </row>
    <row r="591" spans="1:13" x14ac:dyDescent="0.25">
      <c r="A591">
        <v>590</v>
      </c>
      <c r="B591" s="1">
        <v>44486</v>
      </c>
      <c r="C591" t="s">
        <v>5</v>
      </c>
      <c r="D591">
        <v>4190</v>
      </c>
      <c r="F591">
        <f t="shared" si="45"/>
        <v>7</v>
      </c>
      <c r="I591">
        <f t="shared" si="46"/>
        <v>0</v>
      </c>
      <c r="J591">
        <f t="shared" si="49"/>
        <v>27385</v>
      </c>
      <c r="L591">
        <f t="shared" si="47"/>
        <v>0</v>
      </c>
      <c r="M591">
        <f t="shared" si="48"/>
        <v>23195</v>
      </c>
    </row>
    <row r="592" spans="1:13" x14ac:dyDescent="0.25">
      <c r="A592">
        <v>591</v>
      </c>
      <c r="B592" s="1">
        <v>44486</v>
      </c>
      <c r="C592" t="s">
        <v>4</v>
      </c>
      <c r="D592">
        <v>7920</v>
      </c>
      <c r="F592">
        <f t="shared" si="45"/>
        <v>7</v>
      </c>
      <c r="I592">
        <f t="shared" si="46"/>
        <v>0</v>
      </c>
      <c r="J592">
        <f t="shared" si="49"/>
        <v>23195</v>
      </c>
      <c r="L592">
        <f t="shared" si="47"/>
        <v>0</v>
      </c>
      <c r="M592">
        <f t="shared" si="48"/>
        <v>15275</v>
      </c>
    </row>
    <row r="593" spans="1:13" x14ac:dyDescent="0.25">
      <c r="A593">
        <v>592</v>
      </c>
      <c r="B593" s="1">
        <v>44487</v>
      </c>
      <c r="C593" t="s">
        <v>5</v>
      </c>
      <c r="D593">
        <v>5920</v>
      </c>
      <c r="F593">
        <f t="shared" si="45"/>
        <v>1</v>
      </c>
      <c r="I593">
        <f t="shared" si="46"/>
        <v>13179</v>
      </c>
      <c r="J593">
        <f t="shared" si="49"/>
        <v>28454</v>
      </c>
      <c r="L593">
        <f t="shared" si="47"/>
        <v>0</v>
      </c>
      <c r="M593">
        <f t="shared" si="48"/>
        <v>22534</v>
      </c>
    </row>
    <row r="594" spans="1:13" x14ac:dyDescent="0.25">
      <c r="A594">
        <v>593</v>
      </c>
      <c r="B594" s="1">
        <v>44487</v>
      </c>
      <c r="C594" t="s">
        <v>4</v>
      </c>
      <c r="D594">
        <v>5270</v>
      </c>
      <c r="F594">
        <f t="shared" si="45"/>
        <v>1</v>
      </c>
      <c r="I594">
        <f t="shared" si="46"/>
        <v>0</v>
      </c>
      <c r="J594">
        <f t="shared" si="49"/>
        <v>22534</v>
      </c>
      <c r="L594">
        <f t="shared" si="47"/>
        <v>0</v>
      </c>
      <c r="M594">
        <f t="shared" si="48"/>
        <v>17264</v>
      </c>
    </row>
    <row r="595" spans="1:13" x14ac:dyDescent="0.25">
      <c r="A595">
        <v>594</v>
      </c>
      <c r="B595" s="1">
        <v>44488</v>
      </c>
      <c r="C595" t="s">
        <v>6</v>
      </c>
      <c r="D595">
        <v>7990</v>
      </c>
      <c r="F595">
        <f t="shared" si="45"/>
        <v>2</v>
      </c>
      <c r="I595">
        <f t="shared" si="46"/>
        <v>13179</v>
      </c>
      <c r="J595">
        <f t="shared" si="49"/>
        <v>30443</v>
      </c>
      <c r="L595">
        <f t="shared" si="47"/>
        <v>0</v>
      </c>
      <c r="M595">
        <f t="shared" si="48"/>
        <v>22453</v>
      </c>
    </row>
    <row r="596" spans="1:13" x14ac:dyDescent="0.25">
      <c r="A596">
        <v>595</v>
      </c>
      <c r="B596" s="1">
        <v>44488</v>
      </c>
      <c r="C596" t="s">
        <v>5</v>
      </c>
      <c r="D596">
        <v>5450</v>
      </c>
      <c r="F596">
        <f t="shared" si="45"/>
        <v>2</v>
      </c>
      <c r="I596">
        <f t="shared" si="46"/>
        <v>0</v>
      </c>
      <c r="J596">
        <f t="shared" si="49"/>
        <v>22453</v>
      </c>
      <c r="L596">
        <f t="shared" si="47"/>
        <v>0</v>
      </c>
      <c r="M596">
        <f t="shared" si="48"/>
        <v>17003</v>
      </c>
    </row>
    <row r="597" spans="1:13" x14ac:dyDescent="0.25">
      <c r="A597">
        <v>596</v>
      </c>
      <c r="B597" s="1">
        <v>44489</v>
      </c>
      <c r="C597" t="s">
        <v>4</v>
      </c>
      <c r="D597">
        <v>2580</v>
      </c>
      <c r="F597">
        <f t="shared" si="45"/>
        <v>3</v>
      </c>
      <c r="I597">
        <f t="shared" si="46"/>
        <v>13179</v>
      </c>
      <c r="J597">
        <f t="shared" si="49"/>
        <v>30182</v>
      </c>
      <c r="L597">
        <f t="shared" si="47"/>
        <v>0</v>
      </c>
      <c r="M597">
        <f t="shared" si="48"/>
        <v>27602</v>
      </c>
    </row>
    <row r="598" spans="1:13" x14ac:dyDescent="0.25">
      <c r="A598">
        <v>597</v>
      </c>
      <c r="B598" s="1">
        <v>44490</v>
      </c>
      <c r="C598" t="s">
        <v>4</v>
      </c>
      <c r="D598">
        <v>8040</v>
      </c>
      <c r="F598">
        <f t="shared" si="45"/>
        <v>4</v>
      </c>
      <c r="I598">
        <f t="shared" si="46"/>
        <v>13179</v>
      </c>
      <c r="J598">
        <f t="shared" si="49"/>
        <v>40781</v>
      </c>
      <c r="L598">
        <f t="shared" si="47"/>
        <v>0</v>
      </c>
      <c r="M598">
        <f t="shared" si="48"/>
        <v>32741</v>
      </c>
    </row>
    <row r="599" spans="1:13" x14ac:dyDescent="0.25">
      <c r="A599">
        <v>598</v>
      </c>
      <c r="B599" s="1">
        <v>44490</v>
      </c>
      <c r="C599" t="s">
        <v>7</v>
      </c>
      <c r="D599">
        <v>1920</v>
      </c>
      <c r="F599">
        <f t="shared" si="45"/>
        <v>4</v>
      </c>
      <c r="I599">
        <f t="shared" si="46"/>
        <v>0</v>
      </c>
      <c r="J599">
        <f t="shared" si="49"/>
        <v>32741</v>
      </c>
      <c r="L599">
        <f t="shared" si="47"/>
        <v>0</v>
      </c>
      <c r="M599">
        <f t="shared" si="48"/>
        <v>30821</v>
      </c>
    </row>
    <row r="600" spans="1:13" x14ac:dyDescent="0.25">
      <c r="A600">
        <v>599</v>
      </c>
      <c r="B600" s="1">
        <v>44491</v>
      </c>
      <c r="C600" t="s">
        <v>4</v>
      </c>
      <c r="D600">
        <v>6930</v>
      </c>
      <c r="F600">
        <f t="shared" si="45"/>
        <v>5</v>
      </c>
      <c r="I600">
        <f t="shared" si="46"/>
        <v>13179</v>
      </c>
      <c r="J600">
        <f t="shared" si="49"/>
        <v>44000</v>
      </c>
      <c r="L600">
        <f t="shared" si="47"/>
        <v>0</v>
      </c>
      <c r="M600">
        <f t="shared" si="48"/>
        <v>37070</v>
      </c>
    </row>
    <row r="601" spans="1:13" x14ac:dyDescent="0.25">
      <c r="A601">
        <v>600</v>
      </c>
      <c r="B601" s="1">
        <v>44491</v>
      </c>
      <c r="C601" t="s">
        <v>6</v>
      </c>
      <c r="D601">
        <v>9480</v>
      </c>
      <c r="F601">
        <f t="shared" si="45"/>
        <v>5</v>
      </c>
      <c r="I601">
        <f t="shared" si="46"/>
        <v>0</v>
      </c>
      <c r="J601">
        <f t="shared" si="49"/>
        <v>37070</v>
      </c>
      <c r="L601">
        <f t="shared" si="47"/>
        <v>0</v>
      </c>
      <c r="M601">
        <f t="shared" si="48"/>
        <v>27590</v>
      </c>
    </row>
    <row r="602" spans="1:13" x14ac:dyDescent="0.25">
      <c r="A602">
        <v>601</v>
      </c>
      <c r="B602" s="1">
        <v>44491</v>
      </c>
      <c r="C602" t="s">
        <v>5</v>
      </c>
      <c r="D602">
        <v>4810</v>
      </c>
      <c r="F602">
        <f t="shared" si="45"/>
        <v>5</v>
      </c>
      <c r="I602">
        <f t="shared" si="46"/>
        <v>0</v>
      </c>
      <c r="J602">
        <f t="shared" si="49"/>
        <v>27590</v>
      </c>
      <c r="L602">
        <f t="shared" si="47"/>
        <v>0</v>
      </c>
      <c r="M602">
        <f t="shared" si="48"/>
        <v>22780</v>
      </c>
    </row>
    <row r="603" spans="1:13" x14ac:dyDescent="0.25">
      <c r="A603">
        <v>602</v>
      </c>
      <c r="B603" s="1">
        <v>44492</v>
      </c>
      <c r="C603" t="s">
        <v>4</v>
      </c>
      <c r="D603">
        <v>5770</v>
      </c>
      <c r="F603">
        <f t="shared" si="45"/>
        <v>6</v>
      </c>
      <c r="I603">
        <f t="shared" si="46"/>
        <v>5000</v>
      </c>
      <c r="J603">
        <f t="shared" si="49"/>
        <v>27780</v>
      </c>
      <c r="L603">
        <f t="shared" si="47"/>
        <v>0</v>
      </c>
      <c r="M603">
        <f t="shared" si="48"/>
        <v>22010</v>
      </c>
    </row>
    <row r="604" spans="1:13" x14ac:dyDescent="0.25">
      <c r="A604">
        <v>603</v>
      </c>
      <c r="B604" s="1">
        <v>44492</v>
      </c>
      <c r="C604" t="s">
        <v>7</v>
      </c>
      <c r="D604">
        <v>2610</v>
      </c>
      <c r="F604">
        <f t="shared" si="45"/>
        <v>6</v>
      </c>
      <c r="I604">
        <f t="shared" si="46"/>
        <v>0</v>
      </c>
      <c r="J604">
        <f t="shared" si="49"/>
        <v>22010</v>
      </c>
      <c r="L604">
        <f t="shared" si="47"/>
        <v>0</v>
      </c>
      <c r="M604">
        <f t="shared" si="48"/>
        <v>19400</v>
      </c>
    </row>
    <row r="605" spans="1:13" x14ac:dyDescent="0.25">
      <c r="A605">
        <v>604</v>
      </c>
      <c r="B605" s="1">
        <v>44493</v>
      </c>
      <c r="C605" t="s">
        <v>5</v>
      </c>
      <c r="D605">
        <v>2670</v>
      </c>
      <c r="F605">
        <f t="shared" si="45"/>
        <v>7</v>
      </c>
      <c r="I605">
        <f t="shared" si="46"/>
        <v>5000</v>
      </c>
      <c r="J605">
        <f t="shared" si="49"/>
        <v>24400</v>
      </c>
      <c r="L605">
        <f t="shared" si="47"/>
        <v>0</v>
      </c>
      <c r="M605">
        <f t="shared" si="48"/>
        <v>21730</v>
      </c>
    </row>
    <row r="606" spans="1:13" x14ac:dyDescent="0.25">
      <c r="A606">
        <v>605</v>
      </c>
      <c r="B606" s="1">
        <v>44493</v>
      </c>
      <c r="C606" t="s">
        <v>7</v>
      </c>
      <c r="D606">
        <v>1330</v>
      </c>
      <c r="F606">
        <f t="shared" si="45"/>
        <v>7</v>
      </c>
      <c r="I606">
        <f t="shared" si="46"/>
        <v>0</v>
      </c>
      <c r="J606">
        <f t="shared" si="49"/>
        <v>21730</v>
      </c>
      <c r="L606">
        <f t="shared" si="47"/>
        <v>0</v>
      </c>
      <c r="M606">
        <f t="shared" si="48"/>
        <v>20400</v>
      </c>
    </row>
    <row r="607" spans="1:13" x14ac:dyDescent="0.25">
      <c r="A607">
        <v>606</v>
      </c>
      <c r="B607" s="1">
        <v>44494</v>
      </c>
      <c r="C607" t="s">
        <v>5</v>
      </c>
      <c r="D607">
        <v>1700</v>
      </c>
      <c r="F607">
        <f t="shared" si="45"/>
        <v>1</v>
      </c>
      <c r="I607">
        <f t="shared" si="46"/>
        <v>13179</v>
      </c>
      <c r="J607">
        <f t="shared" si="49"/>
        <v>33579</v>
      </c>
      <c r="L607">
        <f t="shared" si="47"/>
        <v>0</v>
      </c>
      <c r="M607">
        <f t="shared" si="48"/>
        <v>31879</v>
      </c>
    </row>
    <row r="608" spans="1:13" x14ac:dyDescent="0.25">
      <c r="A608">
        <v>607</v>
      </c>
      <c r="B608" s="1">
        <v>44494</v>
      </c>
      <c r="C608" t="s">
        <v>6</v>
      </c>
      <c r="D608">
        <v>1050</v>
      </c>
      <c r="F608">
        <f t="shared" si="45"/>
        <v>1</v>
      </c>
      <c r="I608">
        <f t="shared" si="46"/>
        <v>0</v>
      </c>
      <c r="J608">
        <f t="shared" si="49"/>
        <v>31879</v>
      </c>
      <c r="L608">
        <f t="shared" si="47"/>
        <v>0</v>
      </c>
      <c r="M608">
        <f t="shared" si="48"/>
        <v>30829</v>
      </c>
    </row>
    <row r="609" spans="1:13" x14ac:dyDescent="0.25">
      <c r="A609">
        <v>608</v>
      </c>
      <c r="B609" s="1">
        <v>44494</v>
      </c>
      <c r="C609" t="s">
        <v>4</v>
      </c>
      <c r="D609">
        <v>1750</v>
      </c>
      <c r="F609">
        <f t="shared" si="45"/>
        <v>1</v>
      </c>
      <c r="I609">
        <f t="shared" si="46"/>
        <v>0</v>
      </c>
      <c r="J609">
        <f t="shared" si="49"/>
        <v>30829</v>
      </c>
      <c r="L609">
        <f t="shared" si="47"/>
        <v>0</v>
      </c>
      <c r="M609">
        <f t="shared" si="48"/>
        <v>29079</v>
      </c>
    </row>
    <row r="610" spans="1:13" x14ac:dyDescent="0.25">
      <c r="A610">
        <v>609</v>
      </c>
      <c r="B610" s="1">
        <v>44494</v>
      </c>
      <c r="C610" t="s">
        <v>7</v>
      </c>
      <c r="D610">
        <v>6530</v>
      </c>
      <c r="F610">
        <f t="shared" si="45"/>
        <v>1</v>
      </c>
      <c r="I610">
        <f t="shared" si="46"/>
        <v>0</v>
      </c>
      <c r="J610">
        <f t="shared" si="49"/>
        <v>29079</v>
      </c>
      <c r="L610">
        <f t="shared" si="47"/>
        <v>0</v>
      </c>
      <c r="M610">
        <f t="shared" si="48"/>
        <v>22549</v>
      </c>
    </row>
    <row r="611" spans="1:13" x14ac:dyDescent="0.25">
      <c r="A611">
        <v>610</v>
      </c>
      <c r="B611" s="1">
        <v>44495</v>
      </c>
      <c r="C611" t="s">
        <v>4</v>
      </c>
      <c r="D611">
        <v>6980</v>
      </c>
      <c r="F611">
        <f t="shared" si="45"/>
        <v>2</v>
      </c>
      <c r="I611">
        <f t="shared" si="46"/>
        <v>13179</v>
      </c>
      <c r="J611">
        <f t="shared" si="49"/>
        <v>35728</v>
      </c>
      <c r="L611">
        <f t="shared" si="47"/>
        <v>0</v>
      </c>
      <c r="M611">
        <f t="shared" si="48"/>
        <v>28748</v>
      </c>
    </row>
    <row r="612" spans="1:13" x14ac:dyDescent="0.25">
      <c r="A612">
        <v>611</v>
      </c>
      <c r="B612" s="1">
        <v>44495</v>
      </c>
      <c r="C612" t="s">
        <v>6</v>
      </c>
      <c r="D612">
        <v>6590</v>
      </c>
      <c r="F612">
        <f t="shared" si="45"/>
        <v>2</v>
      </c>
      <c r="I612">
        <f t="shared" si="46"/>
        <v>0</v>
      </c>
      <c r="J612">
        <f t="shared" si="49"/>
        <v>28748</v>
      </c>
      <c r="L612">
        <f t="shared" si="47"/>
        <v>0</v>
      </c>
      <c r="M612">
        <f t="shared" si="48"/>
        <v>22158</v>
      </c>
    </row>
    <row r="613" spans="1:13" x14ac:dyDescent="0.25">
      <c r="A613">
        <v>612</v>
      </c>
      <c r="B613" s="1">
        <v>44495</v>
      </c>
      <c r="C613" t="s">
        <v>5</v>
      </c>
      <c r="D613">
        <v>2090</v>
      </c>
      <c r="F613">
        <f t="shared" si="45"/>
        <v>2</v>
      </c>
      <c r="I613">
        <f t="shared" si="46"/>
        <v>0</v>
      </c>
      <c r="J613">
        <f t="shared" si="49"/>
        <v>22158</v>
      </c>
      <c r="L613">
        <f t="shared" si="47"/>
        <v>0</v>
      </c>
      <c r="M613">
        <f t="shared" si="48"/>
        <v>20068</v>
      </c>
    </row>
    <row r="614" spans="1:13" x14ac:dyDescent="0.25">
      <c r="A614">
        <v>613</v>
      </c>
      <c r="B614" s="1">
        <v>44496</v>
      </c>
      <c r="C614" t="s">
        <v>5</v>
      </c>
      <c r="D614">
        <v>3960</v>
      </c>
      <c r="F614">
        <f t="shared" si="45"/>
        <v>3</v>
      </c>
      <c r="I614">
        <f t="shared" si="46"/>
        <v>13179</v>
      </c>
      <c r="J614">
        <f t="shared" si="49"/>
        <v>33247</v>
      </c>
      <c r="L614">
        <f t="shared" si="47"/>
        <v>0</v>
      </c>
      <c r="M614">
        <f t="shared" si="48"/>
        <v>29287</v>
      </c>
    </row>
    <row r="615" spans="1:13" x14ac:dyDescent="0.25">
      <c r="A615">
        <v>614</v>
      </c>
      <c r="B615" s="1">
        <v>44496</v>
      </c>
      <c r="C615" t="s">
        <v>6</v>
      </c>
      <c r="D615">
        <v>6430</v>
      </c>
      <c r="F615">
        <f t="shared" si="45"/>
        <v>3</v>
      </c>
      <c r="I615">
        <f t="shared" si="46"/>
        <v>0</v>
      </c>
      <c r="J615">
        <f t="shared" si="49"/>
        <v>29287</v>
      </c>
      <c r="L615">
        <f t="shared" si="47"/>
        <v>0</v>
      </c>
      <c r="M615">
        <f t="shared" si="48"/>
        <v>22857</v>
      </c>
    </row>
    <row r="616" spans="1:13" x14ac:dyDescent="0.25">
      <c r="A616">
        <v>615</v>
      </c>
      <c r="B616" s="1">
        <v>44496</v>
      </c>
      <c r="C616" t="s">
        <v>4</v>
      </c>
      <c r="D616">
        <v>9940</v>
      </c>
      <c r="F616">
        <f t="shared" si="45"/>
        <v>3</v>
      </c>
      <c r="I616">
        <f t="shared" si="46"/>
        <v>0</v>
      </c>
      <c r="J616">
        <f t="shared" si="49"/>
        <v>22857</v>
      </c>
      <c r="L616">
        <f t="shared" si="47"/>
        <v>0</v>
      </c>
      <c r="M616">
        <f t="shared" si="48"/>
        <v>12917</v>
      </c>
    </row>
    <row r="617" spans="1:13" x14ac:dyDescent="0.25">
      <c r="A617">
        <v>616</v>
      </c>
      <c r="B617" s="1">
        <v>44496</v>
      </c>
      <c r="C617" t="s">
        <v>7</v>
      </c>
      <c r="D617">
        <v>4220</v>
      </c>
      <c r="F617">
        <f t="shared" si="45"/>
        <v>3</v>
      </c>
      <c r="I617">
        <f t="shared" si="46"/>
        <v>0</v>
      </c>
      <c r="J617">
        <f t="shared" si="49"/>
        <v>12917</v>
      </c>
      <c r="L617">
        <f t="shared" si="47"/>
        <v>0</v>
      </c>
      <c r="M617">
        <f t="shared" si="48"/>
        <v>8697</v>
      </c>
    </row>
    <row r="618" spans="1:13" x14ac:dyDescent="0.25">
      <c r="A618">
        <v>617</v>
      </c>
      <c r="B618" s="1">
        <v>44497</v>
      </c>
      <c r="C618" t="s">
        <v>7</v>
      </c>
      <c r="D618">
        <v>2630</v>
      </c>
      <c r="F618">
        <f t="shared" si="45"/>
        <v>4</v>
      </c>
      <c r="I618">
        <f t="shared" si="46"/>
        <v>13179</v>
      </c>
      <c r="J618">
        <f t="shared" si="49"/>
        <v>21876</v>
      </c>
      <c r="L618">
        <f t="shared" si="47"/>
        <v>0</v>
      </c>
      <c r="M618">
        <f t="shared" si="48"/>
        <v>19246</v>
      </c>
    </row>
    <row r="619" spans="1:13" x14ac:dyDescent="0.25">
      <c r="A619">
        <v>618</v>
      </c>
      <c r="B619" s="1">
        <v>44497</v>
      </c>
      <c r="C619" t="s">
        <v>4</v>
      </c>
      <c r="D619">
        <v>3540</v>
      </c>
      <c r="F619">
        <f t="shared" si="45"/>
        <v>4</v>
      </c>
      <c r="I619">
        <f t="shared" si="46"/>
        <v>0</v>
      </c>
      <c r="J619">
        <f t="shared" si="49"/>
        <v>19246</v>
      </c>
      <c r="L619">
        <f t="shared" si="47"/>
        <v>0</v>
      </c>
      <c r="M619">
        <f t="shared" si="48"/>
        <v>15706</v>
      </c>
    </row>
    <row r="620" spans="1:13" x14ac:dyDescent="0.25">
      <c r="A620">
        <v>619</v>
      </c>
      <c r="B620" s="1">
        <v>44498</v>
      </c>
      <c r="C620" t="s">
        <v>5</v>
      </c>
      <c r="D620">
        <v>2630</v>
      </c>
      <c r="F620">
        <f t="shared" si="45"/>
        <v>5</v>
      </c>
      <c r="I620">
        <f t="shared" si="46"/>
        <v>13179</v>
      </c>
      <c r="J620">
        <f t="shared" si="49"/>
        <v>28885</v>
      </c>
      <c r="L620">
        <f t="shared" si="47"/>
        <v>0</v>
      </c>
      <c r="M620">
        <f t="shared" si="48"/>
        <v>26255</v>
      </c>
    </row>
    <row r="621" spans="1:13" x14ac:dyDescent="0.25">
      <c r="A621">
        <v>620</v>
      </c>
      <c r="B621" s="1">
        <v>44499</v>
      </c>
      <c r="C621" t="s">
        <v>6</v>
      </c>
      <c r="D621">
        <v>4230</v>
      </c>
      <c r="F621">
        <f t="shared" si="45"/>
        <v>6</v>
      </c>
      <c r="I621">
        <f t="shared" si="46"/>
        <v>5000</v>
      </c>
      <c r="J621">
        <f t="shared" si="49"/>
        <v>31255</v>
      </c>
      <c r="L621">
        <f t="shared" si="47"/>
        <v>0</v>
      </c>
      <c r="M621">
        <f t="shared" si="48"/>
        <v>27025</v>
      </c>
    </row>
    <row r="622" spans="1:13" x14ac:dyDescent="0.25">
      <c r="A622">
        <v>621</v>
      </c>
      <c r="B622" s="1">
        <v>44499</v>
      </c>
      <c r="C622" t="s">
        <v>4</v>
      </c>
      <c r="D622">
        <v>4630</v>
      </c>
      <c r="F622">
        <f t="shared" si="45"/>
        <v>6</v>
      </c>
      <c r="I622">
        <f t="shared" si="46"/>
        <v>0</v>
      </c>
      <c r="J622">
        <f t="shared" si="49"/>
        <v>27025</v>
      </c>
      <c r="L622">
        <f t="shared" si="47"/>
        <v>0</v>
      </c>
      <c r="M622">
        <f t="shared" si="48"/>
        <v>22395</v>
      </c>
    </row>
    <row r="623" spans="1:13" x14ac:dyDescent="0.25">
      <c r="A623">
        <v>622</v>
      </c>
      <c r="B623" s="1">
        <v>44500</v>
      </c>
      <c r="C623" t="s">
        <v>5</v>
      </c>
      <c r="D623">
        <v>2100</v>
      </c>
      <c r="F623">
        <f t="shared" si="45"/>
        <v>7</v>
      </c>
      <c r="I623">
        <f t="shared" si="46"/>
        <v>5000</v>
      </c>
      <c r="J623">
        <f t="shared" si="49"/>
        <v>27395</v>
      </c>
      <c r="L623">
        <f t="shared" si="47"/>
        <v>0</v>
      </c>
      <c r="M623">
        <f t="shared" si="48"/>
        <v>25295</v>
      </c>
    </row>
    <row r="624" spans="1:13" x14ac:dyDescent="0.25">
      <c r="A624">
        <v>623</v>
      </c>
      <c r="B624" s="1">
        <v>44501</v>
      </c>
      <c r="C624" t="s">
        <v>4</v>
      </c>
      <c r="D624">
        <v>4290</v>
      </c>
      <c r="F624">
        <f t="shared" si="45"/>
        <v>1</v>
      </c>
      <c r="I624">
        <f t="shared" si="46"/>
        <v>13179</v>
      </c>
      <c r="J624">
        <f t="shared" si="49"/>
        <v>38474</v>
      </c>
      <c r="L624">
        <f t="shared" si="47"/>
        <v>0</v>
      </c>
      <c r="M624">
        <f t="shared" si="48"/>
        <v>34184</v>
      </c>
    </row>
    <row r="625" spans="1:13" x14ac:dyDescent="0.25">
      <c r="A625">
        <v>624</v>
      </c>
      <c r="B625" s="1">
        <v>44501</v>
      </c>
      <c r="C625" t="s">
        <v>6</v>
      </c>
      <c r="D625">
        <v>2870</v>
      </c>
      <c r="F625">
        <f t="shared" si="45"/>
        <v>1</v>
      </c>
      <c r="I625">
        <f t="shared" si="46"/>
        <v>0</v>
      </c>
      <c r="J625">
        <f t="shared" si="49"/>
        <v>34184</v>
      </c>
      <c r="L625">
        <f t="shared" si="47"/>
        <v>0</v>
      </c>
      <c r="M625">
        <f t="shared" si="48"/>
        <v>31314</v>
      </c>
    </row>
    <row r="626" spans="1:13" x14ac:dyDescent="0.25">
      <c r="A626">
        <v>625</v>
      </c>
      <c r="B626" s="1">
        <v>44501</v>
      </c>
      <c r="C626" t="s">
        <v>5</v>
      </c>
      <c r="D626">
        <v>3550</v>
      </c>
      <c r="F626">
        <f t="shared" si="45"/>
        <v>1</v>
      </c>
      <c r="I626">
        <f t="shared" si="46"/>
        <v>0</v>
      </c>
      <c r="J626">
        <f t="shared" si="49"/>
        <v>31314</v>
      </c>
      <c r="L626">
        <f t="shared" si="47"/>
        <v>0</v>
      </c>
      <c r="M626">
        <f t="shared" si="48"/>
        <v>27764</v>
      </c>
    </row>
    <row r="627" spans="1:13" x14ac:dyDescent="0.25">
      <c r="A627">
        <v>626</v>
      </c>
      <c r="B627" s="1">
        <v>44502</v>
      </c>
      <c r="C627" t="s">
        <v>4</v>
      </c>
      <c r="D627">
        <v>8480</v>
      </c>
      <c r="F627">
        <f t="shared" si="45"/>
        <v>2</v>
      </c>
      <c r="I627">
        <f t="shared" si="46"/>
        <v>13179</v>
      </c>
      <c r="J627">
        <f t="shared" si="49"/>
        <v>40943</v>
      </c>
      <c r="L627">
        <f t="shared" si="47"/>
        <v>0</v>
      </c>
      <c r="M627">
        <f t="shared" si="48"/>
        <v>32463</v>
      </c>
    </row>
    <row r="628" spans="1:13" x14ac:dyDescent="0.25">
      <c r="A628">
        <v>627</v>
      </c>
      <c r="B628" s="1">
        <v>44503</v>
      </c>
      <c r="C628" t="s">
        <v>4</v>
      </c>
      <c r="D628">
        <v>4860</v>
      </c>
      <c r="F628">
        <f t="shared" si="45"/>
        <v>3</v>
      </c>
      <c r="I628">
        <f t="shared" si="46"/>
        <v>13179</v>
      </c>
      <c r="J628">
        <f t="shared" si="49"/>
        <v>45642</v>
      </c>
      <c r="L628">
        <f t="shared" si="47"/>
        <v>0</v>
      </c>
      <c r="M628">
        <f t="shared" si="48"/>
        <v>40782</v>
      </c>
    </row>
    <row r="629" spans="1:13" x14ac:dyDescent="0.25">
      <c r="A629">
        <v>628</v>
      </c>
      <c r="B629" s="1">
        <v>44503</v>
      </c>
      <c r="C629" t="s">
        <v>5</v>
      </c>
      <c r="D629">
        <v>8270</v>
      </c>
      <c r="F629">
        <f t="shared" si="45"/>
        <v>3</v>
      </c>
      <c r="I629">
        <f t="shared" si="46"/>
        <v>0</v>
      </c>
      <c r="J629">
        <f t="shared" si="49"/>
        <v>40782</v>
      </c>
      <c r="L629">
        <f t="shared" si="47"/>
        <v>0</v>
      </c>
      <c r="M629">
        <f t="shared" si="48"/>
        <v>32512</v>
      </c>
    </row>
    <row r="630" spans="1:13" x14ac:dyDescent="0.25">
      <c r="A630">
        <v>629</v>
      </c>
      <c r="B630" s="1">
        <v>44504</v>
      </c>
      <c r="C630" t="s">
        <v>7</v>
      </c>
      <c r="D630">
        <v>8790</v>
      </c>
      <c r="F630">
        <f t="shared" si="45"/>
        <v>4</v>
      </c>
      <c r="I630">
        <f t="shared" si="46"/>
        <v>13179</v>
      </c>
      <c r="J630">
        <f t="shared" si="49"/>
        <v>45691</v>
      </c>
      <c r="L630">
        <f t="shared" si="47"/>
        <v>0</v>
      </c>
      <c r="M630">
        <f t="shared" si="48"/>
        <v>36901</v>
      </c>
    </row>
    <row r="631" spans="1:13" x14ac:dyDescent="0.25">
      <c r="A631">
        <v>630</v>
      </c>
      <c r="B631" s="1">
        <v>44504</v>
      </c>
      <c r="C631" t="s">
        <v>6</v>
      </c>
      <c r="D631">
        <v>3110</v>
      </c>
      <c r="F631">
        <f t="shared" si="45"/>
        <v>4</v>
      </c>
      <c r="I631">
        <f t="shared" si="46"/>
        <v>0</v>
      </c>
      <c r="J631">
        <f t="shared" si="49"/>
        <v>36901</v>
      </c>
      <c r="L631">
        <f t="shared" si="47"/>
        <v>0</v>
      </c>
      <c r="M631">
        <f t="shared" si="48"/>
        <v>33791</v>
      </c>
    </row>
    <row r="632" spans="1:13" x14ac:dyDescent="0.25">
      <c r="A632">
        <v>631</v>
      </c>
      <c r="B632" s="1">
        <v>44504</v>
      </c>
      <c r="C632" t="s">
        <v>5</v>
      </c>
      <c r="D632">
        <v>1440</v>
      </c>
      <c r="F632">
        <f t="shared" si="45"/>
        <v>4</v>
      </c>
      <c r="I632">
        <f t="shared" si="46"/>
        <v>0</v>
      </c>
      <c r="J632">
        <f t="shared" si="49"/>
        <v>33791</v>
      </c>
      <c r="L632">
        <f t="shared" si="47"/>
        <v>0</v>
      </c>
      <c r="M632">
        <f t="shared" si="48"/>
        <v>32351</v>
      </c>
    </row>
    <row r="633" spans="1:13" x14ac:dyDescent="0.25">
      <c r="A633">
        <v>632</v>
      </c>
      <c r="B633" s="1">
        <v>44505</v>
      </c>
      <c r="C633" t="s">
        <v>7</v>
      </c>
      <c r="D633">
        <v>4550</v>
      </c>
      <c r="F633">
        <f t="shared" si="45"/>
        <v>5</v>
      </c>
      <c r="I633">
        <f t="shared" si="46"/>
        <v>13179</v>
      </c>
      <c r="J633">
        <f t="shared" si="49"/>
        <v>45530</v>
      </c>
      <c r="L633">
        <f t="shared" si="47"/>
        <v>0</v>
      </c>
      <c r="M633">
        <f t="shared" si="48"/>
        <v>40980</v>
      </c>
    </row>
    <row r="634" spans="1:13" x14ac:dyDescent="0.25">
      <c r="A634">
        <v>633</v>
      </c>
      <c r="B634" s="1">
        <v>44505</v>
      </c>
      <c r="C634" t="s">
        <v>4</v>
      </c>
      <c r="D634">
        <v>6980</v>
      </c>
      <c r="F634">
        <f t="shared" si="45"/>
        <v>5</v>
      </c>
      <c r="I634">
        <f t="shared" si="46"/>
        <v>0</v>
      </c>
      <c r="J634">
        <f t="shared" si="49"/>
        <v>40980</v>
      </c>
      <c r="L634">
        <f t="shared" si="47"/>
        <v>0</v>
      </c>
      <c r="M634">
        <f t="shared" si="48"/>
        <v>34000</v>
      </c>
    </row>
    <row r="635" spans="1:13" x14ac:dyDescent="0.25">
      <c r="A635">
        <v>634</v>
      </c>
      <c r="B635" s="1">
        <v>44506</v>
      </c>
      <c r="C635" t="s">
        <v>5</v>
      </c>
      <c r="D635">
        <v>3920</v>
      </c>
      <c r="F635">
        <f t="shared" si="45"/>
        <v>6</v>
      </c>
      <c r="I635">
        <f t="shared" si="46"/>
        <v>5000</v>
      </c>
      <c r="J635">
        <f t="shared" si="49"/>
        <v>39000</v>
      </c>
      <c r="L635">
        <f t="shared" si="47"/>
        <v>0</v>
      </c>
      <c r="M635">
        <f t="shared" si="48"/>
        <v>35080</v>
      </c>
    </row>
    <row r="636" spans="1:13" x14ac:dyDescent="0.25">
      <c r="A636">
        <v>635</v>
      </c>
      <c r="B636" s="1">
        <v>44507</v>
      </c>
      <c r="C636" t="s">
        <v>5</v>
      </c>
      <c r="D636">
        <v>7040</v>
      </c>
      <c r="F636">
        <f t="shared" si="45"/>
        <v>7</v>
      </c>
      <c r="I636">
        <f t="shared" si="46"/>
        <v>5000</v>
      </c>
      <c r="J636">
        <f t="shared" si="49"/>
        <v>40080</v>
      </c>
      <c r="L636">
        <f t="shared" si="47"/>
        <v>0</v>
      </c>
      <c r="M636">
        <f t="shared" si="48"/>
        <v>33040</v>
      </c>
    </row>
    <row r="637" spans="1:13" x14ac:dyDescent="0.25">
      <c r="A637">
        <v>636</v>
      </c>
      <c r="B637" s="1">
        <v>44507</v>
      </c>
      <c r="C637" t="s">
        <v>4</v>
      </c>
      <c r="D637">
        <v>7000</v>
      </c>
      <c r="F637">
        <f t="shared" si="45"/>
        <v>7</v>
      </c>
      <c r="I637">
        <f t="shared" si="46"/>
        <v>0</v>
      </c>
      <c r="J637">
        <f t="shared" si="49"/>
        <v>33040</v>
      </c>
      <c r="L637">
        <f t="shared" si="47"/>
        <v>0</v>
      </c>
      <c r="M637">
        <f t="shared" si="48"/>
        <v>26040</v>
      </c>
    </row>
    <row r="638" spans="1:13" x14ac:dyDescent="0.25">
      <c r="A638">
        <v>637</v>
      </c>
      <c r="B638" s="1">
        <v>44508</v>
      </c>
      <c r="C638" t="s">
        <v>5</v>
      </c>
      <c r="D638">
        <v>1980</v>
      </c>
      <c r="F638">
        <f t="shared" si="45"/>
        <v>1</v>
      </c>
      <c r="I638">
        <f t="shared" si="46"/>
        <v>13179</v>
      </c>
      <c r="J638">
        <f t="shared" si="49"/>
        <v>39219</v>
      </c>
      <c r="L638">
        <f t="shared" si="47"/>
        <v>0</v>
      </c>
      <c r="M638">
        <f t="shared" si="48"/>
        <v>37239</v>
      </c>
    </row>
    <row r="639" spans="1:13" x14ac:dyDescent="0.25">
      <c r="A639">
        <v>638</v>
      </c>
      <c r="B639" s="1">
        <v>44508</v>
      </c>
      <c r="C639" t="s">
        <v>4</v>
      </c>
      <c r="D639">
        <v>7550</v>
      </c>
      <c r="F639">
        <f t="shared" si="45"/>
        <v>1</v>
      </c>
      <c r="I639">
        <f t="shared" si="46"/>
        <v>0</v>
      </c>
      <c r="J639">
        <f t="shared" si="49"/>
        <v>37239</v>
      </c>
      <c r="L639">
        <f t="shared" si="47"/>
        <v>0</v>
      </c>
      <c r="M639">
        <f t="shared" si="48"/>
        <v>29689</v>
      </c>
    </row>
    <row r="640" spans="1:13" x14ac:dyDescent="0.25">
      <c r="A640">
        <v>639</v>
      </c>
      <c r="B640" s="1">
        <v>44509</v>
      </c>
      <c r="C640" t="s">
        <v>6</v>
      </c>
      <c r="D640">
        <v>2300</v>
      </c>
      <c r="F640">
        <f t="shared" si="45"/>
        <v>2</v>
      </c>
      <c r="I640">
        <f t="shared" si="46"/>
        <v>13179</v>
      </c>
      <c r="J640">
        <f t="shared" si="49"/>
        <v>42868</v>
      </c>
      <c r="L640">
        <f t="shared" si="47"/>
        <v>0</v>
      </c>
      <c r="M640">
        <f t="shared" si="48"/>
        <v>40568</v>
      </c>
    </row>
    <row r="641" spans="1:13" x14ac:dyDescent="0.25">
      <c r="A641">
        <v>640</v>
      </c>
      <c r="B641" s="1">
        <v>44509</v>
      </c>
      <c r="C641" t="s">
        <v>5</v>
      </c>
      <c r="D641">
        <v>5950</v>
      </c>
      <c r="F641">
        <f t="shared" si="45"/>
        <v>2</v>
      </c>
      <c r="I641">
        <f t="shared" si="46"/>
        <v>0</v>
      </c>
      <c r="J641">
        <f t="shared" si="49"/>
        <v>40568</v>
      </c>
      <c r="L641">
        <f t="shared" si="47"/>
        <v>0</v>
      </c>
      <c r="M641">
        <f t="shared" si="48"/>
        <v>34618</v>
      </c>
    </row>
    <row r="642" spans="1:13" x14ac:dyDescent="0.25">
      <c r="A642">
        <v>641</v>
      </c>
      <c r="B642" s="1">
        <v>44509</v>
      </c>
      <c r="C642" t="s">
        <v>7</v>
      </c>
      <c r="D642">
        <v>4860</v>
      </c>
      <c r="F642">
        <f t="shared" si="45"/>
        <v>2</v>
      </c>
      <c r="I642">
        <f t="shared" si="46"/>
        <v>0</v>
      </c>
      <c r="J642">
        <f t="shared" si="49"/>
        <v>34618</v>
      </c>
      <c r="L642">
        <f t="shared" si="47"/>
        <v>0</v>
      </c>
      <c r="M642">
        <f t="shared" si="48"/>
        <v>29758</v>
      </c>
    </row>
    <row r="643" spans="1:13" x14ac:dyDescent="0.25">
      <c r="A643">
        <v>642</v>
      </c>
      <c r="B643" s="1">
        <v>44510</v>
      </c>
      <c r="C643" t="s">
        <v>5</v>
      </c>
      <c r="D643">
        <v>7210</v>
      </c>
      <c r="F643">
        <f t="shared" ref="F643:F706" si="50">WEEKDAY(B643,2)</f>
        <v>3</v>
      </c>
      <c r="I643">
        <f t="shared" ref="I643:I706" si="51">IF(F643&lt;&gt;F642,IF(F643&gt;5,G$2,G$1),0)</f>
        <v>13179</v>
      </c>
      <c r="J643">
        <f t="shared" si="49"/>
        <v>42937</v>
      </c>
      <c r="L643">
        <f t="shared" ref="L643:L706" si="52">IF(D643&gt;J643,D643,0)</f>
        <v>0</v>
      </c>
      <c r="M643">
        <f t="shared" ref="M643:M706" si="53">J643-D643+L643</f>
        <v>35727</v>
      </c>
    </row>
    <row r="644" spans="1:13" x14ac:dyDescent="0.25">
      <c r="A644">
        <v>643</v>
      </c>
      <c r="B644" s="1">
        <v>44510</v>
      </c>
      <c r="C644" t="s">
        <v>6</v>
      </c>
      <c r="D644">
        <v>6320</v>
      </c>
      <c r="F644">
        <f t="shared" si="50"/>
        <v>3</v>
      </c>
      <c r="I644">
        <f t="shared" si="51"/>
        <v>0</v>
      </c>
      <c r="J644">
        <f t="shared" ref="J644:J707" si="54">M643+I644</f>
        <v>35727</v>
      </c>
      <c r="L644">
        <f t="shared" si="52"/>
        <v>0</v>
      </c>
      <c r="M644">
        <f t="shared" si="53"/>
        <v>29407</v>
      </c>
    </row>
    <row r="645" spans="1:13" x14ac:dyDescent="0.25">
      <c r="A645">
        <v>644</v>
      </c>
      <c r="B645" s="1">
        <v>44510</v>
      </c>
      <c r="C645" t="s">
        <v>4</v>
      </c>
      <c r="D645">
        <v>6800</v>
      </c>
      <c r="F645">
        <f t="shared" si="50"/>
        <v>3</v>
      </c>
      <c r="I645">
        <f t="shared" si="51"/>
        <v>0</v>
      </c>
      <c r="J645">
        <f t="shared" si="54"/>
        <v>29407</v>
      </c>
      <c r="L645">
        <f t="shared" si="52"/>
        <v>0</v>
      </c>
      <c r="M645">
        <f t="shared" si="53"/>
        <v>22607</v>
      </c>
    </row>
    <row r="646" spans="1:13" x14ac:dyDescent="0.25">
      <c r="A646">
        <v>645</v>
      </c>
      <c r="B646" s="1">
        <v>44511</v>
      </c>
      <c r="C646" t="s">
        <v>4</v>
      </c>
      <c r="D646">
        <v>8040</v>
      </c>
      <c r="F646">
        <f t="shared" si="50"/>
        <v>4</v>
      </c>
      <c r="I646">
        <f t="shared" si="51"/>
        <v>13179</v>
      </c>
      <c r="J646">
        <f t="shared" si="54"/>
        <v>35786</v>
      </c>
      <c r="L646">
        <f t="shared" si="52"/>
        <v>0</v>
      </c>
      <c r="M646">
        <f t="shared" si="53"/>
        <v>27746</v>
      </c>
    </row>
    <row r="647" spans="1:13" x14ac:dyDescent="0.25">
      <c r="A647">
        <v>646</v>
      </c>
      <c r="B647" s="1">
        <v>44511</v>
      </c>
      <c r="C647" t="s">
        <v>6</v>
      </c>
      <c r="D647">
        <v>2960</v>
      </c>
      <c r="F647">
        <f t="shared" si="50"/>
        <v>4</v>
      </c>
      <c r="I647">
        <f t="shared" si="51"/>
        <v>0</v>
      </c>
      <c r="J647">
        <f t="shared" si="54"/>
        <v>27746</v>
      </c>
      <c r="L647">
        <f t="shared" si="52"/>
        <v>0</v>
      </c>
      <c r="M647">
        <f t="shared" si="53"/>
        <v>24786</v>
      </c>
    </row>
    <row r="648" spans="1:13" x14ac:dyDescent="0.25">
      <c r="A648">
        <v>647</v>
      </c>
      <c r="B648" s="1">
        <v>44512</v>
      </c>
      <c r="C648" t="s">
        <v>5</v>
      </c>
      <c r="D648">
        <v>1960</v>
      </c>
      <c r="F648">
        <f t="shared" si="50"/>
        <v>5</v>
      </c>
      <c r="I648">
        <f t="shared" si="51"/>
        <v>13179</v>
      </c>
      <c r="J648">
        <f t="shared" si="54"/>
        <v>37965</v>
      </c>
      <c r="L648">
        <f t="shared" si="52"/>
        <v>0</v>
      </c>
      <c r="M648">
        <f t="shared" si="53"/>
        <v>36005</v>
      </c>
    </row>
    <row r="649" spans="1:13" x14ac:dyDescent="0.25">
      <c r="A649">
        <v>648</v>
      </c>
      <c r="B649" s="1">
        <v>44513</v>
      </c>
      <c r="C649" t="s">
        <v>4</v>
      </c>
      <c r="D649">
        <v>5740</v>
      </c>
      <c r="F649">
        <f t="shared" si="50"/>
        <v>6</v>
      </c>
      <c r="I649">
        <f t="shared" si="51"/>
        <v>5000</v>
      </c>
      <c r="J649">
        <f t="shared" si="54"/>
        <v>41005</v>
      </c>
      <c r="L649">
        <f t="shared" si="52"/>
        <v>0</v>
      </c>
      <c r="M649">
        <f t="shared" si="53"/>
        <v>35265</v>
      </c>
    </row>
    <row r="650" spans="1:13" x14ac:dyDescent="0.25">
      <c r="A650">
        <v>649</v>
      </c>
      <c r="B650" s="1">
        <v>44514</v>
      </c>
      <c r="C650" t="s">
        <v>5</v>
      </c>
      <c r="D650">
        <v>2610</v>
      </c>
      <c r="F650">
        <f t="shared" si="50"/>
        <v>7</v>
      </c>
      <c r="I650">
        <f t="shared" si="51"/>
        <v>5000</v>
      </c>
      <c r="J650">
        <f t="shared" si="54"/>
        <v>40265</v>
      </c>
      <c r="L650">
        <f t="shared" si="52"/>
        <v>0</v>
      </c>
      <c r="M650">
        <f t="shared" si="53"/>
        <v>37655</v>
      </c>
    </row>
    <row r="651" spans="1:13" x14ac:dyDescent="0.25">
      <c r="A651">
        <v>650</v>
      </c>
      <c r="B651" s="1">
        <v>44514</v>
      </c>
      <c r="C651" t="s">
        <v>4</v>
      </c>
      <c r="D651">
        <v>5910</v>
      </c>
      <c r="F651">
        <f t="shared" si="50"/>
        <v>7</v>
      </c>
      <c r="I651">
        <f t="shared" si="51"/>
        <v>0</v>
      </c>
      <c r="J651">
        <f t="shared" si="54"/>
        <v>37655</v>
      </c>
      <c r="L651">
        <f t="shared" si="52"/>
        <v>0</v>
      </c>
      <c r="M651">
        <f t="shared" si="53"/>
        <v>31745</v>
      </c>
    </row>
    <row r="652" spans="1:13" x14ac:dyDescent="0.25">
      <c r="A652">
        <v>651</v>
      </c>
      <c r="B652" s="1">
        <v>44515</v>
      </c>
      <c r="C652" t="s">
        <v>5</v>
      </c>
      <c r="D652">
        <v>4410</v>
      </c>
      <c r="F652">
        <f t="shared" si="50"/>
        <v>1</v>
      </c>
      <c r="I652">
        <f t="shared" si="51"/>
        <v>13179</v>
      </c>
      <c r="J652">
        <f t="shared" si="54"/>
        <v>44924</v>
      </c>
      <c r="L652">
        <f t="shared" si="52"/>
        <v>0</v>
      </c>
      <c r="M652">
        <f t="shared" si="53"/>
        <v>40514</v>
      </c>
    </row>
    <row r="653" spans="1:13" x14ac:dyDescent="0.25">
      <c r="A653">
        <v>652</v>
      </c>
      <c r="B653" s="1">
        <v>44515</v>
      </c>
      <c r="C653" t="s">
        <v>4</v>
      </c>
      <c r="D653">
        <v>2820</v>
      </c>
      <c r="F653">
        <f t="shared" si="50"/>
        <v>1</v>
      </c>
      <c r="I653">
        <f t="shared" si="51"/>
        <v>0</v>
      </c>
      <c r="J653">
        <f t="shared" si="54"/>
        <v>40514</v>
      </c>
      <c r="L653">
        <f t="shared" si="52"/>
        <v>0</v>
      </c>
      <c r="M653">
        <f t="shared" si="53"/>
        <v>37694</v>
      </c>
    </row>
    <row r="654" spans="1:13" x14ac:dyDescent="0.25">
      <c r="A654">
        <v>653</v>
      </c>
      <c r="B654" s="1">
        <v>44515</v>
      </c>
      <c r="C654" t="s">
        <v>6</v>
      </c>
      <c r="D654">
        <v>8320</v>
      </c>
      <c r="F654">
        <f t="shared" si="50"/>
        <v>1</v>
      </c>
      <c r="I654">
        <f t="shared" si="51"/>
        <v>0</v>
      </c>
      <c r="J654">
        <f t="shared" si="54"/>
        <v>37694</v>
      </c>
      <c r="L654">
        <f t="shared" si="52"/>
        <v>0</v>
      </c>
      <c r="M654">
        <f t="shared" si="53"/>
        <v>29374</v>
      </c>
    </row>
    <row r="655" spans="1:13" x14ac:dyDescent="0.25">
      <c r="A655">
        <v>654</v>
      </c>
      <c r="B655" s="1">
        <v>44515</v>
      </c>
      <c r="C655" t="s">
        <v>7</v>
      </c>
      <c r="D655">
        <v>1580</v>
      </c>
      <c r="F655">
        <f t="shared" si="50"/>
        <v>1</v>
      </c>
      <c r="I655">
        <f t="shared" si="51"/>
        <v>0</v>
      </c>
      <c r="J655">
        <f t="shared" si="54"/>
        <v>29374</v>
      </c>
      <c r="L655">
        <f t="shared" si="52"/>
        <v>0</v>
      </c>
      <c r="M655">
        <f t="shared" si="53"/>
        <v>27794</v>
      </c>
    </row>
    <row r="656" spans="1:13" x14ac:dyDescent="0.25">
      <c r="A656">
        <v>655</v>
      </c>
      <c r="B656" s="1">
        <v>44516</v>
      </c>
      <c r="C656" t="s">
        <v>7</v>
      </c>
      <c r="D656">
        <v>3470</v>
      </c>
      <c r="F656">
        <f t="shared" si="50"/>
        <v>2</v>
      </c>
      <c r="I656">
        <f t="shared" si="51"/>
        <v>13179</v>
      </c>
      <c r="J656">
        <f t="shared" si="54"/>
        <v>40973</v>
      </c>
      <c r="L656">
        <f t="shared" si="52"/>
        <v>0</v>
      </c>
      <c r="M656">
        <f t="shared" si="53"/>
        <v>37503</v>
      </c>
    </row>
    <row r="657" spans="1:13" x14ac:dyDescent="0.25">
      <c r="A657">
        <v>656</v>
      </c>
      <c r="B657" s="1">
        <v>44516</v>
      </c>
      <c r="C657" t="s">
        <v>6</v>
      </c>
      <c r="D657">
        <v>4420</v>
      </c>
      <c r="F657">
        <f t="shared" si="50"/>
        <v>2</v>
      </c>
      <c r="I657">
        <f t="shared" si="51"/>
        <v>0</v>
      </c>
      <c r="J657">
        <f t="shared" si="54"/>
        <v>37503</v>
      </c>
      <c r="L657">
        <f t="shared" si="52"/>
        <v>0</v>
      </c>
      <c r="M657">
        <f t="shared" si="53"/>
        <v>33083</v>
      </c>
    </row>
    <row r="658" spans="1:13" x14ac:dyDescent="0.25">
      <c r="A658">
        <v>657</v>
      </c>
      <c r="B658" s="1">
        <v>44517</v>
      </c>
      <c r="C658" t="s">
        <v>6</v>
      </c>
      <c r="D658">
        <v>3130</v>
      </c>
      <c r="F658">
        <f t="shared" si="50"/>
        <v>3</v>
      </c>
      <c r="I658">
        <f t="shared" si="51"/>
        <v>13179</v>
      </c>
      <c r="J658">
        <f t="shared" si="54"/>
        <v>46262</v>
      </c>
      <c r="L658">
        <f t="shared" si="52"/>
        <v>0</v>
      </c>
      <c r="M658">
        <f t="shared" si="53"/>
        <v>43132</v>
      </c>
    </row>
    <row r="659" spans="1:13" x14ac:dyDescent="0.25">
      <c r="A659">
        <v>658</v>
      </c>
      <c r="B659" s="1">
        <v>44517</v>
      </c>
      <c r="C659" t="s">
        <v>7</v>
      </c>
      <c r="D659">
        <v>1320</v>
      </c>
      <c r="F659">
        <f t="shared" si="50"/>
        <v>3</v>
      </c>
      <c r="I659">
        <f t="shared" si="51"/>
        <v>0</v>
      </c>
      <c r="J659">
        <f t="shared" si="54"/>
        <v>43132</v>
      </c>
      <c r="L659">
        <f t="shared" si="52"/>
        <v>0</v>
      </c>
      <c r="M659">
        <f t="shared" si="53"/>
        <v>41812</v>
      </c>
    </row>
    <row r="660" spans="1:13" x14ac:dyDescent="0.25">
      <c r="A660">
        <v>659</v>
      </c>
      <c r="B660" s="1">
        <v>44517</v>
      </c>
      <c r="C660" t="s">
        <v>4</v>
      </c>
      <c r="D660">
        <v>8470</v>
      </c>
      <c r="F660">
        <f t="shared" si="50"/>
        <v>3</v>
      </c>
      <c r="I660">
        <f t="shared" si="51"/>
        <v>0</v>
      </c>
      <c r="J660">
        <f t="shared" si="54"/>
        <v>41812</v>
      </c>
      <c r="L660">
        <f t="shared" si="52"/>
        <v>0</v>
      </c>
      <c r="M660">
        <f t="shared" si="53"/>
        <v>33342</v>
      </c>
    </row>
    <row r="661" spans="1:13" x14ac:dyDescent="0.25">
      <c r="A661">
        <v>660</v>
      </c>
      <c r="B661" s="1">
        <v>44518</v>
      </c>
      <c r="C661" t="s">
        <v>6</v>
      </c>
      <c r="D661">
        <v>1030</v>
      </c>
      <c r="F661">
        <f t="shared" si="50"/>
        <v>4</v>
      </c>
      <c r="I661">
        <f t="shared" si="51"/>
        <v>13179</v>
      </c>
      <c r="J661">
        <f t="shared" si="54"/>
        <v>46521</v>
      </c>
      <c r="L661">
        <f t="shared" si="52"/>
        <v>0</v>
      </c>
      <c r="M661">
        <f t="shared" si="53"/>
        <v>45491</v>
      </c>
    </row>
    <row r="662" spans="1:13" x14ac:dyDescent="0.25">
      <c r="A662">
        <v>661</v>
      </c>
      <c r="B662" s="1">
        <v>44519</v>
      </c>
      <c r="C662" t="s">
        <v>4</v>
      </c>
      <c r="D662">
        <v>6050</v>
      </c>
      <c r="F662">
        <f t="shared" si="50"/>
        <v>5</v>
      </c>
      <c r="I662">
        <f t="shared" si="51"/>
        <v>13179</v>
      </c>
      <c r="J662">
        <f t="shared" si="54"/>
        <v>58670</v>
      </c>
      <c r="L662">
        <f t="shared" si="52"/>
        <v>0</v>
      </c>
      <c r="M662">
        <f t="shared" si="53"/>
        <v>52620</v>
      </c>
    </row>
    <row r="663" spans="1:13" x14ac:dyDescent="0.25">
      <c r="A663">
        <v>662</v>
      </c>
      <c r="B663" s="1">
        <v>44519</v>
      </c>
      <c r="C663" t="s">
        <v>5</v>
      </c>
      <c r="D663">
        <v>4740</v>
      </c>
      <c r="F663">
        <f t="shared" si="50"/>
        <v>5</v>
      </c>
      <c r="I663">
        <f t="shared" si="51"/>
        <v>0</v>
      </c>
      <c r="J663">
        <f t="shared" si="54"/>
        <v>52620</v>
      </c>
      <c r="L663">
        <f t="shared" si="52"/>
        <v>0</v>
      </c>
      <c r="M663">
        <f t="shared" si="53"/>
        <v>47880</v>
      </c>
    </row>
    <row r="664" spans="1:13" x14ac:dyDescent="0.25">
      <c r="A664">
        <v>663</v>
      </c>
      <c r="B664" s="1">
        <v>44520</v>
      </c>
      <c r="C664" t="s">
        <v>4</v>
      </c>
      <c r="D664">
        <v>5270</v>
      </c>
      <c r="F664">
        <f t="shared" si="50"/>
        <v>6</v>
      </c>
      <c r="I664">
        <f t="shared" si="51"/>
        <v>5000</v>
      </c>
      <c r="J664">
        <f t="shared" si="54"/>
        <v>52880</v>
      </c>
      <c r="L664">
        <f t="shared" si="52"/>
        <v>0</v>
      </c>
      <c r="M664">
        <f t="shared" si="53"/>
        <v>47610</v>
      </c>
    </row>
    <row r="665" spans="1:13" x14ac:dyDescent="0.25">
      <c r="A665">
        <v>664</v>
      </c>
      <c r="B665" s="1">
        <v>44520</v>
      </c>
      <c r="C665" t="s">
        <v>5</v>
      </c>
      <c r="D665">
        <v>9150</v>
      </c>
      <c r="F665">
        <f t="shared" si="50"/>
        <v>6</v>
      </c>
      <c r="I665">
        <f t="shared" si="51"/>
        <v>0</v>
      </c>
      <c r="J665">
        <f t="shared" si="54"/>
        <v>47610</v>
      </c>
      <c r="L665">
        <f t="shared" si="52"/>
        <v>0</v>
      </c>
      <c r="M665">
        <f t="shared" si="53"/>
        <v>38460</v>
      </c>
    </row>
    <row r="666" spans="1:13" x14ac:dyDescent="0.25">
      <c r="A666">
        <v>665</v>
      </c>
      <c r="B666" s="1">
        <v>44520</v>
      </c>
      <c r="C666" t="s">
        <v>6</v>
      </c>
      <c r="D666">
        <v>8790</v>
      </c>
      <c r="F666">
        <f t="shared" si="50"/>
        <v>6</v>
      </c>
      <c r="I666">
        <f t="shared" si="51"/>
        <v>0</v>
      </c>
      <c r="J666">
        <f t="shared" si="54"/>
        <v>38460</v>
      </c>
      <c r="L666">
        <f t="shared" si="52"/>
        <v>0</v>
      </c>
      <c r="M666">
        <f t="shared" si="53"/>
        <v>29670</v>
      </c>
    </row>
    <row r="667" spans="1:13" x14ac:dyDescent="0.25">
      <c r="A667">
        <v>666</v>
      </c>
      <c r="B667" s="1">
        <v>44520</v>
      </c>
      <c r="C667" t="s">
        <v>7</v>
      </c>
      <c r="D667">
        <v>2830</v>
      </c>
      <c r="F667">
        <f t="shared" si="50"/>
        <v>6</v>
      </c>
      <c r="I667">
        <f t="shared" si="51"/>
        <v>0</v>
      </c>
      <c r="J667">
        <f t="shared" si="54"/>
        <v>29670</v>
      </c>
      <c r="L667">
        <f t="shared" si="52"/>
        <v>0</v>
      </c>
      <c r="M667">
        <f t="shared" si="53"/>
        <v>26840</v>
      </c>
    </row>
    <row r="668" spans="1:13" x14ac:dyDescent="0.25">
      <c r="A668">
        <v>667</v>
      </c>
      <c r="B668" s="1">
        <v>44521</v>
      </c>
      <c r="C668" t="s">
        <v>4</v>
      </c>
      <c r="D668">
        <v>1380</v>
      </c>
      <c r="F668">
        <f t="shared" si="50"/>
        <v>7</v>
      </c>
      <c r="I668">
        <f t="shared" si="51"/>
        <v>5000</v>
      </c>
      <c r="J668">
        <f t="shared" si="54"/>
        <v>31840</v>
      </c>
      <c r="L668">
        <f t="shared" si="52"/>
        <v>0</v>
      </c>
      <c r="M668">
        <f t="shared" si="53"/>
        <v>30460</v>
      </c>
    </row>
    <row r="669" spans="1:13" x14ac:dyDescent="0.25">
      <c r="A669">
        <v>668</v>
      </c>
      <c r="B669" s="1">
        <v>44522</v>
      </c>
      <c r="C669" t="s">
        <v>5</v>
      </c>
      <c r="D669">
        <v>9060</v>
      </c>
      <c r="F669">
        <f t="shared" si="50"/>
        <v>1</v>
      </c>
      <c r="I669">
        <f t="shared" si="51"/>
        <v>13179</v>
      </c>
      <c r="J669">
        <f t="shared" si="54"/>
        <v>43639</v>
      </c>
      <c r="L669">
        <f t="shared" si="52"/>
        <v>0</v>
      </c>
      <c r="M669">
        <f t="shared" si="53"/>
        <v>34579</v>
      </c>
    </row>
    <row r="670" spans="1:13" x14ac:dyDescent="0.25">
      <c r="A670">
        <v>669</v>
      </c>
      <c r="B670" s="1">
        <v>44522</v>
      </c>
      <c r="C670" t="s">
        <v>7</v>
      </c>
      <c r="D670">
        <v>3190</v>
      </c>
      <c r="F670">
        <f t="shared" si="50"/>
        <v>1</v>
      </c>
      <c r="I670">
        <f t="shared" si="51"/>
        <v>0</v>
      </c>
      <c r="J670">
        <f t="shared" si="54"/>
        <v>34579</v>
      </c>
      <c r="L670">
        <f t="shared" si="52"/>
        <v>0</v>
      </c>
      <c r="M670">
        <f t="shared" si="53"/>
        <v>31389</v>
      </c>
    </row>
    <row r="671" spans="1:13" x14ac:dyDescent="0.25">
      <c r="A671">
        <v>670</v>
      </c>
      <c r="B671" s="1">
        <v>44522</v>
      </c>
      <c r="C671" t="s">
        <v>6</v>
      </c>
      <c r="D671">
        <v>4380</v>
      </c>
      <c r="F671">
        <f t="shared" si="50"/>
        <v>1</v>
      </c>
      <c r="I671">
        <f t="shared" si="51"/>
        <v>0</v>
      </c>
      <c r="J671">
        <f t="shared" si="54"/>
        <v>31389</v>
      </c>
      <c r="L671">
        <f t="shared" si="52"/>
        <v>0</v>
      </c>
      <c r="M671">
        <f t="shared" si="53"/>
        <v>27009</v>
      </c>
    </row>
    <row r="672" spans="1:13" x14ac:dyDescent="0.25">
      <c r="A672">
        <v>671</v>
      </c>
      <c r="B672" s="1">
        <v>44522</v>
      </c>
      <c r="C672" t="s">
        <v>4</v>
      </c>
      <c r="D672">
        <v>5930</v>
      </c>
      <c r="F672">
        <f t="shared" si="50"/>
        <v>1</v>
      </c>
      <c r="I672">
        <f t="shared" si="51"/>
        <v>0</v>
      </c>
      <c r="J672">
        <f t="shared" si="54"/>
        <v>27009</v>
      </c>
      <c r="L672">
        <f t="shared" si="52"/>
        <v>0</v>
      </c>
      <c r="M672">
        <f t="shared" si="53"/>
        <v>21079</v>
      </c>
    </row>
    <row r="673" spans="1:13" x14ac:dyDescent="0.25">
      <c r="A673">
        <v>672</v>
      </c>
      <c r="B673" s="1">
        <v>44523</v>
      </c>
      <c r="C673" t="s">
        <v>5</v>
      </c>
      <c r="D673">
        <v>3980</v>
      </c>
      <c r="F673">
        <f t="shared" si="50"/>
        <v>2</v>
      </c>
      <c r="I673">
        <f t="shared" si="51"/>
        <v>13179</v>
      </c>
      <c r="J673">
        <f t="shared" si="54"/>
        <v>34258</v>
      </c>
      <c r="L673">
        <f t="shared" si="52"/>
        <v>0</v>
      </c>
      <c r="M673">
        <f t="shared" si="53"/>
        <v>30278</v>
      </c>
    </row>
    <row r="674" spans="1:13" x14ac:dyDescent="0.25">
      <c r="A674">
        <v>673</v>
      </c>
      <c r="B674" s="1">
        <v>44523</v>
      </c>
      <c r="C674" t="s">
        <v>4</v>
      </c>
      <c r="D674">
        <v>9750</v>
      </c>
      <c r="F674">
        <f t="shared" si="50"/>
        <v>2</v>
      </c>
      <c r="I674">
        <f t="shared" si="51"/>
        <v>0</v>
      </c>
      <c r="J674">
        <f t="shared" si="54"/>
        <v>30278</v>
      </c>
      <c r="L674">
        <f t="shared" si="52"/>
        <v>0</v>
      </c>
      <c r="M674">
        <f t="shared" si="53"/>
        <v>20528</v>
      </c>
    </row>
    <row r="675" spans="1:13" x14ac:dyDescent="0.25">
      <c r="A675">
        <v>674</v>
      </c>
      <c r="B675" s="1">
        <v>44523</v>
      </c>
      <c r="C675" t="s">
        <v>7</v>
      </c>
      <c r="D675">
        <v>7340</v>
      </c>
      <c r="F675">
        <f t="shared" si="50"/>
        <v>2</v>
      </c>
      <c r="I675">
        <f t="shared" si="51"/>
        <v>0</v>
      </c>
      <c r="J675">
        <f t="shared" si="54"/>
        <v>20528</v>
      </c>
      <c r="L675">
        <f t="shared" si="52"/>
        <v>0</v>
      </c>
      <c r="M675">
        <f t="shared" si="53"/>
        <v>13188</v>
      </c>
    </row>
    <row r="676" spans="1:13" x14ac:dyDescent="0.25">
      <c r="A676">
        <v>675</v>
      </c>
      <c r="B676" s="1">
        <v>44523</v>
      </c>
      <c r="C676" t="s">
        <v>6</v>
      </c>
      <c r="D676">
        <v>5350</v>
      </c>
      <c r="F676">
        <f t="shared" si="50"/>
        <v>2</v>
      </c>
      <c r="I676">
        <f t="shared" si="51"/>
        <v>0</v>
      </c>
      <c r="J676">
        <f t="shared" si="54"/>
        <v>13188</v>
      </c>
      <c r="L676">
        <f t="shared" si="52"/>
        <v>0</v>
      </c>
      <c r="M676">
        <f t="shared" si="53"/>
        <v>7838</v>
      </c>
    </row>
    <row r="677" spans="1:13" x14ac:dyDescent="0.25">
      <c r="A677">
        <v>676</v>
      </c>
      <c r="B677" s="1">
        <v>44524</v>
      </c>
      <c r="C677" t="s">
        <v>4</v>
      </c>
      <c r="D677">
        <v>5490</v>
      </c>
      <c r="F677">
        <f t="shared" si="50"/>
        <v>3</v>
      </c>
      <c r="I677">
        <f t="shared" si="51"/>
        <v>13179</v>
      </c>
      <c r="J677">
        <f t="shared" si="54"/>
        <v>21017</v>
      </c>
      <c r="L677">
        <f t="shared" si="52"/>
        <v>0</v>
      </c>
      <c r="M677">
        <f t="shared" si="53"/>
        <v>15527</v>
      </c>
    </row>
    <row r="678" spans="1:13" x14ac:dyDescent="0.25">
      <c r="A678">
        <v>677</v>
      </c>
      <c r="B678" s="1">
        <v>44524</v>
      </c>
      <c r="C678" t="s">
        <v>7</v>
      </c>
      <c r="D678">
        <v>1180</v>
      </c>
      <c r="F678">
        <f t="shared" si="50"/>
        <v>3</v>
      </c>
      <c r="I678">
        <f t="shared" si="51"/>
        <v>0</v>
      </c>
      <c r="J678">
        <f t="shared" si="54"/>
        <v>15527</v>
      </c>
      <c r="L678">
        <f t="shared" si="52"/>
        <v>0</v>
      </c>
      <c r="M678">
        <f t="shared" si="53"/>
        <v>14347</v>
      </c>
    </row>
    <row r="679" spans="1:13" x14ac:dyDescent="0.25">
      <c r="A679">
        <v>678</v>
      </c>
      <c r="B679" s="1">
        <v>44525</v>
      </c>
      <c r="C679" t="s">
        <v>7</v>
      </c>
      <c r="D679">
        <v>7560</v>
      </c>
      <c r="F679">
        <f t="shared" si="50"/>
        <v>4</v>
      </c>
      <c r="I679">
        <f t="shared" si="51"/>
        <v>13179</v>
      </c>
      <c r="J679">
        <f t="shared" si="54"/>
        <v>27526</v>
      </c>
      <c r="L679">
        <f t="shared" si="52"/>
        <v>0</v>
      </c>
      <c r="M679">
        <f t="shared" si="53"/>
        <v>19966</v>
      </c>
    </row>
    <row r="680" spans="1:13" x14ac:dyDescent="0.25">
      <c r="A680">
        <v>679</v>
      </c>
      <c r="B680" s="1">
        <v>44526</v>
      </c>
      <c r="C680" t="s">
        <v>5</v>
      </c>
      <c r="D680">
        <v>7970</v>
      </c>
      <c r="F680">
        <f t="shared" si="50"/>
        <v>5</v>
      </c>
      <c r="I680">
        <f t="shared" si="51"/>
        <v>13179</v>
      </c>
      <c r="J680">
        <f t="shared" si="54"/>
        <v>33145</v>
      </c>
      <c r="L680">
        <f t="shared" si="52"/>
        <v>0</v>
      </c>
      <c r="M680">
        <f t="shared" si="53"/>
        <v>25175</v>
      </c>
    </row>
    <row r="681" spans="1:13" x14ac:dyDescent="0.25">
      <c r="A681">
        <v>680</v>
      </c>
      <c r="B681" s="1">
        <v>44526</v>
      </c>
      <c r="C681" t="s">
        <v>7</v>
      </c>
      <c r="D681">
        <v>2400</v>
      </c>
      <c r="F681">
        <f t="shared" si="50"/>
        <v>5</v>
      </c>
      <c r="I681">
        <f t="shared" si="51"/>
        <v>0</v>
      </c>
      <c r="J681">
        <f t="shared" si="54"/>
        <v>25175</v>
      </c>
      <c r="L681">
        <f t="shared" si="52"/>
        <v>0</v>
      </c>
      <c r="M681">
        <f t="shared" si="53"/>
        <v>22775</v>
      </c>
    </row>
    <row r="682" spans="1:13" x14ac:dyDescent="0.25">
      <c r="A682">
        <v>681</v>
      </c>
      <c r="B682" s="1">
        <v>44526</v>
      </c>
      <c r="C682" t="s">
        <v>4</v>
      </c>
      <c r="D682">
        <v>7120</v>
      </c>
      <c r="F682">
        <f t="shared" si="50"/>
        <v>5</v>
      </c>
      <c r="I682">
        <f t="shared" si="51"/>
        <v>0</v>
      </c>
      <c r="J682">
        <f t="shared" si="54"/>
        <v>22775</v>
      </c>
      <c r="L682">
        <f t="shared" si="52"/>
        <v>0</v>
      </c>
      <c r="M682">
        <f t="shared" si="53"/>
        <v>15655</v>
      </c>
    </row>
    <row r="683" spans="1:13" x14ac:dyDescent="0.25">
      <c r="A683">
        <v>682</v>
      </c>
      <c r="B683" s="1">
        <v>44527</v>
      </c>
      <c r="C683" t="s">
        <v>7</v>
      </c>
      <c r="D683">
        <v>3500</v>
      </c>
      <c r="F683">
        <f t="shared" si="50"/>
        <v>6</v>
      </c>
      <c r="I683">
        <f t="shared" si="51"/>
        <v>5000</v>
      </c>
      <c r="J683">
        <f t="shared" si="54"/>
        <v>20655</v>
      </c>
      <c r="L683">
        <f t="shared" si="52"/>
        <v>0</v>
      </c>
      <c r="M683">
        <f t="shared" si="53"/>
        <v>17155</v>
      </c>
    </row>
    <row r="684" spans="1:13" x14ac:dyDescent="0.25">
      <c r="A684">
        <v>683</v>
      </c>
      <c r="B684" s="1">
        <v>44527</v>
      </c>
      <c r="C684" t="s">
        <v>4</v>
      </c>
      <c r="D684">
        <v>8590</v>
      </c>
      <c r="F684">
        <f t="shared" si="50"/>
        <v>6</v>
      </c>
      <c r="I684">
        <f t="shared" si="51"/>
        <v>0</v>
      </c>
      <c r="J684">
        <f t="shared" si="54"/>
        <v>17155</v>
      </c>
      <c r="L684">
        <f t="shared" si="52"/>
        <v>0</v>
      </c>
      <c r="M684">
        <f t="shared" si="53"/>
        <v>8565</v>
      </c>
    </row>
    <row r="685" spans="1:13" x14ac:dyDescent="0.25">
      <c r="A685">
        <v>684</v>
      </c>
      <c r="B685" s="1">
        <v>44528</v>
      </c>
      <c r="C685" t="s">
        <v>4</v>
      </c>
      <c r="D685">
        <v>2510</v>
      </c>
      <c r="F685">
        <f t="shared" si="50"/>
        <v>7</v>
      </c>
      <c r="I685">
        <f t="shared" si="51"/>
        <v>5000</v>
      </c>
      <c r="J685">
        <f t="shared" si="54"/>
        <v>13565</v>
      </c>
      <c r="L685">
        <f t="shared" si="52"/>
        <v>0</v>
      </c>
      <c r="M685">
        <f t="shared" si="53"/>
        <v>11055</v>
      </c>
    </row>
    <row r="686" spans="1:13" x14ac:dyDescent="0.25">
      <c r="A686">
        <v>685</v>
      </c>
      <c r="B686" s="1">
        <v>44528</v>
      </c>
      <c r="C686" t="s">
        <v>5</v>
      </c>
      <c r="D686">
        <v>2180</v>
      </c>
      <c r="F686">
        <f t="shared" si="50"/>
        <v>7</v>
      </c>
      <c r="I686">
        <f t="shared" si="51"/>
        <v>0</v>
      </c>
      <c r="J686">
        <f t="shared" si="54"/>
        <v>11055</v>
      </c>
      <c r="L686">
        <f t="shared" si="52"/>
        <v>0</v>
      </c>
      <c r="M686">
        <f t="shared" si="53"/>
        <v>8875</v>
      </c>
    </row>
    <row r="687" spans="1:13" x14ac:dyDescent="0.25">
      <c r="A687">
        <v>686</v>
      </c>
      <c r="B687" s="1">
        <v>44528</v>
      </c>
      <c r="C687" t="s">
        <v>6</v>
      </c>
      <c r="D687">
        <v>4710</v>
      </c>
      <c r="F687">
        <f t="shared" si="50"/>
        <v>7</v>
      </c>
      <c r="I687">
        <f t="shared" si="51"/>
        <v>0</v>
      </c>
      <c r="J687">
        <f t="shared" si="54"/>
        <v>8875</v>
      </c>
      <c r="L687">
        <f t="shared" si="52"/>
        <v>0</v>
      </c>
      <c r="M687">
        <f t="shared" si="53"/>
        <v>4165</v>
      </c>
    </row>
    <row r="688" spans="1:13" x14ac:dyDescent="0.25">
      <c r="A688">
        <v>687</v>
      </c>
      <c r="B688" s="1">
        <v>44529</v>
      </c>
      <c r="C688" t="s">
        <v>5</v>
      </c>
      <c r="D688">
        <v>3830</v>
      </c>
      <c r="F688">
        <f t="shared" si="50"/>
        <v>1</v>
      </c>
      <c r="I688">
        <f t="shared" si="51"/>
        <v>13179</v>
      </c>
      <c r="J688">
        <f t="shared" si="54"/>
        <v>17344</v>
      </c>
      <c r="L688">
        <f t="shared" si="52"/>
        <v>0</v>
      </c>
      <c r="M688">
        <f t="shared" si="53"/>
        <v>13514</v>
      </c>
    </row>
    <row r="689" spans="1:13" x14ac:dyDescent="0.25">
      <c r="A689">
        <v>688</v>
      </c>
      <c r="B689" s="1">
        <v>44529</v>
      </c>
      <c r="C689" t="s">
        <v>4</v>
      </c>
      <c r="D689">
        <v>3110</v>
      </c>
      <c r="F689">
        <f t="shared" si="50"/>
        <v>1</v>
      </c>
      <c r="I689">
        <f t="shared" si="51"/>
        <v>0</v>
      </c>
      <c r="J689">
        <f t="shared" si="54"/>
        <v>13514</v>
      </c>
      <c r="L689">
        <f t="shared" si="52"/>
        <v>0</v>
      </c>
      <c r="M689">
        <f t="shared" si="53"/>
        <v>10404</v>
      </c>
    </row>
    <row r="690" spans="1:13" x14ac:dyDescent="0.25">
      <c r="A690">
        <v>689</v>
      </c>
      <c r="B690" s="1">
        <v>44529</v>
      </c>
      <c r="C690" t="s">
        <v>7</v>
      </c>
      <c r="D690">
        <v>9840</v>
      </c>
      <c r="F690">
        <f t="shared" si="50"/>
        <v>1</v>
      </c>
      <c r="I690">
        <f t="shared" si="51"/>
        <v>0</v>
      </c>
      <c r="J690">
        <f t="shared" si="54"/>
        <v>10404</v>
      </c>
      <c r="L690">
        <f t="shared" si="52"/>
        <v>0</v>
      </c>
      <c r="M690">
        <f t="shared" si="53"/>
        <v>564</v>
      </c>
    </row>
    <row r="691" spans="1:13" x14ac:dyDescent="0.25">
      <c r="A691">
        <v>690</v>
      </c>
      <c r="B691" s="1">
        <v>44530</v>
      </c>
      <c r="C691" t="s">
        <v>4</v>
      </c>
      <c r="D691">
        <v>3880</v>
      </c>
      <c r="F691">
        <f t="shared" si="50"/>
        <v>2</v>
      </c>
      <c r="I691">
        <f t="shared" si="51"/>
        <v>13179</v>
      </c>
      <c r="J691">
        <f t="shared" si="54"/>
        <v>13743</v>
      </c>
      <c r="L691">
        <f t="shared" si="52"/>
        <v>0</v>
      </c>
      <c r="M691">
        <f t="shared" si="53"/>
        <v>9863</v>
      </c>
    </row>
    <row r="692" spans="1:13" x14ac:dyDescent="0.25">
      <c r="A692">
        <v>691</v>
      </c>
      <c r="B692" s="1">
        <v>44530</v>
      </c>
      <c r="C692" t="s">
        <v>7</v>
      </c>
      <c r="D692">
        <v>9670</v>
      </c>
      <c r="F692">
        <f t="shared" si="50"/>
        <v>2</v>
      </c>
      <c r="I692">
        <f t="shared" si="51"/>
        <v>0</v>
      </c>
      <c r="J692">
        <f t="shared" si="54"/>
        <v>9863</v>
      </c>
      <c r="L692">
        <f t="shared" si="52"/>
        <v>0</v>
      </c>
      <c r="M692">
        <f t="shared" si="53"/>
        <v>193</v>
      </c>
    </row>
    <row r="693" spans="1:13" x14ac:dyDescent="0.25">
      <c r="A693">
        <v>692</v>
      </c>
      <c r="B693" s="1">
        <v>44531</v>
      </c>
      <c r="C693" t="s">
        <v>7</v>
      </c>
      <c r="D693">
        <v>3510</v>
      </c>
      <c r="F693">
        <f t="shared" si="50"/>
        <v>3</v>
      </c>
      <c r="I693">
        <f t="shared" si="51"/>
        <v>13179</v>
      </c>
      <c r="J693">
        <f t="shared" si="54"/>
        <v>13372</v>
      </c>
      <c r="L693">
        <f t="shared" si="52"/>
        <v>0</v>
      </c>
      <c r="M693">
        <f t="shared" si="53"/>
        <v>9862</v>
      </c>
    </row>
    <row r="694" spans="1:13" x14ac:dyDescent="0.25">
      <c r="A694">
        <v>693</v>
      </c>
      <c r="B694" s="1">
        <v>44532</v>
      </c>
      <c r="C694" t="s">
        <v>7</v>
      </c>
      <c r="D694">
        <v>5820</v>
      </c>
      <c r="F694">
        <f t="shared" si="50"/>
        <v>4</v>
      </c>
      <c r="I694">
        <f t="shared" si="51"/>
        <v>13179</v>
      </c>
      <c r="J694">
        <f t="shared" si="54"/>
        <v>23041</v>
      </c>
      <c r="L694">
        <f t="shared" si="52"/>
        <v>0</v>
      </c>
      <c r="M694">
        <f t="shared" si="53"/>
        <v>17221</v>
      </c>
    </row>
    <row r="695" spans="1:13" x14ac:dyDescent="0.25">
      <c r="A695">
        <v>694</v>
      </c>
      <c r="B695" s="1">
        <v>44532</v>
      </c>
      <c r="C695" t="s">
        <v>4</v>
      </c>
      <c r="D695">
        <v>1950</v>
      </c>
      <c r="F695">
        <f t="shared" si="50"/>
        <v>4</v>
      </c>
      <c r="I695">
        <f t="shared" si="51"/>
        <v>0</v>
      </c>
      <c r="J695">
        <f t="shared" si="54"/>
        <v>17221</v>
      </c>
      <c r="L695">
        <f t="shared" si="52"/>
        <v>0</v>
      </c>
      <c r="M695">
        <f t="shared" si="53"/>
        <v>15271</v>
      </c>
    </row>
    <row r="696" spans="1:13" x14ac:dyDescent="0.25">
      <c r="A696">
        <v>695</v>
      </c>
      <c r="B696" s="1">
        <v>44533</v>
      </c>
      <c r="C696" t="s">
        <v>7</v>
      </c>
      <c r="D696">
        <v>1310</v>
      </c>
      <c r="F696">
        <f t="shared" si="50"/>
        <v>5</v>
      </c>
      <c r="I696">
        <f t="shared" si="51"/>
        <v>13179</v>
      </c>
      <c r="J696">
        <f t="shared" si="54"/>
        <v>28450</v>
      </c>
      <c r="L696">
        <f t="shared" si="52"/>
        <v>0</v>
      </c>
      <c r="M696">
        <f t="shared" si="53"/>
        <v>27140</v>
      </c>
    </row>
    <row r="697" spans="1:13" x14ac:dyDescent="0.25">
      <c r="A697">
        <v>696</v>
      </c>
      <c r="B697" s="1">
        <v>44533</v>
      </c>
      <c r="C697" t="s">
        <v>5</v>
      </c>
      <c r="D697">
        <v>3850</v>
      </c>
      <c r="F697">
        <f t="shared" si="50"/>
        <v>5</v>
      </c>
      <c r="I697">
        <f t="shared" si="51"/>
        <v>0</v>
      </c>
      <c r="J697">
        <f t="shared" si="54"/>
        <v>27140</v>
      </c>
      <c r="L697">
        <f t="shared" si="52"/>
        <v>0</v>
      </c>
      <c r="M697">
        <f t="shared" si="53"/>
        <v>23290</v>
      </c>
    </row>
    <row r="698" spans="1:13" x14ac:dyDescent="0.25">
      <c r="A698">
        <v>697</v>
      </c>
      <c r="B698" s="1">
        <v>44533</v>
      </c>
      <c r="C698" t="s">
        <v>6</v>
      </c>
      <c r="D698">
        <v>4160</v>
      </c>
      <c r="F698">
        <f t="shared" si="50"/>
        <v>5</v>
      </c>
      <c r="I698">
        <f t="shared" si="51"/>
        <v>0</v>
      </c>
      <c r="J698">
        <f t="shared" si="54"/>
        <v>23290</v>
      </c>
      <c r="L698">
        <f t="shared" si="52"/>
        <v>0</v>
      </c>
      <c r="M698">
        <f t="shared" si="53"/>
        <v>19130</v>
      </c>
    </row>
    <row r="699" spans="1:13" x14ac:dyDescent="0.25">
      <c r="A699">
        <v>698</v>
      </c>
      <c r="B699" s="1">
        <v>44534</v>
      </c>
      <c r="C699" t="s">
        <v>7</v>
      </c>
      <c r="D699">
        <v>3550</v>
      </c>
      <c r="F699">
        <f t="shared" si="50"/>
        <v>6</v>
      </c>
      <c r="I699">
        <f t="shared" si="51"/>
        <v>5000</v>
      </c>
      <c r="J699">
        <f t="shared" si="54"/>
        <v>24130</v>
      </c>
      <c r="L699">
        <f t="shared" si="52"/>
        <v>0</v>
      </c>
      <c r="M699">
        <f t="shared" si="53"/>
        <v>20580</v>
      </c>
    </row>
    <row r="700" spans="1:13" x14ac:dyDescent="0.25">
      <c r="A700">
        <v>699</v>
      </c>
      <c r="B700" s="1">
        <v>44534</v>
      </c>
      <c r="C700" t="s">
        <v>5</v>
      </c>
      <c r="D700">
        <v>2700</v>
      </c>
      <c r="F700">
        <f t="shared" si="50"/>
        <v>6</v>
      </c>
      <c r="I700">
        <f t="shared" si="51"/>
        <v>0</v>
      </c>
      <c r="J700">
        <f t="shared" si="54"/>
        <v>20580</v>
      </c>
      <c r="L700">
        <f t="shared" si="52"/>
        <v>0</v>
      </c>
      <c r="M700">
        <f t="shared" si="53"/>
        <v>17880</v>
      </c>
    </row>
    <row r="701" spans="1:13" x14ac:dyDescent="0.25">
      <c r="A701">
        <v>700</v>
      </c>
      <c r="B701" s="1">
        <v>44535</v>
      </c>
      <c r="C701" t="s">
        <v>4</v>
      </c>
      <c r="D701">
        <v>4620</v>
      </c>
      <c r="F701">
        <f t="shared" si="50"/>
        <v>7</v>
      </c>
      <c r="I701">
        <f t="shared" si="51"/>
        <v>5000</v>
      </c>
      <c r="J701">
        <f t="shared" si="54"/>
        <v>22880</v>
      </c>
      <c r="L701">
        <f t="shared" si="52"/>
        <v>0</v>
      </c>
      <c r="M701">
        <f t="shared" si="53"/>
        <v>18260</v>
      </c>
    </row>
    <row r="702" spans="1:13" x14ac:dyDescent="0.25">
      <c r="A702">
        <v>701</v>
      </c>
      <c r="B702" s="1">
        <v>44535</v>
      </c>
      <c r="C702" t="s">
        <v>5</v>
      </c>
      <c r="D702">
        <v>5060</v>
      </c>
      <c r="F702">
        <f t="shared" si="50"/>
        <v>7</v>
      </c>
      <c r="I702">
        <f t="shared" si="51"/>
        <v>0</v>
      </c>
      <c r="J702">
        <f t="shared" si="54"/>
        <v>18260</v>
      </c>
      <c r="L702">
        <f t="shared" si="52"/>
        <v>0</v>
      </c>
      <c r="M702">
        <f t="shared" si="53"/>
        <v>13200</v>
      </c>
    </row>
    <row r="703" spans="1:13" x14ac:dyDescent="0.25">
      <c r="A703">
        <v>702</v>
      </c>
      <c r="B703" s="1">
        <v>44536</v>
      </c>
      <c r="C703" t="s">
        <v>4</v>
      </c>
      <c r="D703">
        <v>2550</v>
      </c>
      <c r="F703">
        <f t="shared" si="50"/>
        <v>1</v>
      </c>
      <c r="I703">
        <f t="shared" si="51"/>
        <v>13179</v>
      </c>
      <c r="J703">
        <f t="shared" si="54"/>
        <v>26379</v>
      </c>
      <c r="L703">
        <f t="shared" si="52"/>
        <v>0</v>
      </c>
      <c r="M703">
        <f t="shared" si="53"/>
        <v>23829</v>
      </c>
    </row>
    <row r="704" spans="1:13" x14ac:dyDescent="0.25">
      <c r="A704">
        <v>703</v>
      </c>
      <c r="B704" s="1">
        <v>44536</v>
      </c>
      <c r="C704" t="s">
        <v>5</v>
      </c>
      <c r="D704">
        <v>4310</v>
      </c>
      <c r="F704">
        <f t="shared" si="50"/>
        <v>1</v>
      </c>
      <c r="I704">
        <f t="shared" si="51"/>
        <v>0</v>
      </c>
      <c r="J704">
        <f t="shared" si="54"/>
        <v>23829</v>
      </c>
      <c r="L704">
        <f t="shared" si="52"/>
        <v>0</v>
      </c>
      <c r="M704">
        <f t="shared" si="53"/>
        <v>19519</v>
      </c>
    </row>
    <row r="705" spans="1:13" x14ac:dyDescent="0.25">
      <c r="A705">
        <v>704</v>
      </c>
      <c r="B705" s="1">
        <v>44536</v>
      </c>
      <c r="C705" t="s">
        <v>6</v>
      </c>
      <c r="D705">
        <v>7210</v>
      </c>
      <c r="F705">
        <f t="shared" si="50"/>
        <v>1</v>
      </c>
      <c r="I705">
        <f t="shared" si="51"/>
        <v>0</v>
      </c>
      <c r="J705">
        <f t="shared" si="54"/>
        <v>19519</v>
      </c>
      <c r="L705">
        <f t="shared" si="52"/>
        <v>0</v>
      </c>
      <c r="M705">
        <f t="shared" si="53"/>
        <v>12309</v>
      </c>
    </row>
    <row r="706" spans="1:13" x14ac:dyDescent="0.25">
      <c r="A706">
        <v>705</v>
      </c>
      <c r="B706" s="1">
        <v>44537</v>
      </c>
      <c r="C706" t="s">
        <v>6</v>
      </c>
      <c r="D706">
        <v>3560</v>
      </c>
      <c r="F706">
        <f t="shared" si="50"/>
        <v>2</v>
      </c>
      <c r="I706">
        <f t="shared" si="51"/>
        <v>13179</v>
      </c>
      <c r="J706">
        <f t="shared" si="54"/>
        <v>25488</v>
      </c>
      <c r="L706">
        <f t="shared" si="52"/>
        <v>0</v>
      </c>
      <c r="M706">
        <f t="shared" si="53"/>
        <v>21928</v>
      </c>
    </row>
    <row r="707" spans="1:13" x14ac:dyDescent="0.25">
      <c r="A707">
        <v>706</v>
      </c>
      <c r="B707" s="1">
        <v>44538</v>
      </c>
      <c r="C707" t="s">
        <v>5</v>
      </c>
      <c r="D707">
        <v>520</v>
      </c>
      <c r="F707">
        <f t="shared" ref="F707:F756" si="55">WEEKDAY(B707,2)</f>
        <v>3</v>
      </c>
      <c r="I707">
        <f t="shared" ref="I707:I756" si="56">IF(F707&lt;&gt;F706,IF(F707&gt;5,G$2,G$1),0)</f>
        <v>13179</v>
      </c>
      <c r="J707">
        <f t="shared" si="54"/>
        <v>35107</v>
      </c>
      <c r="L707">
        <f t="shared" ref="L707:L756" si="57">IF(D707&gt;J707,D707,0)</f>
        <v>0</v>
      </c>
      <c r="M707">
        <f t="shared" ref="M707:M756" si="58">J707-D707+L707</f>
        <v>34587</v>
      </c>
    </row>
    <row r="708" spans="1:13" x14ac:dyDescent="0.25">
      <c r="A708">
        <v>707</v>
      </c>
      <c r="B708" s="1">
        <v>44539</v>
      </c>
      <c r="C708" t="s">
        <v>7</v>
      </c>
      <c r="D708">
        <v>6090</v>
      </c>
      <c r="F708">
        <f t="shared" si="55"/>
        <v>4</v>
      </c>
      <c r="I708">
        <f t="shared" si="56"/>
        <v>13179</v>
      </c>
      <c r="J708">
        <f t="shared" ref="J708:J756" si="59">M707+I708</f>
        <v>47766</v>
      </c>
      <c r="L708">
        <f t="shared" si="57"/>
        <v>0</v>
      </c>
      <c r="M708">
        <f t="shared" si="58"/>
        <v>41676</v>
      </c>
    </row>
    <row r="709" spans="1:13" x14ac:dyDescent="0.25">
      <c r="A709">
        <v>708</v>
      </c>
      <c r="B709" s="1">
        <v>44540</v>
      </c>
      <c r="C709" t="s">
        <v>4</v>
      </c>
      <c r="D709">
        <v>570</v>
      </c>
      <c r="F709">
        <f t="shared" si="55"/>
        <v>5</v>
      </c>
      <c r="I709">
        <f t="shared" si="56"/>
        <v>13179</v>
      </c>
      <c r="J709">
        <f t="shared" si="59"/>
        <v>54855</v>
      </c>
      <c r="L709">
        <f t="shared" si="57"/>
        <v>0</v>
      </c>
      <c r="M709">
        <f t="shared" si="58"/>
        <v>54285</v>
      </c>
    </row>
    <row r="710" spans="1:13" x14ac:dyDescent="0.25">
      <c r="A710">
        <v>709</v>
      </c>
      <c r="B710" s="1">
        <v>44541</v>
      </c>
      <c r="C710" t="s">
        <v>4</v>
      </c>
      <c r="D710">
        <v>9510</v>
      </c>
      <c r="F710">
        <f t="shared" si="55"/>
        <v>6</v>
      </c>
      <c r="I710">
        <f t="shared" si="56"/>
        <v>5000</v>
      </c>
      <c r="J710">
        <f t="shared" si="59"/>
        <v>59285</v>
      </c>
      <c r="L710">
        <f t="shared" si="57"/>
        <v>0</v>
      </c>
      <c r="M710">
        <f t="shared" si="58"/>
        <v>49775</v>
      </c>
    </row>
    <row r="711" spans="1:13" x14ac:dyDescent="0.25">
      <c r="A711">
        <v>710</v>
      </c>
      <c r="B711" s="1">
        <v>44541</v>
      </c>
      <c r="C711" t="s">
        <v>7</v>
      </c>
      <c r="D711">
        <v>2480</v>
      </c>
      <c r="F711">
        <f t="shared" si="55"/>
        <v>6</v>
      </c>
      <c r="I711">
        <f t="shared" si="56"/>
        <v>0</v>
      </c>
      <c r="J711">
        <f t="shared" si="59"/>
        <v>49775</v>
      </c>
      <c r="L711">
        <f t="shared" si="57"/>
        <v>0</v>
      </c>
      <c r="M711">
        <f t="shared" si="58"/>
        <v>47295</v>
      </c>
    </row>
    <row r="712" spans="1:13" x14ac:dyDescent="0.25">
      <c r="A712">
        <v>711</v>
      </c>
      <c r="B712" s="1">
        <v>44541</v>
      </c>
      <c r="C712" t="s">
        <v>6</v>
      </c>
      <c r="D712">
        <v>8000</v>
      </c>
      <c r="F712">
        <f t="shared" si="55"/>
        <v>6</v>
      </c>
      <c r="I712">
        <f t="shared" si="56"/>
        <v>0</v>
      </c>
      <c r="J712">
        <f t="shared" si="59"/>
        <v>47295</v>
      </c>
      <c r="L712">
        <f t="shared" si="57"/>
        <v>0</v>
      </c>
      <c r="M712">
        <f t="shared" si="58"/>
        <v>39295</v>
      </c>
    </row>
    <row r="713" spans="1:13" x14ac:dyDescent="0.25">
      <c r="A713">
        <v>712</v>
      </c>
      <c r="B713" s="1">
        <v>44542</v>
      </c>
      <c r="C713" t="s">
        <v>5</v>
      </c>
      <c r="D713">
        <v>9990</v>
      </c>
      <c r="F713">
        <f t="shared" si="55"/>
        <v>7</v>
      </c>
      <c r="I713">
        <f t="shared" si="56"/>
        <v>5000</v>
      </c>
      <c r="J713">
        <f t="shared" si="59"/>
        <v>44295</v>
      </c>
      <c r="L713">
        <f t="shared" si="57"/>
        <v>0</v>
      </c>
      <c r="M713">
        <f t="shared" si="58"/>
        <v>34305</v>
      </c>
    </row>
    <row r="714" spans="1:13" x14ac:dyDescent="0.25">
      <c r="A714">
        <v>713</v>
      </c>
      <c r="B714" s="1">
        <v>44542</v>
      </c>
      <c r="C714" t="s">
        <v>4</v>
      </c>
      <c r="D714">
        <v>2750</v>
      </c>
      <c r="F714">
        <f t="shared" si="55"/>
        <v>7</v>
      </c>
      <c r="I714">
        <f t="shared" si="56"/>
        <v>0</v>
      </c>
      <c r="J714">
        <f t="shared" si="59"/>
        <v>34305</v>
      </c>
      <c r="L714">
        <f t="shared" si="57"/>
        <v>0</v>
      </c>
      <c r="M714">
        <f t="shared" si="58"/>
        <v>31555</v>
      </c>
    </row>
    <row r="715" spans="1:13" x14ac:dyDescent="0.25">
      <c r="A715">
        <v>714</v>
      </c>
      <c r="B715" s="1">
        <v>44542</v>
      </c>
      <c r="C715" t="s">
        <v>7</v>
      </c>
      <c r="D715">
        <v>4260</v>
      </c>
      <c r="F715">
        <f t="shared" si="55"/>
        <v>7</v>
      </c>
      <c r="I715">
        <f t="shared" si="56"/>
        <v>0</v>
      </c>
      <c r="J715">
        <f t="shared" si="59"/>
        <v>31555</v>
      </c>
      <c r="L715">
        <f t="shared" si="57"/>
        <v>0</v>
      </c>
      <c r="M715">
        <f t="shared" si="58"/>
        <v>27295</v>
      </c>
    </row>
    <row r="716" spans="1:13" x14ac:dyDescent="0.25">
      <c r="A716">
        <v>715</v>
      </c>
      <c r="B716" s="1">
        <v>44543</v>
      </c>
      <c r="C716" t="s">
        <v>5</v>
      </c>
      <c r="D716">
        <v>2700</v>
      </c>
      <c r="F716">
        <f t="shared" si="55"/>
        <v>1</v>
      </c>
      <c r="I716">
        <f t="shared" si="56"/>
        <v>13179</v>
      </c>
      <c r="J716">
        <f t="shared" si="59"/>
        <v>40474</v>
      </c>
      <c r="L716">
        <f t="shared" si="57"/>
        <v>0</v>
      </c>
      <c r="M716">
        <f t="shared" si="58"/>
        <v>37774</v>
      </c>
    </row>
    <row r="717" spans="1:13" x14ac:dyDescent="0.25">
      <c r="A717">
        <v>716</v>
      </c>
      <c r="B717" s="1">
        <v>44543</v>
      </c>
      <c r="C717" t="s">
        <v>7</v>
      </c>
      <c r="D717">
        <v>2180</v>
      </c>
      <c r="F717">
        <f t="shared" si="55"/>
        <v>1</v>
      </c>
      <c r="I717">
        <f t="shared" si="56"/>
        <v>0</v>
      </c>
      <c r="J717">
        <f t="shared" si="59"/>
        <v>37774</v>
      </c>
      <c r="L717">
        <f t="shared" si="57"/>
        <v>0</v>
      </c>
      <c r="M717">
        <f t="shared" si="58"/>
        <v>35594</v>
      </c>
    </row>
    <row r="718" spans="1:13" x14ac:dyDescent="0.25">
      <c r="A718">
        <v>717</v>
      </c>
      <c r="B718" s="1">
        <v>44544</v>
      </c>
      <c r="C718" t="s">
        <v>5</v>
      </c>
      <c r="D718">
        <v>8200</v>
      </c>
      <c r="F718">
        <f t="shared" si="55"/>
        <v>2</v>
      </c>
      <c r="I718">
        <f t="shared" si="56"/>
        <v>13179</v>
      </c>
      <c r="J718">
        <f t="shared" si="59"/>
        <v>48773</v>
      </c>
      <c r="L718">
        <f t="shared" si="57"/>
        <v>0</v>
      </c>
      <c r="M718">
        <f t="shared" si="58"/>
        <v>40573</v>
      </c>
    </row>
    <row r="719" spans="1:13" x14ac:dyDescent="0.25">
      <c r="A719">
        <v>718</v>
      </c>
      <c r="B719" s="1">
        <v>44544</v>
      </c>
      <c r="C719" t="s">
        <v>6</v>
      </c>
      <c r="D719">
        <v>5080</v>
      </c>
      <c r="F719">
        <f t="shared" si="55"/>
        <v>2</v>
      </c>
      <c r="I719">
        <f t="shared" si="56"/>
        <v>0</v>
      </c>
      <c r="J719">
        <f t="shared" si="59"/>
        <v>40573</v>
      </c>
      <c r="L719">
        <f t="shared" si="57"/>
        <v>0</v>
      </c>
      <c r="M719">
        <f t="shared" si="58"/>
        <v>35493</v>
      </c>
    </row>
    <row r="720" spans="1:13" x14ac:dyDescent="0.25">
      <c r="A720">
        <v>719</v>
      </c>
      <c r="B720" s="1">
        <v>44544</v>
      </c>
      <c r="C720" t="s">
        <v>4</v>
      </c>
      <c r="D720">
        <v>7660</v>
      </c>
      <c r="F720">
        <f t="shared" si="55"/>
        <v>2</v>
      </c>
      <c r="I720">
        <f t="shared" si="56"/>
        <v>0</v>
      </c>
      <c r="J720">
        <f t="shared" si="59"/>
        <v>35493</v>
      </c>
      <c r="L720">
        <f t="shared" si="57"/>
        <v>0</v>
      </c>
      <c r="M720">
        <f t="shared" si="58"/>
        <v>27833</v>
      </c>
    </row>
    <row r="721" spans="1:13" x14ac:dyDescent="0.25">
      <c r="A721">
        <v>720</v>
      </c>
      <c r="B721" s="1">
        <v>44544</v>
      </c>
      <c r="C721" t="s">
        <v>7</v>
      </c>
      <c r="D721">
        <v>8700</v>
      </c>
      <c r="F721">
        <f t="shared" si="55"/>
        <v>2</v>
      </c>
      <c r="I721">
        <f t="shared" si="56"/>
        <v>0</v>
      </c>
      <c r="J721">
        <f t="shared" si="59"/>
        <v>27833</v>
      </c>
      <c r="L721">
        <f t="shared" si="57"/>
        <v>0</v>
      </c>
      <c r="M721">
        <f t="shared" si="58"/>
        <v>19133</v>
      </c>
    </row>
    <row r="722" spans="1:13" x14ac:dyDescent="0.25">
      <c r="A722">
        <v>721</v>
      </c>
      <c r="B722" s="1">
        <v>44545</v>
      </c>
      <c r="C722" t="s">
        <v>6</v>
      </c>
      <c r="D722">
        <v>7940</v>
      </c>
      <c r="F722">
        <f t="shared" si="55"/>
        <v>3</v>
      </c>
      <c r="I722">
        <f t="shared" si="56"/>
        <v>13179</v>
      </c>
      <c r="J722">
        <f t="shared" si="59"/>
        <v>32312</v>
      </c>
      <c r="L722">
        <f t="shared" si="57"/>
        <v>0</v>
      </c>
      <c r="M722">
        <f t="shared" si="58"/>
        <v>24372</v>
      </c>
    </row>
    <row r="723" spans="1:13" x14ac:dyDescent="0.25">
      <c r="A723">
        <v>722</v>
      </c>
      <c r="B723" s="1">
        <v>44545</v>
      </c>
      <c r="C723" t="s">
        <v>4</v>
      </c>
      <c r="D723">
        <v>5370</v>
      </c>
      <c r="F723">
        <f t="shared" si="55"/>
        <v>3</v>
      </c>
      <c r="I723">
        <f t="shared" si="56"/>
        <v>0</v>
      </c>
      <c r="J723">
        <f t="shared" si="59"/>
        <v>24372</v>
      </c>
      <c r="L723">
        <f t="shared" si="57"/>
        <v>0</v>
      </c>
      <c r="M723">
        <f t="shared" si="58"/>
        <v>19002</v>
      </c>
    </row>
    <row r="724" spans="1:13" x14ac:dyDescent="0.25">
      <c r="A724">
        <v>723</v>
      </c>
      <c r="B724" s="1">
        <v>44546</v>
      </c>
      <c r="C724" t="s">
        <v>5</v>
      </c>
      <c r="D724">
        <v>3940</v>
      </c>
      <c r="F724">
        <f t="shared" si="55"/>
        <v>4</v>
      </c>
      <c r="I724">
        <f t="shared" si="56"/>
        <v>13179</v>
      </c>
      <c r="J724">
        <f t="shared" si="59"/>
        <v>32181</v>
      </c>
      <c r="L724">
        <f t="shared" si="57"/>
        <v>0</v>
      </c>
      <c r="M724">
        <f t="shared" si="58"/>
        <v>28241</v>
      </c>
    </row>
    <row r="725" spans="1:13" x14ac:dyDescent="0.25">
      <c r="A725">
        <v>724</v>
      </c>
      <c r="B725" s="1">
        <v>44547</v>
      </c>
      <c r="C725" t="s">
        <v>5</v>
      </c>
      <c r="D725">
        <v>4400</v>
      </c>
      <c r="F725">
        <f t="shared" si="55"/>
        <v>5</v>
      </c>
      <c r="I725">
        <f t="shared" si="56"/>
        <v>13179</v>
      </c>
      <c r="J725">
        <f t="shared" si="59"/>
        <v>41420</v>
      </c>
      <c r="L725">
        <f t="shared" si="57"/>
        <v>0</v>
      </c>
      <c r="M725">
        <f t="shared" si="58"/>
        <v>37020</v>
      </c>
    </row>
    <row r="726" spans="1:13" x14ac:dyDescent="0.25">
      <c r="A726">
        <v>725</v>
      </c>
      <c r="B726" s="1">
        <v>44548</v>
      </c>
      <c r="C726" t="s">
        <v>6</v>
      </c>
      <c r="D726">
        <v>6800</v>
      </c>
      <c r="F726">
        <f t="shared" si="55"/>
        <v>6</v>
      </c>
      <c r="I726">
        <f t="shared" si="56"/>
        <v>5000</v>
      </c>
      <c r="J726">
        <f t="shared" si="59"/>
        <v>42020</v>
      </c>
      <c r="L726">
        <f t="shared" si="57"/>
        <v>0</v>
      </c>
      <c r="M726">
        <f t="shared" si="58"/>
        <v>35220</v>
      </c>
    </row>
    <row r="727" spans="1:13" x14ac:dyDescent="0.25">
      <c r="A727">
        <v>726</v>
      </c>
      <c r="B727" s="1">
        <v>44548</v>
      </c>
      <c r="C727" t="s">
        <v>4</v>
      </c>
      <c r="D727">
        <v>4640</v>
      </c>
      <c r="F727">
        <f t="shared" si="55"/>
        <v>6</v>
      </c>
      <c r="I727">
        <f t="shared" si="56"/>
        <v>0</v>
      </c>
      <c r="J727">
        <f t="shared" si="59"/>
        <v>35220</v>
      </c>
      <c r="L727">
        <f t="shared" si="57"/>
        <v>0</v>
      </c>
      <c r="M727">
        <f t="shared" si="58"/>
        <v>30580</v>
      </c>
    </row>
    <row r="728" spans="1:13" x14ac:dyDescent="0.25">
      <c r="A728">
        <v>727</v>
      </c>
      <c r="B728" s="1">
        <v>44548</v>
      </c>
      <c r="C728" t="s">
        <v>7</v>
      </c>
      <c r="D728">
        <v>7530</v>
      </c>
      <c r="F728">
        <f t="shared" si="55"/>
        <v>6</v>
      </c>
      <c r="I728">
        <f t="shared" si="56"/>
        <v>0</v>
      </c>
      <c r="J728">
        <f t="shared" si="59"/>
        <v>30580</v>
      </c>
      <c r="L728">
        <f t="shared" si="57"/>
        <v>0</v>
      </c>
      <c r="M728">
        <f t="shared" si="58"/>
        <v>23050</v>
      </c>
    </row>
    <row r="729" spans="1:13" x14ac:dyDescent="0.25">
      <c r="A729">
        <v>728</v>
      </c>
      <c r="B729" s="1">
        <v>44549</v>
      </c>
      <c r="C729" t="s">
        <v>7</v>
      </c>
      <c r="D729">
        <v>6950</v>
      </c>
      <c r="F729">
        <f t="shared" si="55"/>
        <v>7</v>
      </c>
      <c r="I729">
        <f t="shared" si="56"/>
        <v>5000</v>
      </c>
      <c r="J729">
        <f t="shared" si="59"/>
        <v>28050</v>
      </c>
      <c r="L729">
        <f t="shared" si="57"/>
        <v>0</v>
      </c>
      <c r="M729">
        <f t="shared" si="58"/>
        <v>21100</v>
      </c>
    </row>
    <row r="730" spans="1:13" x14ac:dyDescent="0.25">
      <c r="A730">
        <v>729</v>
      </c>
      <c r="B730" s="1">
        <v>44549</v>
      </c>
      <c r="C730" t="s">
        <v>4</v>
      </c>
      <c r="D730">
        <v>2520</v>
      </c>
      <c r="F730">
        <f t="shared" si="55"/>
        <v>7</v>
      </c>
      <c r="I730">
        <f t="shared" si="56"/>
        <v>0</v>
      </c>
      <c r="J730">
        <f t="shared" si="59"/>
        <v>21100</v>
      </c>
      <c r="L730">
        <f t="shared" si="57"/>
        <v>0</v>
      </c>
      <c r="M730">
        <f t="shared" si="58"/>
        <v>18580</v>
      </c>
    </row>
    <row r="731" spans="1:13" x14ac:dyDescent="0.25">
      <c r="A731">
        <v>730</v>
      </c>
      <c r="B731" s="1">
        <v>44549</v>
      </c>
      <c r="C731" t="s">
        <v>5</v>
      </c>
      <c r="D731">
        <v>4570</v>
      </c>
      <c r="F731">
        <f t="shared" si="55"/>
        <v>7</v>
      </c>
      <c r="I731">
        <f t="shared" si="56"/>
        <v>0</v>
      </c>
      <c r="J731">
        <f t="shared" si="59"/>
        <v>18580</v>
      </c>
      <c r="L731">
        <f t="shared" si="57"/>
        <v>0</v>
      </c>
      <c r="M731">
        <f t="shared" si="58"/>
        <v>14010</v>
      </c>
    </row>
    <row r="732" spans="1:13" x14ac:dyDescent="0.25">
      <c r="A732">
        <v>731</v>
      </c>
      <c r="B732" s="1">
        <v>44550</v>
      </c>
      <c r="C732" t="s">
        <v>6</v>
      </c>
      <c r="D732">
        <v>7250</v>
      </c>
      <c r="F732">
        <f t="shared" si="55"/>
        <v>1</v>
      </c>
      <c r="I732">
        <f t="shared" si="56"/>
        <v>13179</v>
      </c>
      <c r="J732">
        <f t="shared" si="59"/>
        <v>27189</v>
      </c>
      <c r="L732">
        <f t="shared" si="57"/>
        <v>0</v>
      </c>
      <c r="M732">
        <f t="shared" si="58"/>
        <v>19939</v>
      </c>
    </row>
    <row r="733" spans="1:13" x14ac:dyDescent="0.25">
      <c r="A733">
        <v>732</v>
      </c>
      <c r="B733" s="1">
        <v>44550</v>
      </c>
      <c r="C733" t="s">
        <v>4</v>
      </c>
      <c r="D733">
        <v>1340</v>
      </c>
      <c r="F733">
        <f t="shared" si="55"/>
        <v>1</v>
      </c>
      <c r="I733">
        <f t="shared" si="56"/>
        <v>0</v>
      </c>
      <c r="J733">
        <f t="shared" si="59"/>
        <v>19939</v>
      </c>
      <c r="L733">
        <f t="shared" si="57"/>
        <v>0</v>
      </c>
      <c r="M733">
        <f t="shared" si="58"/>
        <v>18599</v>
      </c>
    </row>
    <row r="734" spans="1:13" x14ac:dyDescent="0.25">
      <c r="A734">
        <v>733</v>
      </c>
      <c r="B734" s="1">
        <v>44551</v>
      </c>
      <c r="C734" t="s">
        <v>6</v>
      </c>
      <c r="D734">
        <v>1880</v>
      </c>
      <c r="F734">
        <f t="shared" si="55"/>
        <v>2</v>
      </c>
      <c r="I734">
        <f t="shared" si="56"/>
        <v>13179</v>
      </c>
      <c r="J734">
        <f t="shared" si="59"/>
        <v>31778</v>
      </c>
      <c r="L734">
        <f t="shared" si="57"/>
        <v>0</v>
      </c>
      <c r="M734">
        <f t="shared" si="58"/>
        <v>29898</v>
      </c>
    </row>
    <row r="735" spans="1:13" x14ac:dyDescent="0.25">
      <c r="A735">
        <v>734</v>
      </c>
      <c r="B735" s="1">
        <v>44552</v>
      </c>
      <c r="C735" t="s">
        <v>4</v>
      </c>
      <c r="D735">
        <v>5730</v>
      </c>
      <c r="F735">
        <f t="shared" si="55"/>
        <v>3</v>
      </c>
      <c r="I735">
        <f t="shared" si="56"/>
        <v>13179</v>
      </c>
      <c r="J735">
        <f t="shared" si="59"/>
        <v>43077</v>
      </c>
      <c r="L735">
        <f t="shared" si="57"/>
        <v>0</v>
      </c>
      <c r="M735">
        <f t="shared" si="58"/>
        <v>37347</v>
      </c>
    </row>
    <row r="736" spans="1:13" x14ac:dyDescent="0.25">
      <c r="A736">
        <v>735</v>
      </c>
      <c r="B736" s="1">
        <v>44552</v>
      </c>
      <c r="C736" t="s">
        <v>5</v>
      </c>
      <c r="D736">
        <v>1260</v>
      </c>
      <c r="F736">
        <f t="shared" si="55"/>
        <v>3</v>
      </c>
      <c r="I736">
        <f t="shared" si="56"/>
        <v>0</v>
      </c>
      <c r="J736">
        <f t="shared" si="59"/>
        <v>37347</v>
      </c>
      <c r="L736">
        <f t="shared" si="57"/>
        <v>0</v>
      </c>
      <c r="M736">
        <f t="shared" si="58"/>
        <v>36087</v>
      </c>
    </row>
    <row r="737" spans="1:13" x14ac:dyDescent="0.25">
      <c r="A737">
        <v>736</v>
      </c>
      <c r="B737" s="1">
        <v>44553</v>
      </c>
      <c r="C737" t="s">
        <v>4</v>
      </c>
      <c r="D737">
        <v>9620</v>
      </c>
      <c r="F737">
        <f t="shared" si="55"/>
        <v>4</v>
      </c>
      <c r="I737">
        <f t="shared" si="56"/>
        <v>13179</v>
      </c>
      <c r="J737">
        <f t="shared" si="59"/>
        <v>49266</v>
      </c>
      <c r="L737">
        <f t="shared" si="57"/>
        <v>0</v>
      </c>
      <c r="M737">
        <f t="shared" si="58"/>
        <v>39646</v>
      </c>
    </row>
    <row r="738" spans="1:13" x14ac:dyDescent="0.25">
      <c r="A738">
        <v>737</v>
      </c>
      <c r="B738" s="1">
        <v>44553</v>
      </c>
      <c r="C738" t="s">
        <v>6</v>
      </c>
      <c r="D738">
        <v>1280</v>
      </c>
      <c r="F738">
        <f t="shared" si="55"/>
        <v>4</v>
      </c>
      <c r="I738">
        <f t="shared" si="56"/>
        <v>0</v>
      </c>
      <c r="J738">
        <f t="shared" si="59"/>
        <v>39646</v>
      </c>
      <c r="L738">
        <f t="shared" si="57"/>
        <v>0</v>
      </c>
      <c r="M738">
        <f t="shared" si="58"/>
        <v>38366</v>
      </c>
    </row>
    <row r="739" spans="1:13" x14ac:dyDescent="0.25">
      <c r="A739">
        <v>738</v>
      </c>
      <c r="B739" s="1">
        <v>44553</v>
      </c>
      <c r="C739" t="s">
        <v>5</v>
      </c>
      <c r="D739">
        <v>4040</v>
      </c>
      <c r="F739">
        <f t="shared" si="55"/>
        <v>4</v>
      </c>
      <c r="I739">
        <f t="shared" si="56"/>
        <v>0</v>
      </c>
      <c r="J739">
        <f t="shared" si="59"/>
        <v>38366</v>
      </c>
      <c r="L739">
        <f t="shared" si="57"/>
        <v>0</v>
      </c>
      <c r="M739">
        <f t="shared" si="58"/>
        <v>34326</v>
      </c>
    </row>
    <row r="740" spans="1:13" x14ac:dyDescent="0.25">
      <c r="A740">
        <v>739</v>
      </c>
      <c r="B740" s="1">
        <v>44554</v>
      </c>
      <c r="C740" t="s">
        <v>4</v>
      </c>
      <c r="D740">
        <v>4270</v>
      </c>
      <c r="F740">
        <f t="shared" si="55"/>
        <v>5</v>
      </c>
      <c r="I740">
        <f t="shared" si="56"/>
        <v>13179</v>
      </c>
      <c r="J740">
        <f t="shared" si="59"/>
        <v>47505</v>
      </c>
      <c r="L740">
        <f t="shared" si="57"/>
        <v>0</v>
      </c>
      <c r="M740">
        <f t="shared" si="58"/>
        <v>43235</v>
      </c>
    </row>
    <row r="741" spans="1:13" x14ac:dyDescent="0.25">
      <c r="A741">
        <v>740</v>
      </c>
      <c r="B741" s="1">
        <v>44555</v>
      </c>
      <c r="C741" t="s">
        <v>4</v>
      </c>
      <c r="D741">
        <v>1590</v>
      </c>
      <c r="F741">
        <f t="shared" si="55"/>
        <v>6</v>
      </c>
      <c r="I741">
        <f t="shared" si="56"/>
        <v>5000</v>
      </c>
      <c r="J741">
        <f t="shared" si="59"/>
        <v>48235</v>
      </c>
      <c r="L741">
        <f t="shared" si="57"/>
        <v>0</v>
      </c>
      <c r="M741">
        <f t="shared" si="58"/>
        <v>46645</v>
      </c>
    </row>
    <row r="742" spans="1:13" x14ac:dyDescent="0.25">
      <c r="A742">
        <v>741</v>
      </c>
      <c r="B742" s="1">
        <v>44556</v>
      </c>
      <c r="C742" t="s">
        <v>5</v>
      </c>
      <c r="D742">
        <v>7700</v>
      </c>
      <c r="F742">
        <f t="shared" si="55"/>
        <v>7</v>
      </c>
      <c r="I742">
        <f t="shared" si="56"/>
        <v>5000</v>
      </c>
      <c r="J742">
        <f t="shared" si="59"/>
        <v>51645</v>
      </c>
      <c r="L742">
        <f t="shared" si="57"/>
        <v>0</v>
      </c>
      <c r="M742">
        <f t="shared" si="58"/>
        <v>43945</v>
      </c>
    </row>
    <row r="743" spans="1:13" x14ac:dyDescent="0.25">
      <c r="A743">
        <v>742</v>
      </c>
      <c r="B743" s="1">
        <v>44556</v>
      </c>
      <c r="C743" t="s">
        <v>7</v>
      </c>
      <c r="D743">
        <v>7320</v>
      </c>
      <c r="F743">
        <f t="shared" si="55"/>
        <v>7</v>
      </c>
      <c r="I743">
        <f t="shared" si="56"/>
        <v>0</v>
      </c>
      <c r="J743">
        <f t="shared" si="59"/>
        <v>43945</v>
      </c>
      <c r="L743">
        <f t="shared" si="57"/>
        <v>0</v>
      </c>
      <c r="M743">
        <f t="shared" si="58"/>
        <v>36625</v>
      </c>
    </row>
    <row r="744" spans="1:13" x14ac:dyDescent="0.25">
      <c r="A744">
        <v>743</v>
      </c>
      <c r="B744" s="1">
        <v>44557</v>
      </c>
      <c r="C744" t="s">
        <v>7</v>
      </c>
      <c r="D744">
        <v>3930</v>
      </c>
      <c r="F744">
        <f t="shared" si="55"/>
        <v>1</v>
      </c>
      <c r="I744">
        <f t="shared" si="56"/>
        <v>13179</v>
      </c>
      <c r="J744">
        <f t="shared" si="59"/>
        <v>49804</v>
      </c>
      <c r="L744">
        <f t="shared" si="57"/>
        <v>0</v>
      </c>
      <c r="M744">
        <f t="shared" si="58"/>
        <v>45874</v>
      </c>
    </row>
    <row r="745" spans="1:13" x14ac:dyDescent="0.25">
      <c r="A745">
        <v>744</v>
      </c>
      <c r="B745" s="1">
        <v>44557</v>
      </c>
      <c r="C745" t="s">
        <v>6</v>
      </c>
      <c r="D745">
        <v>5870</v>
      </c>
      <c r="F745">
        <f t="shared" si="55"/>
        <v>1</v>
      </c>
      <c r="I745">
        <f t="shared" si="56"/>
        <v>0</v>
      </c>
      <c r="J745">
        <f t="shared" si="59"/>
        <v>45874</v>
      </c>
      <c r="L745">
        <f t="shared" si="57"/>
        <v>0</v>
      </c>
      <c r="M745">
        <f t="shared" si="58"/>
        <v>40004</v>
      </c>
    </row>
    <row r="746" spans="1:13" x14ac:dyDescent="0.25">
      <c r="A746">
        <v>745</v>
      </c>
      <c r="B746" s="1">
        <v>44557</v>
      </c>
      <c r="C746" t="s">
        <v>5</v>
      </c>
      <c r="D746">
        <v>8040</v>
      </c>
      <c r="F746">
        <f t="shared" si="55"/>
        <v>1</v>
      </c>
      <c r="I746">
        <f t="shared" si="56"/>
        <v>0</v>
      </c>
      <c r="J746">
        <f t="shared" si="59"/>
        <v>40004</v>
      </c>
      <c r="L746">
        <f t="shared" si="57"/>
        <v>0</v>
      </c>
      <c r="M746">
        <f t="shared" si="58"/>
        <v>31964</v>
      </c>
    </row>
    <row r="747" spans="1:13" x14ac:dyDescent="0.25">
      <c r="A747">
        <v>746</v>
      </c>
      <c r="B747" s="1">
        <v>44557</v>
      </c>
      <c r="C747" t="s">
        <v>4</v>
      </c>
      <c r="D747">
        <v>8030</v>
      </c>
      <c r="F747">
        <f t="shared" si="55"/>
        <v>1</v>
      </c>
      <c r="I747">
        <f t="shared" si="56"/>
        <v>0</v>
      </c>
      <c r="J747">
        <f t="shared" si="59"/>
        <v>31964</v>
      </c>
      <c r="L747">
        <f t="shared" si="57"/>
        <v>0</v>
      </c>
      <c r="M747">
        <f t="shared" si="58"/>
        <v>23934</v>
      </c>
    </row>
    <row r="748" spans="1:13" x14ac:dyDescent="0.25">
      <c r="A748">
        <v>747</v>
      </c>
      <c r="B748" s="1">
        <v>44558</v>
      </c>
      <c r="C748" t="s">
        <v>5</v>
      </c>
      <c r="D748">
        <v>4140</v>
      </c>
      <c r="F748">
        <f t="shared" si="55"/>
        <v>2</v>
      </c>
      <c r="I748">
        <f t="shared" si="56"/>
        <v>13179</v>
      </c>
      <c r="J748">
        <f t="shared" si="59"/>
        <v>37113</v>
      </c>
      <c r="L748">
        <f t="shared" si="57"/>
        <v>0</v>
      </c>
      <c r="M748">
        <f t="shared" si="58"/>
        <v>32973</v>
      </c>
    </row>
    <row r="749" spans="1:13" x14ac:dyDescent="0.25">
      <c r="A749">
        <v>748</v>
      </c>
      <c r="B749" s="1">
        <v>44558</v>
      </c>
      <c r="C749" t="s">
        <v>4</v>
      </c>
      <c r="D749">
        <v>1410</v>
      </c>
      <c r="F749">
        <f t="shared" si="55"/>
        <v>2</v>
      </c>
      <c r="I749">
        <f t="shared" si="56"/>
        <v>0</v>
      </c>
      <c r="J749">
        <f t="shared" si="59"/>
        <v>32973</v>
      </c>
      <c r="L749">
        <f t="shared" si="57"/>
        <v>0</v>
      </c>
      <c r="M749">
        <f t="shared" si="58"/>
        <v>31563</v>
      </c>
    </row>
    <row r="750" spans="1:13" x14ac:dyDescent="0.25">
      <c r="A750">
        <v>749</v>
      </c>
      <c r="B750" s="1">
        <v>44558</v>
      </c>
      <c r="C750" t="s">
        <v>6</v>
      </c>
      <c r="D750">
        <v>4500</v>
      </c>
      <c r="F750">
        <f t="shared" si="55"/>
        <v>2</v>
      </c>
      <c r="I750">
        <f t="shared" si="56"/>
        <v>0</v>
      </c>
      <c r="J750">
        <f t="shared" si="59"/>
        <v>31563</v>
      </c>
      <c r="L750">
        <f t="shared" si="57"/>
        <v>0</v>
      </c>
      <c r="M750">
        <f t="shared" si="58"/>
        <v>27063</v>
      </c>
    </row>
    <row r="751" spans="1:13" x14ac:dyDescent="0.25">
      <c r="A751">
        <v>750</v>
      </c>
      <c r="B751" s="1">
        <v>44559</v>
      </c>
      <c r="C751" t="s">
        <v>5</v>
      </c>
      <c r="D751">
        <v>4050</v>
      </c>
      <c r="F751">
        <f t="shared" si="55"/>
        <v>3</v>
      </c>
      <c r="I751">
        <f t="shared" si="56"/>
        <v>13179</v>
      </c>
      <c r="J751">
        <f t="shared" si="59"/>
        <v>40242</v>
      </c>
      <c r="L751">
        <f t="shared" si="57"/>
        <v>0</v>
      </c>
      <c r="M751">
        <f t="shared" si="58"/>
        <v>36192</v>
      </c>
    </row>
    <row r="752" spans="1:13" x14ac:dyDescent="0.25">
      <c r="A752">
        <v>751</v>
      </c>
      <c r="B752" s="1">
        <v>44559</v>
      </c>
      <c r="C752" t="s">
        <v>4</v>
      </c>
      <c r="D752">
        <v>7390</v>
      </c>
      <c r="F752">
        <f t="shared" si="55"/>
        <v>3</v>
      </c>
      <c r="I752">
        <f t="shared" si="56"/>
        <v>0</v>
      </c>
      <c r="J752">
        <f t="shared" si="59"/>
        <v>36192</v>
      </c>
      <c r="L752">
        <f t="shared" si="57"/>
        <v>0</v>
      </c>
      <c r="M752">
        <f t="shared" si="58"/>
        <v>28802</v>
      </c>
    </row>
    <row r="753" spans="1:13" x14ac:dyDescent="0.25">
      <c r="A753">
        <v>752</v>
      </c>
      <c r="B753" s="1">
        <v>44560</v>
      </c>
      <c r="C753" t="s">
        <v>6</v>
      </c>
      <c r="D753">
        <v>4600</v>
      </c>
      <c r="F753">
        <f t="shared" si="55"/>
        <v>4</v>
      </c>
      <c r="I753">
        <f t="shared" si="56"/>
        <v>13179</v>
      </c>
      <c r="J753">
        <f t="shared" si="59"/>
        <v>41981</v>
      </c>
      <c r="L753">
        <f t="shared" si="57"/>
        <v>0</v>
      </c>
      <c r="M753">
        <f t="shared" si="58"/>
        <v>37381</v>
      </c>
    </row>
    <row r="754" spans="1:13" x14ac:dyDescent="0.25">
      <c r="A754">
        <v>753</v>
      </c>
      <c r="B754" s="1">
        <v>44560</v>
      </c>
      <c r="C754" t="s">
        <v>5</v>
      </c>
      <c r="D754">
        <v>7040</v>
      </c>
      <c r="F754">
        <f t="shared" si="55"/>
        <v>4</v>
      </c>
      <c r="I754">
        <f t="shared" si="56"/>
        <v>0</v>
      </c>
      <c r="J754">
        <f t="shared" si="59"/>
        <v>37381</v>
      </c>
      <c r="L754">
        <f t="shared" si="57"/>
        <v>0</v>
      </c>
      <c r="M754">
        <f t="shared" si="58"/>
        <v>30341</v>
      </c>
    </row>
    <row r="755" spans="1:13" x14ac:dyDescent="0.25">
      <c r="A755">
        <v>754</v>
      </c>
      <c r="B755" s="1">
        <v>44560</v>
      </c>
      <c r="C755" t="s">
        <v>7</v>
      </c>
      <c r="D755">
        <v>2410</v>
      </c>
      <c r="F755">
        <f t="shared" si="55"/>
        <v>4</v>
      </c>
      <c r="I755">
        <f t="shared" si="56"/>
        <v>0</v>
      </c>
      <c r="J755">
        <f t="shared" si="59"/>
        <v>30341</v>
      </c>
      <c r="L755">
        <f t="shared" si="57"/>
        <v>0</v>
      </c>
      <c r="M755">
        <f t="shared" si="58"/>
        <v>27931</v>
      </c>
    </row>
    <row r="756" spans="1:13" x14ac:dyDescent="0.25">
      <c r="A756">
        <v>755</v>
      </c>
      <c r="B756" s="1">
        <v>44561</v>
      </c>
      <c r="C756" t="s">
        <v>6</v>
      </c>
      <c r="D756">
        <v>6290</v>
      </c>
      <c r="F756">
        <f t="shared" si="55"/>
        <v>5</v>
      </c>
      <c r="I756">
        <f t="shared" si="56"/>
        <v>13179</v>
      </c>
      <c r="J756">
        <f t="shared" si="59"/>
        <v>41110</v>
      </c>
      <c r="L756">
        <f t="shared" si="57"/>
        <v>0</v>
      </c>
      <c r="M756">
        <f t="shared" si="58"/>
        <v>34820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756"/>
  <sheetViews>
    <sheetView workbookViewId="0">
      <selection activeCell="F2" sqref="F2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F1">
        <v>30000</v>
      </c>
    </row>
    <row r="2" spans="1:6" x14ac:dyDescent="0.25">
      <c r="A2">
        <v>1</v>
      </c>
      <c r="B2" s="1">
        <v>44198</v>
      </c>
      <c r="C2" t="s">
        <v>4</v>
      </c>
      <c r="D2">
        <v>1290</v>
      </c>
      <c r="F2">
        <f>IF(WEEKDAY(B2,2)&lt;6,F1+12000,F1+5000)</f>
        <v>35000</v>
      </c>
    </row>
    <row r="3" spans="1:6" x14ac:dyDescent="0.25">
      <c r="A3">
        <v>2</v>
      </c>
      <c r="B3" s="1">
        <v>44198</v>
      </c>
      <c r="C3" t="s">
        <v>5</v>
      </c>
      <c r="D3">
        <v>4420</v>
      </c>
      <c r="F3">
        <f t="shared" ref="F3:F10" si="0">IF(WEEKDAY(B3,2)&lt;6,F2+12000,F2+5000)</f>
        <v>40000</v>
      </c>
    </row>
    <row r="4" spans="1:6" x14ac:dyDescent="0.25">
      <c r="A4">
        <v>3</v>
      </c>
      <c r="B4" s="1">
        <v>44198</v>
      </c>
      <c r="C4" t="s">
        <v>6</v>
      </c>
      <c r="D4">
        <v>5190</v>
      </c>
      <c r="F4">
        <f t="shared" si="0"/>
        <v>45000</v>
      </c>
    </row>
    <row r="5" spans="1:6" x14ac:dyDescent="0.25">
      <c r="A5">
        <v>4</v>
      </c>
      <c r="B5" s="1">
        <v>44199</v>
      </c>
      <c r="C5" t="s">
        <v>7</v>
      </c>
      <c r="D5">
        <v>950</v>
      </c>
      <c r="F5">
        <f t="shared" si="0"/>
        <v>50000</v>
      </c>
    </row>
    <row r="6" spans="1:6" x14ac:dyDescent="0.25">
      <c r="A6">
        <v>5</v>
      </c>
      <c r="B6" s="1">
        <v>44199</v>
      </c>
      <c r="C6" t="s">
        <v>6</v>
      </c>
      <c r="D6">
        <v>6000</v>
      </c>
      <c r="F6">
        <f t="shared" si="0"/>
        <v>55000</v>
      </c>
    </row>
    <row r="7" spans="1:6" x14ac:dyDescent="0.25">
      <c r="A7">
        <v>6</v>
      </c>
      <c r="B7" s="1">
        <v>44199</v>
      </c>
      <c r="C7" t="s">
        <v>5</v>
      </c>
      <c r="D7">
        <v>8530</v>
      </c>
      <c r="F7">
        <f>IF(WEEKDAY(B7,2)&lt;6,F6+12000,F6+5000)</f>
        <v>60000</v>
      </c>
    </row>
    <row r="8" spans="1:6" x14ac:dyDescent="0.25">
      <c r="A8">
        <v>7</v>
      </c>
      <c r="B8" s="1">
        <v>44200</v>
      </c>
      <c r="C8" t="s">
        <v>7</v>
      </c>
      <c r="D8">
        <v>1140</v>
      </c>
      <c r="F8">
        <f t="shared" si="0"/>
        <v>72000</v>
      </c>
    </row>
    <row r="9" spans="1:6" x14ac:dyDescent="0.25">
      <c r="A9">
        <v>8</v>
      </c>
      <c r="B9" s="1">
        <v>44200</v>
      </c>
      <c r="C9" t="s">
        <v>5</v>
      </c>
      <c r="D9">
        <v>2460</v>
      </c>
      <c r="F9">
        <f t="shared" si="0"/>
        <v>84000</v>
      </c>
    </row>
    <row r="10" spans="1:6" x14ac:dyDescent="0.25">
      <c r="A10">
        <v>9</v>
      </c>
      <c r="B10" s="1">
        <v>44201</v>
      </c>
      <c r="C10" t="s">
        <v>6</v>
      </c>
      <c r="D10">
        <v>7520</v>
      </c>
      <c r="F10">
        <f t="shared" si="0"/>
        <v>96000</v>
      </c>
    </row>
    <row r="11" spans="1:6" x14ac:dyDescent="0.25">
      <c r="A11">
        <v>10</v>
      </c>
      <c r="B11" s="1">
        <v>44201</v>
      </c>
      <c r="C11" t="s">
        <v>5</v>
      </c>
      <c r="D11">
        <v>7920</v>
      </c>
    </row>
    <row r="12" spans="1:6" x14ac:dyDescent="0.25">
      <c r="A12">
        <v>11</v>
      </c>
      <c r="B12" s="1">
        <v>44201</v>
      </c>
      <c r="C12" t="s">
        <v>4</v>
      </c>
      <c r="D12">
        <v>1430</v>
      </c>
    </row>
    <row r="13" spans="1:6" x14ac:dyDescent="0.25">
      <c r="A13">
        <v>12</v>
      </c>
      <c r="B13" s="1">
        <v>44202</v>
      </c>
      <c r="C13" t="s">
        <v>7</v>
      </c>
      <c r="D13">
        <v>1500</v>
      </c>
    </row>
    <row r="14" spans="1:6" x14ac:dyDescent="0.25">
      <c r="A14">
        <v>13</v>
      </c>
      <c r="B14" s="1">
        <v>44202</v>
      </c>
      <c r="C14" t="s">
        <v>4</v>
      </c>
      <c r="D14">
        <v>5540</v>
      </c>
    </row>
    <row r="15" spans="1:6" x14ac:dyDescent="0.25">
      <c r="A15">
        <v>14</v>
      </c>
      <c r="B15" s="1">
        <v>44202</v>
      </c>
      <c r="C15" t="s">
        <v>6</v>
      </c>
      <c r="D15">
        <v>7340</v>
      </c>
    </row>
    <row r="16" spans="1:6" x14ac:dyDescent="0.25">
      <c r="A16">
        <v>15</v>
      </c>
      <c r="B16" s="1">
        <v>44203</v>
      </c>
      <c r="C16" t="s">
        <v>5</v>
      </c>
      <c r="D16">
        <v>8170</v>
      </c>
    </row>
    <row r="17" spans="1:4" x14ac:dyDescent="0.25">
      <c r="A17">
        <v>16</v>
      </c>
      <c r="B17" s="1">
        <v>44204</v>
      </c>
      <c r="C17" t="s">
        <v>4</v>
      </c>
      <c r="D17">
        <v>9410</v>
      </c>
    </row>
    <row r="18" spans="1:4" x14ac:dyDescent="0.25">
      <c r="A18">
        <v>17</v>
      </c>
      <c r="B18" s="1">
        <v>44204</v>
      </c>
      <c r="C18" t="s">
        <v>7</v>
      </c>
      <c r="D18">
        <v>4660</v>
      </c>
    </row>
    <row r="19" spans="1:4" x14ac:dyDescent="0.25">
      <c r="A19">
        <v>18</v>
      </c>
      <c r="B19" s="1">
        <v>44205</v>
      </c>
      <c r="C19" t="s">
        <v>4</v>
      </c>
      <c r="D19">
        <v>2240</v>
      </c>
    </row>
    <row r="20" spans="1:4" x14ac:dyDescent="0.25">
      <c r="A20">
        <v>19</v>
      </c>
      <c r="B20" s="1">
        <v>44205</v>
      </c>
      <c r="C20" t="s">
        <v>5</v>
      </c>
      <c r="D20">
        <v>6760</v>
      </c>
    </row>
    <row r="21" spans="1:4" x14ac:dyDescent="0.25">
      <c r="A21">
        <v>20</v>
      </c>
      <c r="B21" s="1">
        <v>44206</v>
      </c>
      <c r="C21" t="s">
        <v>6</v>
      </c>
      <c r="D21">
        <v>7850</v>
      </c>
    </row>
    <row r="22" spans="1:4" x14ac:dyDescent="0.25">
      <c r="A22">
        <v>21</v>
      </c>
      <c r="B22" s="1">
        <v>44207</v>
      </c>
      <c r="C22" t="s">
        <v>5</v>
      </c>
      <c r="D22">
        <v>5440</v>
      </c>
    </row>
    <row r="23" spans="1:4" x14ac:dyDescent="0.25">
      <c r="A23">
        <v>22</v>
      </c>
      <c r="B23" s="1">
        <v>44207</v>
      </c>
      <c r="C23" t="s">
        <v>7</v>
      </c>
      <c r="D23">
        <v>5230</v>
      </c>
    </row>
    <row r="24" spans="1:4" x14ac:dyDescent="0.25">
      <c r="A24">
        <v>23</v>
      </c>
      <c r="B24" s="1">
        <v>44207</v>
      </c>
      <c r="C24" t="s">
        <v>4</v>
      </c>
      <c r="D24">
        <v>9750</v>
      </c>
    </row>
    <row r="25" spans="1:4" x14ac:dyDescent="0.25">
      <c r="A25">
        <v>24</v>
      </c>
      <c r="B25" s="1">
        <v>44208</v>
      </c>
      <c r="C25" t="s">
        <v>6</v>
      </c>
      <c r="D25">
        <v>4800</v>
      </c>
    </row>
    <row r="26" spans="1:4" x14ac:dyDescent="0.25">
      <c r="A26">
        <v>25</v>
      </c>
      <c r="B26" s="1">
        <v>44209</v>
      </c>
      <c r="C26" t="s">
        <v>7</v>
      </c>
      <c r="D26">
        <v>8650</v>
      </c>
    </row>
    <row r="27" spans="1:4" x14ac:dyDescent="0.25">
      <c r="A27">
        <v>26</v>
      </c>
      <c r="B27" s="1">
        <v>44210</v>
      </c>
      <c r="C27" t="s">
        <v>4</v>
      </c>
      <c r="D27">
        <v>2260</v>
      </c>
    </row>
    <row r="28" spans="1:4" x14ac:dyDescent="0.25">
      <c r="A28">
        <v>27</v>
      </c>
      <c r="B28" s="1">
        <v>44210</v>
      </c>
      <c r="C28" t="s">
        <v>5</v>
      </c>
      <c r="D28">
        <v>5000</v>
      </c>
    </row>
    <row r="29" spans="1:4" x14ac:dyDescent="0.25">
      <c r="A29">
        <v>28</v>
      </c>
      <c r="B29" s="1">
        <v>44210</v>
      </c>
      <c r="C29" t="s">
        <v>7</v>
      </c>
      <c r="D29">
        <v>1650</v>
      </c>
    </row>
    <row r="30" spans="1:4" x14ac:dyDescent="0.25">
      <c r="A30">
        <v>29</v>
      </c>
      <c r="B30" s="1">
        <v>44211</v>
      </c>
      <c r="C30" t="s">
        <v>7</v>
      </c>
      <c r="D30">
        <v>7060</v>
      </c>
    </row>
    <row r="31" spans="1:4" x14ac:dyDescent="0.25">
      <c r="A31">
        <v>30</v>
      </c>
      <c r="B31" s="1">
        <v>44211</v>
      </c>
      <c r="C31" t="s">
        <v>4</v>
      </c>
      <c r="D31">
        <v>3260</v>
      </c>
    </row>
    <row r="32" spans="1:4" x14ac:dyDescent="0.25">
      <c r="A32">
        <v>31</v>
      </c>
      <c r="B32" s="1">
        <v>44211</v>
      </c>
      <c r="C32" t="s">
        <v>6</v>
      </c>
      <c r="D32">
        <v>5760</v>
      </c>
    </row>
    <row r="33" spans="1:4" x14ac:dyDescent="0.25">
      <c r="A33">
        <v>32</v>
      </c>
      <c r="B33" s="1">
        <v>44212</v>
      </c>
      <c r="C33" t="s">
        <v>5</v>
      </c>
      <c r="D33">
        <v>1990</v>
      </c>
    </row>
    <row r="34" spans="1:4" x14ac:dyDescent="0.25">
      <c r="A34">
        <v>33</v>
      </c>
      <c r="B34" s="1">
        <v>44213</v>
      </c>
      <c r="C34" t="s">
        <v>7</v>
      </c>
      <c r="D34">
        <v>5240</v>
      </c>
    </row>
    <row r="35" spans="1:4" x14ac:dyDescent="0.25">
      <c r="A35">
        <v>34</v>
      </c>
      <c r="B35" s="1">
        <v>44213</v>
      </c>
      <c r="C35" t="s">
        <v>5</v>
      </c>
      <c r="D35">
        <v>2720</v>
      </c>
    </row>
    <row r="36" spans="1:4" x14ac:dyDescent="0.25">
      <c r="A36">
        <v>35</v>
      </c>
      <c r="B36" s="1">
        <v>44213</v>
      </c>
      <c r="C36" t="s">
        <v>6</v>
      </c>
      <c r="D36">
        <v>3220</v>
      </c>
    </row>
    <row r="37" spans="1:4" x14ac:dyDescent="0.25">
      <c r="A37">
        <v>36</v>
      </c>
      <c r="B37" s="1">
        <v>44213</v>
      </c>
      <c r="C37" t="s">
        <v>4</v>
      </c>
      <c r="D37">
        <v>3140</v>
      </c>
    </row>
    <row r="38" spans="1:4" x14ac:dyDescent="0.25">
      <c r="A38">
        <v>37</v>
      </c>
      <c r="B38" s="1">
        <v>44214</v>
      </c>
      <c r="C38" t="s">
        <v>7</v>
      </c>
      <c r="D38">
        <v>4150</v>
      </c>
    </row>
    <row r="39" spans="1:4" x14ac:dyDescent="0.25">
      <c r="A39">
        <v>38</v>
      </c>
      <c r="B39" s="1">
        <v>44215</v>
      </c>
      <c r="C39" t="s">
        <v>7</v>
      </c>
      <c r="D39">
        <v>3870</v>
      </c>
    </row>
    <row r="40" spans="1:4" x14ac:dyDescent="0.25">
      <c r="A40">
        <v>39</v>
      </c>
      <c r="B40" s="1">
        <v>44215</v>
      </c>
      <c r="C40" t="s">
        <v>4</v>
      </c>
      <c r="D40">
        <v>1170</v>
      </c>
    </row>
    <row r="41" spans="1:4" x14ac:dyDescent="0.25">
      <c r="A41">
        <v>40</v>
      </c>
      <c r="B41" s="1">
        <v>44216</v>
      </c>
      <c r="C41" t="s">
        <v>4</v>
      </c>
      <c r="D41">
        <v>2350</v>
      </c>
    </row>
    <row r="42" spans="1:4" x14ac:dyDescent="0.25">
      <c r="A42">
        <v>41</v>
      </c>
      <c r="B42" s="1">
        <v>44216</v>
      </c>
      <c r="C42" t="s">
        <v>7</v>
      </c>
      <c r="D42">
        <v>7700</v>
      </c>
    </row>
    <row r="43" spans="1:4" x14ac:dyDescent="0.25">
      <c r="A43">
        <v>42</v>
      </c>
      <c r="B43" s="1">
        <v>44217</v>
      </c>
      <c r="C43" t="s">
        <v>6</v>
      </c>
      <c r="D43">
        <v>3210</v>
      </c>
    </row>
    <row r="44" spans="1:4" x14ac:dyDescent="0.25">
      <c r="A44">
        <v>43</v>
      </c>
      <c r="B44" s="1">
        <v>44217</v>
      </c>
      <c r="C44" t="s">
        <v>7</v>
      </c>
      <c r="D44">
        <v>1060</v>
      </c>
    </row>
    <row r="45" spans="1:4" x14ac:dyDescent="0.25">
      <c r="A45">
        <v>44</v>
      </c>
      <c r="B45" s="1">
        <v>44218</v>
      </c>
      <c r="C45" t="s">
        <v>6</v>
      </c>
      <c r="D45">
        <v>2300</v>
      </c>
    </row>
    <row r="46" spans="1:4" x14ac:dyDescent="0.25">
      <c r="A46">
        <v>45</v>
      </c>
      <c r="B46" s="1">
        <v>44218</v>
      </c>
      <c r="C46" t="s">
        <v>7</v>
      </c>
      <c r="D46">
        <v>7840</v>
      </c>
    </row>
    <row r="47" spans="1:4" x14ac:dyDescent="0.25">
      <c r="A47">
        <v>46</v>
      </c>
      <c r="B47" s="1">
        <v>44219</v>
      </c>
      <c r="C47" t="s">
        <v>4</v>
      </c>
      <c r="D47">
        <v>2870</v>
      </c>
    </row>
    <row r="48" spans="1:4" x14ac:dyDescent="0.25">
      <c r="A48">
        <v>47</v>
      </c>
      <c r="B48" s="1">
        <v>44220</v>
      </c>
      <c r="C48" t="s">
        <v>4</v>
      </c>
      <c r="D48">
        <v>8690</v>
      </c>
    </row>
    <row r="49" spans="1:4" x14ac:dyDescent="0.25">
      <c r="A49">
        <v>48</v>
      </c>
      <c r="B49" s="1">
        <v>44221</v>
      </c>
      <c r="C49" t="s">
        <v>6</v>
      </c>
      <c r="D49">
        <v>6450</v>
      </c>
    </row>
    <row r="50" spans="1:4" x14ac:dyDescent="0.25">
      <c r="A50">
        <v>49</v>
      </c>
      <c r="B50" s="1">
        <v>44222</v>
      </c>
      <c r="C50" t="s">
        <v>7</v>
      </c>
      <c r="D50">
        <v>3050</v>
      </c>
    </row>
    <row r="51" spans="1:4" x14ac:dyDescent="0.25">
      <c r="A51">
        <v>50</v>
      </c>
      <c r="B51" s="1">
        <v>44222</v>
      </c>
      <c r="C51" t="s">
        <v>5</v>
      </c>
      <c r="D51">
        <v>7170</v>
      </c>
    </row>
    <row r="52" spans="1:4" x14ac:dyDescent="0.25">
      <c r="A52">
        <v>51</v>
      </c>
      <c r="B52" s="1">
        <v>44222</v>
      </c>
      <c r="C52" t="s">
        <v>6</v>
      </c>
      <c r="D52">
        <v>1970</v>
      </c>
    </row>
    <row r="53" spans="1:4" x14ac:dyDescent="0.25">
      <c r="A53">
        <v>52</v>
      </c>
      <c r="B53" s="1">
        <v>44223</v>
      </c>
      <c r="C53" t="s">
        <v>6</v>
      </c>
      <c r="D53">
        <v>3670</v>
      </c>
    </row>
    <row r="54" spans="1:4" x14ac:dyDescent="0.25">
      <c r="A54">
        <v>53</v>
      </c>
      <c r="B54" s="1">
        <v>44223</v>
      </c>
      <c r="C54" t="s">
        <v>4</v>
      </c>
      <c r="D54">
        <v>7870</v>
      </c>
    </row>
    <row r="55" spans="1:4" x14ac:dyDescent="0.25">
      <c r="A55">
        <v>54</v>
      </c>
      <c r="B55" s="1">
        <v>44224</v>
      </c>
      <c r="C55" t="s">
        <v>5</v>
      </c>
      <c r="D55">
        <v>7930</v>
      </c>
    </row>
    <row r="56" spans="1:4" x14ac:dyDescent="0.25">
      <c r="A56">
        <v>55</v>
      </c>
      <c r="B56" s="1">
        <v>44224</v>
      </c>
      <c r="C56" t="s">
        <v>4</v>
      </c>
      <c r="D56">
        <v>1940</v>
      </c>
    </row>
    <row r="57" spans="1:4" x14ac:dyDescent="0.25">
      <c r="A57">
        <v>56</v>
      </c>
      <c r="B57" s="1">
        <v>44224</v>
      </c>
      <c r="C57" t="s">
        <v>7</v>
      </c>
      <c r="D57">
        <v>2340</v>
      </c>
    </row>
    <row r="58" spans="1:4" x14ac:dyDescent="0.25">
      <c r="A58">
        <v>57</v>
      </c>
      <c r="B58" s="1">
        <v>44225</v>
      </c>
      <c r="C58" t="s">
        <v>7</v>
      </c>
      <c r="D58">
        <v>8710</v>
      </c>
    </row>
    <row r="59" spans="1:4" x14ac:dyDescent="0.25">
      <c r="A59">
        <v>58</v>
      </c>
      <c r="B59" s="1">
        <v>44225</v>
      </c>
      <c r="C59" t="s">
        <v>6</v>
      </c>
      <c r="D59">
        <v>1360</v>
      </c>
    </row>
    <row r="60" spans="1:4" x14ac:dyDescent="0.25">
      <c r="A60">
        <v>59</v>
      </c>
      <c r="B60" s="1">
        <v>44226</v>
      </c>
      <c r="C60" t="s">
        <v>5</v>
      </c>
      <c r="D60">
        <v>6820</v>
      </c>
    </row>
    <row r="61" spans="1:4" x14ac:dyDescent="0.25">
      <c r="A61">
        <v>60</v>
      </c>
      <c r="B61" s="1">
        <v>44226</v>
      </c>
      <c r="C61" t="s">
        <v>7</v>
      </c>
      <c r="D61">
        <v>9020</v>
      </c>
    </row>
    <row r="62" spans="1:4" x14ac:dyDescent="0.25">
      <c r="A62">
        <v>61</v>
      </c>
      <c r="B62" s="1">
        <v>44227</v>
      </c>
      <c r="C62" t="s">
        <v>4</v>
      </c>
      <c r="D62">
        <v>6900</v>
      </c>
    </row>
    <row r="63" spans="1:4" x14ac:dyDescent="0.25">
      <c r="A63">
        <v>62</v>
      </c>
      <c r="B63" s="1">
        <v>44227</v>
      </c>
      <c r="C63" t="s">
        <v>5</v>
      </c>
      <c r="D63">
        <v>9230</v>
      </c>
    </row>
    <row r="64" spans="1:4" x14ac:dyDescent="0.25">
      <c r="A64">
        <v>63</v>
      </c>
      <c r="B64" s="1">
        <v>44227</v>
      </c>
      <c r="C64" t="s">
        <v>7</v>
      </c>
      <c r="D64">
        <v>790</v>
      </c>
    </row>
    <row r="65" spans="1:4" x14ac:dyDescent="0.25">
      <c r="A65">
        <v>64</v>
      </c>
      <c r="B65" s="1">
        <v>44228</v>
      </c>
      <c r="C65" t="s">
        <v>7</v>
      </c>
      <c r="D65">
        <v>7820</v>
      </c>
    </row>
    <row r="66" spans="1:4" x14ac:dyDescent="0.25">
      <c r="A66">
        <v>65</v>
      </c>
      <c r="B66" s="1">
        <v>44228</v>
      </c>
      <c r="C66" t="s">
        <v>6</v>
      </c>
      <c r="D66">
        <v>2100</v>
      </c>
    </row>
    <row r="67" spans="1:4" x14ac:dyDescent="0.25">
      <c r="A67">
        <v>66</v>
      </c>
      <c r="B67" s="1">
        <v>44228</v>
      </c>
      <c r="C67" t="s">
        <v>4</v>
      </c>
      <c r="D67">
        <v>6960</v>
      </c>
    </row>
    <row r="68" spans="1:4" x14ac:dyDescent="0.25">
      <c r="A68">
        <v>67</v>
      </c>
      <c r="B68" s="1">
        <v>44229</v>
      </c>
      <c r="C68" t="s">
        <v>5</v>
      </c>
      <c r="D68">
        <v>2630</v>
      </c>
    </row>
    <row r="69" spans="1:4" x14ac:dyDescent="0.25">
      <c r="A69">
        <v>68</v>
      </c>
      <c r="B69" s="1">
        <v>44230</v>
      </c>
      <c r="C69" t="s">
        <v>6</v>
      </c>
      <c r="D69">
        <v>9250</v>
      </c>
    </row>
    <row r="70" spans="1:4" x14ac:dyDescent="0.25">
      <c r="A70">
        <v>69</v>
      </c>
      <c r="B70" s="1">
        <v>44230</v>
      </c>
      <c r="C70" t="s">
        <v>5</v>
      </c>
      <c r="D70">
        <v>6540</v>
      </c>
    </row>
    <row r="71" spans="1:4" x14ac:dyDescent="0.25">
      <c r="A71">
        <v>70</v>
      </c>
      <c r="B71" s="1">
        <v>44231</v>
      </c>
      <c r="C71" t="s">
        <v>7</v>
      </c>
      <c r="D71">
        <v>8470</v>
      </c>
    </row>
    <row r="72" spans="1:4" x14ac:dyDescent="0.25">
      <c r="A72">
        <v>71</v>
      </c>
      <c r="B72" s="1">
        <v>44231</v>
      </c>
      <c r="C72" t="s">
        <v>4</v>
      </c>
      <c r="D72">
        <v>7770</v>
      </c>
    </row>
    <row r="73" spans="1:4" x14ac:dyDescent="0.25">
      <c r="A73">
        <v>72</v>
      </c>
      <c r="B73" s="1">
        <v>44231</v>
      </c>
      <c r="C73" t="s">
        <v>5</v>
      </c>
      <c r="D73">
        <v>6270</v>
      </c>
    </row>
    <row r="74" spans="1:4" x14ac:dyDescent="0.25">
      <c r="A74">
        <v>73</v>
      </c>
      <c r="B74" s="1">
        <v>44232</v>
      </c>
      <c r="C74" t="s">
        <v>6</v>
      </c>
      <c r="D74">
        <v>1480</v>
      </c>
    </row>
    <row r="75" spans="1:4" x14ac:dyDescent="0.25">
      <c r="A75">
        <v>74</v>
      </c>
      <c r="B75" s="1">
        <v>44233</v>
      </c>
      <c r="C75" t="s">
        <v>4</v>
      </c>
      <c r="D75">
        <v>1820</v>
      </c>
    </row>
    <row r="76" spans="1:4" x14ac:dyDescent="0.25">
      <c r="A76">
        <v>75</v>
      </c>
      <c r="B76" s="1">
        <v>44233</v>
      </c>
      <c r="C76" t="s">
        <v>5</v>
      </c>
      <c r="D76">
        <v>6460</v>
      </c>
    </row>
    <row r="77" spans="1:4" x14ac:dyDescent="0.25">
      <c r="A77">
        <v>76</v>
      </c>
      <c r="B77" s="1">
        <v>44234</v>
      </c>
      <c r="C77" t="s">
        <v>4</v>
      </c>
      <c r="D77">
        <v>5920</v>
      </c>
    </row>
    <row r="78" spans="1:4" x14ac:dyDescent="0.25">
      <c r="A78">
        <v>77</v>
      </c>
      <c r="B78" s="1">
        <v>44234</v>
      </c>
      <c r="C78" t="s">
        <v>7</v>
      </c>
      <c r="D78">
        <v>8900</v>
      </c>
    </row>
    <row r="79" spans="1:4" x14ac:dyDescent="0.25">
      <c r="A79">
        <v>78</v>
      </c>
      <c r="B79" s="1">
        <v>44235</v>
      </c>
      <c r="C79" t="s">
        <v>7</v>
      </c>
      <c r="D79">
        <v>7370</v>
      </c>
    </row>
    <row r="80" spans="1:4" x14ac:dyDescent="0.25">
      <c r="A80">
        <v>79</v>
      </c>
      <c r="B80" s="1">
        <v>44235</v>
      </c>
      <c r="C80" t="s">
        <v>4</v>
      </c>
      <c r="D80">
        <v>1970</v>
      </c>
    </row>
    <row r="81" spans="1:4" x14ac:dyDescent="0.25">
      <c r="A81">
        <v>80</v>
      </c>
      <c r="B81" s="1">
        <v>44236</v>
      </c>
      <c r="C81" t="s">
        <v>7</v>
      </c>
      <c r="D81">
        <v>7030</v>
      </c>
    </row>
    <row r="82" spans="1:4" x14ac:dyDescent="0.25">
      <c r="A82">
        <v>81</v>
      </c>
      <c r="B82" s="1">
        <v>44237</v>
      </c>
      <c r="C82" t="s">
        <v>7</v>
      </c>
      <c r="D82">
        <v>1000</v>
      </c>
    </row>
    <row r="83" spans="1:4" x14ac:dyDescent="0.25">
      <c r="A83">
        <v>82</v>
      </c>
      <c r="B83" s="1">
        <v>44237</v>
      </c>
      <c r="C83" t="s">
        <v>4</v>
      </c>
      <c r="D83">
        <v>2620</v>
      </c>
    </row>
    <row r="84" spans="1:4" x14ac:dyDescent="0.25">
      <c r="A84">
        <v>83</v>
      </c>
      <c r="B84" s="1">
        <v>44238</v>
      </c>
      <c r="C84" t="s">
        <v>7</v>
      </c>
      <c r="D84">
        <v>9440</v>
      </c>
    </row>
    <row r="85" spans="1:4" x14ac:dyDescent="0.25">
      <c r="A85">
        <v>84</v>
      </c>
      <c r="B85" s="1">
        <v>44238</v>
      </c>
      <c r="C85" t="s">
        <v>5</v>
      </c>
      <c r="D85">
        <v>8020</v>
      </c>
    </row>
    <row r="86" spans="1:4" x14ac:dyDescent="0.25">
      <c r="A86">
        <v>85</v>
      </c>
      <c r="B86" s="1">
        <v>44238</v>
      </c>
      <c r="C86" t="s">
        <v>6</v>
      </c>
      <c r="D86">
        <v>5820</v>
      </c>
    </row>
    <row r="87" spans="1:4" x14ac:dyDescent="0.25">
      <c r="A87">
        <v>86</v>
      </c>
      <c r="B87" s="1">
        <v>44239</v>
      </c>
      <c r="C87" t="s">
        <v>7</v>
      </c>
      <c r="D87">
        <v>4850</v>
      </c>
    </row>
    <row r="88" spans="1:4" x14ac:dyDescent="0.25">
      <c r="A88">
        <v>87</v>
      </c>
      <c r="B88" s="1">
        <v>44239</v>
      </c>
      <c r="C88" t="s">
        <v>5</v>
      </c>
      <c r="D88">
        <v>4910</v>
      </c>
    </row>
    <row r="89" spans="1:4" x14ac:dyDescent="0.25">
      <c r="A89">
        <v>88</v>
      </c>
      <c r="B89" s="1">
        <v>44240</v>
      </c>
      <c r="C89" t="s">
        <v>5</v>
      </c>
      <c r="D89">
        <v>5690</v>
      </c>
    </row>
    <row r="90" spans="1:4" x14ac:dyDescent="0.25">
      <c r="A90">
        <v>89</v>
      </c>
      <c r="B90" s="1">
        <v>44240</v>
      </c>
      <c r="C90" t="s">
        <v>4</v>
      </c>
      <c r="D90">
        <v>1870</v>
      </c>
    </row>
    <row r="91" spans="1:4" x14ac:dyDescent="0.25">
      <c r="A91">
        <v>90</v>
      </c>
      <c r="B91" s="1">
        <v>44241</v>
      </c>
      <c r="C91" t="s">
        <v>5</v>
      </c>
      <c r="D91">
        <v>1800</v>
      </c>
    </row>
    <row r="92" spans="1:4" x14ac:dyDescent="0.25">
      <c r="A92">
        <v>91</v>
      </c>
      <c r="B92" s="1">
        <v>44241</v>
      </c>
      <c r="C92" t="s">
        <v>6</v>
      </c>
      <c r="D92">
        <v>4150</v>
      </c>
    </row>
    <row r="93" spans="1:4" x14ac:dyDescent="0.25">
      <c r="A93">
        <v>92</v>
      </c>
      <c r="B93" s="1">
        <v>44242</v>
      </c>
      <c r="C93" t="s">
        <v>4</v>
      </c>
      <c r="D93">
        <v>3780</v>
      </c>
    </row>
    <row r="94" spans="1:4" x14ac:dyDescent="0.25">
      <c r="A94">
        <v>93</v>
      </c>
      <c r="B94" s="1">
        <v>44243</v>
      </c>
      <c r="C94" t="s">
        <v>7</v>
      </c>
      <c r="D94">
        <v>3330</v>
      </c>
    </row>
    <row r="95" spans="1:4" x14ac:dyDescent="0.25">
      <c r="A95">
        <v>94</v>
      </c>
      <c r="B95" s="1">
        <v>44243</v>
      </c>
      <c r="C95" t="s">
        <v>4</v>
      </c>
      <c r="D95">
        <v>1570</v>
      </c>
    </row>
    <row r="96" spans="1:4" x14ac:dyDescent="0.25">
      <c r="A96">
        <v>95</v>
      </c>
      <c r="B96" s="1">
        <v>44243</v>
      </c>
      <c r="C96" t="s">
        <v>6</v>
      </c>
      <c r="D96">
        <v>1590</v>
      </c>
    </row>
    <row r="97" spans="1:4" x14ac:dyDescent="0.25">
      <c r="A97">
        <v>96</v>
      </c>
      <c r="B97" s="1">
        <v>44244</v>
      </c>
      <c r="C97" t="s">
        <v>5</v>
      </c>
      <c r="D97">
        <v>7240</v>
      </c>
    </row>
    <row r="98" spans="1:4" x14ac:dyDescent="0.25">
      <c r="A98">
        <v>97</v>
      </c>
      <c r="B98" s="1">
        <v>44244</v>
      </c>
      <c r="C98" t="s">
        <v>4</v>
      </c>
      <c r="D98">
        <v>9690</v>
      </c>
    </row>
    <row r="99" spans="1:4" x14ac:dyDescent="0.25">
      <c r="A99">
        <v>98</v>
      </c>
      <c r="B99" s="1">
        <v>44244</v>
      </c>
      <c r="C99" t="s">
        <v>7</v>
      </c>
      <c r="D99">
        <v>5600</v>
      </c>
    </row>
    <row r="100" spans="1:4" x14ac:dyDescent="0.25">
      <c r="A100">
        <v>99</v>
      </c>
      <c r="B100" s="1">
        <v>44245</v>
      </c>
      <c r="C100" t="s">
        <v>5</v>
      </c>
      <c r="D100">
        <v>1740</v>
      </c>
    </row>
    <row r="101" spans="1:4" x14ac:dyDescent="0.25">
      <c r="A101">
        <v>100</v>
      </c>
      <c r="B101" s="1">
        <v>44246</v>
      </c>
      <c r="C101" t="s">
        <v>5</v>
      </c>
      <c r="D101">
        <v>5430</v>
      </c>
    </row>
    <row r="102" spans="1:4" x14ac:dyDescent="0.25">
      <c r="A102">
        <v>101</v>
      </c>
      <c r="B102" s="1">
        <v>44247</v>
      </c>
      <c r="C102" t="s">
        <v>7</v>
      </c>
      <c r="D102">
        <v>8190</v>
      </c>
    </row>
    <row r="103" spans="1:4" x14ac:dyDescent="0.25">
      <c r="A103">
        <v>102</v>
      </c>
      <c r="B103" s="1">
        <v>44247</v>
      </c>
      <c r="C103" t="s">
        <v>5</v>
      </c>
      <c r="D103">
        <v>1470</v>
      </c>
    </row>
    <row r="104" spans="1:4" x14ac:dyDescent="0.25">
      <c r="A104">
        <v>103</v>
      </c>
      <c r="B104" s="1">
        <v>44248</v>
      </c>
      <c r="C104" t="s">
        <v>6</v>
      </c>
      <c r="D104">
        <v>1620</v>
      </c>
    </row>
    <row r="105" spans="1:4" x14ac:dyDescent="0.25">
      <c r="A105">
        <v>104</v>
      </c>
      <c r="B105" s="1">
        <v>44248</v>
      </c>
      <c r="C105" t="s">
        <v>4</v>
      </c>
      <c r="D105">
        <v>6700</v>
      </c>
    </row>
    <row r="106" spans="1:4" x14ac:dyDescent="0.25">
      <c r="A106">
        <v>105</v>
      </c>
      <c r="B106" s="1">
        <v>44249</v>
      </c>
      <c r="C106" t="s">
        <v>4</v>
      </c>
      <c r="D106">
        <v>5570</v>
      </c>
    </row>
    <row r="107" spans="1:4" x14ac:dyDescent="0.25">
      <c r="A107">
        <v>106</v>
      </c>
      <c r="B107" s="1">
        <v>44249</v>
      </c>
      <c r="C107" t="s">
        <v>7</v>
      </c>
      <c r="D107">
        <v>4070</v>
      </c>
    </row>
    <row r="108" spans="1:4" x14ac:dyDescent="0.25">
      <c r="A108">
        <v>107</v>
      </c>
      <c r="B108" s="1">
        <v>44249</v>
      </c>
      <c r="C108" t="s">
        <v>6</v>
      </c>
      <c r="D108">
        <v>6500</v>
      </c>
    </row>
    <row r="109" spans="1:4" x14ac:dyDescent="0.25">
      <c r="A109">
        <v>108</v>
      </c>
      <c r="B109" s="1">
        <v>44250</v>
      </c>
      <c r="C109" t="s">
        <v>6</v>
      </c>
      <c r="D109">
        <v>6050</v>
      </c>
    </row>
    <row r="110" spans="1:4" x14ac:dyDescent="0.25">
      <c r="A110">
        <v>109</v>
      </c>
      <c r="B110" s="1">
        <v>44250</v>
      </c>
      <c r="C110" t="s">
        <v>5</v>
      </c>
      <c r="D110">
        <v>6880</v>
      </c>
    </row>
    <row r="111" spans="1:4" x14ac:dyDescent="0.25">
      <c r="A111">
        <v>110</v>
      </c>
      <c r="B111" s="1">
        <v>44251</v>
      </c>
      <c r="C111" t="s">
        <v>5</v>
      </c>
      <c r="D111">
        <v>3790</v>
      </c>
    </row>
    <row r="112" spans="1:4" x14ac:dyDescent="0.25">
      <c r="A112">
        <v>111</v>
      </c>
      <c r="B112" s="1">
        <v>44252</v>
      </c>
      <c r="C112" t="s">
        <v>5</v>
      </c>
      <c r="D112">
        <v>4560</v>
      </c>
    </row>
    <row r="113" spans="1:4" x14ac:dyDescent="0.25">
      <c r="A113">
        <v>112</v>
      </c>
      <c r="B113" s="1">
        <v>44252</v>
      </c>
      <c r="C113" t="s">
        <v>6</v>
      </c>
      <c r="D113">
        <v>3910</v>
      </c>
    </row>
    <row r="114" spans="1:4" x14ac:dyDescent="0.25">
      <c r="A114">
        <v>113</v>
      </c>
      <c r="B114" s="1">
        <v>44252</v>
      </c>
      <c r="C114" t="s">
        <v>4</v>
      </c>
      <c r="D114">
        <v>5060</v>
      </c>
    </row>
    <row r="115" spans="1:4" x14ac:dyDescent="0.25">
      <c r="A115">
        <v>114</v>
      </c>
      <c r="B115" s="1">
        <v>44253</v>
      </c>
      <c r="C115" t="s">
        <v>7</v>
      </c>
      <c r="D115">
        <v>9440</v>
      </c>
    </row>
    <row r="116" spans="1:4" x14ac:dyDescent="0.25">
      <c r="A116">
        <v>115</v>
      </c>
      <c r="B116" s="1">
        <v>44253</v>
      </c>
      <c r="C116" t="s">
        <v>4</v>
      </c>
      <c r="D116">
        <v>5100</v>
      </c>
    </row>
    <row r="117" spans="1:4" x14ac:dyDescent="0.25">
      <c r="A117">
        <v>116</v>
      </c>
      <c r="B117" s="1">
        <v>44254</v>
      </c>
      <c r="C117" t="s">
        <v>5</v>
      </c>
      <c r="D117">
        <v>4360</v>
      </c>
    </row>
    <row r="118" spans="1:4" x14ac:dyDescent="0.25">
      <c r="A118">
        <v>117</v>
      </c>
      <c r="B118" s="1">
        <v>44254</v>
      </c>
      <c r="C118" t="s">
        <v>6</v>
      </c>
      <c r="D118">
        <v>6220</v>
      </c>
    </row>
    <row r="119" spans="1:4" x14ac:dyDescent="0.25">
      <c r="A119">
        <v>118</v>
      </c>
      <c r="B119" s="1">
        <v>44255</v>
      </c>
      <c r="C119" t="s">
        <v>4</v>
      </c>
      <c r="D119">
        <v>4290</v>
      </c>
    </row>
    <row r="120" spans="1:4" x14ac:dyDescent="0.25">
      <c r="A120">
        <v>119</v>
      </c>
      <c r="B120" s="1">
        <v>44255</v>
      </c>
      <c r="C120" t="s">
        <v>6</v>
      </c>
      <c r="D120">
        <v>1260</v>
      </c>
    </row>
    <row r="121" spans="1:4" x14ac:dyDescent="0.25">
      <c r="A121">
        <v>120</v>
      </c>
      <c r="B121" s="1">
        <v>44256</v>
      </c>
      <c r="C121" t="s">
        <v>5</v>
      </c>
      <c r="D121">
        <v>9520</v>
      </c>
    </row>
    <row r="122" spans="1:4" x14ac:dyDescent="0.25">
      <c r="A122">
        <v>121</v>
      </c>
      <c r="B122" s="1">
        <v>44256</v>
      </c>
      <c r="C122" t="s">
        <v>4</v>
      </c>
      <c r="D122">
        <v>8650</v>
      </c>
    </row>
    <row r="123" spans="1:4" x14ac:dyDescent="0.25">
      <c r="A123">
        <v>122</v>
      </c>
      <c r="B123" s="1">
        <v>44257</v>
      </c>
      <c r="C123" t="s">
        <v>6</v>
      </c>
      <c r="D123">
        <v>9080</v>
      </c>
    </row>
    <row r="124" spans="1:4" x14ac:dyDescent="0.25">
      <c r="A124">
        <v>123</v>
      </c>
      <c r="B124" s="1">
        <v>44257</v>
      </c>
      <c r="C124" t="s">
        <v>5</v>
      </c>
      <c r="D124">
        <v>1510</v>
      </c>
    </row>
    <row r="125" spans="1:4" x14ac:dyDescent="0.25">
      <c r="A125">
        <v>124</v>
      </c>
      <c r="B125" s="1">
        <v>44258</v>
      </c>
      <c r="C125" t="s">
        <v>4</v>
      </c>
      <c r="D125">
        <v>6850</v>
      </c>
    </row>
    <row r="126" spans="1:4" x14ac:dyDescent="0.25">
      <c r="A126">
        <v>125</v>
      </c>
      <c r="B126" s="1">
        <v>44259</v>
      </c>
      <c r="C126" t="s">
        <v>4</v>
      </c>
      <c r="D126">
        <v>6210</v>
      </c>
    </row>
    <row r="127" spans="1:4" x14ac:dyDescent="0.25">
      <c r="A127">
        <v>126</v>
      </c>
      <c r="B127" s="1">
        <v>44260</v>
      </c>
      <c r="C127" t="s">
        <v>4</v>
      </c>
      <c r="D127">
        <v>3340</v>
      </c>
    </row>
    <row r="128" spans="1:4" x14ac:dyDescent="0.25">
      <c r="A128">
        <v>127</v>
      </c>
      <c r="B128" s="1">
        <v>44260</v>
      </c>
      <c r="C128" t="s">
        <v>5</v>
      </c>
      <c r="D128">
        <v>3450</v>
      </c>
    </row>
    <row r="129" spans="1:4" x14ac:dyDescent="0.25">
      <c r="A129">
        <v>128</v>
      </c>
      <c r="B129" s="1">
        <v>44261</v>
      </c>
      <c r="C129" t="s">
        <v>7</v>
      </c>
      <c r="D129">
        <v>3270</v>
      </c>
    </row>
    <row r="130" spans="1:4" x14ac:dyDescent="0.25">
      <c r="A130">
        <v>129</v>
      </c>
      <c r="B130" s="1">
        <v>44261</v>
      </c>
      <c r="C130" t="s">
        <v>6</v>
      </c>
      <c r="D130">
        <v>3580</v>
      </c>
    </row>
    <row r="131" spans="1:4" x14ac:dyDescent="0.25">
      <c r="A131">
        <v>130</v>
      </c>
      <c r="B131" s="1">
        <v>44261</v>
      </c>
      <c r="C131" t="s">
        <v>5</v>
      </c>
      <c r="D131">
        <v>9560</v>
      </c>
    </row>
    <row r="132" spans="1:4" x14ac:dyDescent="0.25">
      <c r="A132">
        <v>131</v>
      </c>
      <c r="B132" s="1">
        <v>44262</v>
      </c>
      <c r="C132" t="s">
        <v>4</v>
      </c>
      <c r="D132">
        <v>5310</v>
      </c>
    </row>
    <row r="133" spans="1:4" x14ac:dyDescent="0.25">
      <c r="A133">
        <v>132</v>
      </c>
      <c r="B133" s="1">
        <v>44263</v>
      </c>
      <c r="C133" t="s">
        <v>4</v>
      </c>
      <c r="D133">
        <v>9130</v>
      </c>
    </row>
    <row r="134" spans="1:4" x14ac:dyDescent="0.25">
      <c r="A134">
        <v>133</v>
      </c>
      <c r="B134" s="1">
        <v>44263</v>
      </c>
      <c r="C134" t="s">
        <v>5</v>
      </c>
      <c r="D134">
        <v>8710</v>
      </c>
    </row>
    <row r="135" spans="1:4" x14ac:dyDescent="0.25">
      <c r="A135">
        <v>134</v>
      </c>
      <c r="B135" s="1">
        <v>44264</v>
      </c>
      <c r="C135" t="s">
        <v>4</v>
      </c>
      <c r="D135">
        <v>1920</v>
      </c>
    </row>
    <row r="136" spans="1:4" x14ac:dyDescent="0.25">
      <c r="A136">
        <v>135</v>
      </c>
      <c r="B136" s="1">
        <v>44264</v>
      </c>
      <c r="C136" t="s">
        <v>5</v>
      </c>
      <c r="D136">
        <v>4330</v>
      </c>
    </row>
    <row r="137" spans="1:4" x14ac:dyDescent="0.25">
      <c r="A137">
        <v>136</v>
      </c>
      <c r="B137" s="1">
        <v>44265</v>
      </c>
      <c r="C137" t="s">
        <v>6</v>
      </c>
      <c r="D137">
        <v>6010</v>
      </c>
    </row>
    <row r="138" spans="1:4" x14ac:dyDescent="0.25">
      <c r="A138">
        <v>137</v>
      </c>
      <c r="B138" s="1">
        <v>44265</v>
      </c>
      <c r="C138" t="s">
        <v>5</v>
      </c>
      <c r="D138">
        <v>8680</v>
      </c>
    </row>
    <row r="139" spans="1:4" x14ac:dyDescent="0.25">
      <c r="A139">
        <v>138</v>
      </c>
      <c r="B139" s="1">
        <v>44265</v>
      </c>
      <c r="C139" t="s">
        <v>7</v>
      </c>
      <c r="D139">
        <v>6950</v>
      </c>
    </row>
    <row r="140" spans="1:4" x14ac:dyDescent="0.25">
      <c r="A140">
        <v>139</v>
      </c>
      <c r="B140" s="1">
        <v>44266</v>
      </c>
      <c r="C140" t="s">
        <v>5</v>
      </c>
      <c r="D140">
        <v>3280</v>
      </c>
    </row>
    <row r="141" spans="1:4" x14ac:dyDescent="0.25">
      <c r="A141">
        <v>140</v>
      </c>
      <c r="B141" s="1">
        <v>44267</v>
      </c>
      <c r="C141" t="s">
        <v>6</v>
      </c>
      <c r="D141">
        <v>9590</v>
      </c>
    </row>
    <row r="142" spans="1:4" x14ac:dyDescent="0.25">
      <c r="A142">
        <v>141</v>
      </c>
      <c r="B142" s="1">
        <v>44267</v>
      </c>
      <c r="C142" t="s">
        <v>4</v>
      </c>
      <c r="D142">
        <v>820</v>
      </c>
    </row>
    <row r="143" spans="1:4" x14ac:dyDescent="0.25">
      <c r="A143">
        <v>142</v>
      </c>
      <c r="B143" s="1">
        <v>44268</v>
      </c>
      <c r="C143" t="s">
        <v>4</v>
      </c>
      <c r="D143">
        <v>5220</v>
      </c>
    </row>
    <row r="144" spans="1:4" x14ac:dyDescent="0.25">
      <c r="A144">
        <v>143</v>
      </c>
      <c r="B144" s="1">
        <v>44269</v>
      </c>
      <c r="C144" t="s">
        <v>6</v>
      </c>
      <c r="D144">
        <v>6210</v>
      </c>
    </row>
    <row r="145" spans="1:4" x14ac:dyDescent="0.25">
      <c r="A145">
        <v>144</v>
      </c>
      <c r="B145" s="1">
        <v>44269</v>
      </c>
      <c r="C145" t="s">
        <v>5</v>
      </c>
      <c r="D145">
        <v>3180</v>
      </c>
    </row>
    <row r="146" spans="1:4" x14ac:dyDescent="0.25">
      <c r="A146">
        <v>145</v>
      </c>
      <c r="B146" s="1">
        <v>44270</v>
      </c>
      <c r="C146" t="s">
        <v>4</v>
      </c>
      <c r="D146">
        <v>6860</v>
      </c>
    </row>
    <row r="147" spans="1:4" x14ac:dyDescent="0.25">
      <c r="A147">
        <v>146</v>
      </c>
      <c r="B147" s="1">
        <v>44271</v>
      </c>
      <c r="C147" t="s">
        <v>4</v>
      </c>
      <c r="D147">
        <v>2020</v>
      </c>
    </row>
    <row r="148" spans="1:4" x14ac:dyDescent="0.25">
      <c r="A148">
        <v>147</v>
      </c>
      <c r="B148" s="1">
        <v>44271</v>
      </c>
      <c r="C148" t="s">
        <v>5</v>
      </c>
      <c r="D148">
        <v>3650</v>
      </c>
    </row>
    <row r="149" spans="1:4" x14ac:dyDescent="0.25">
      <c r="A149">
        <v>148</v>
      </c>
      <c r="B149" s="1">
        <v>44272</v>
      </c>
      <c r="C149" t="s">
        <v>4</v>
      </c>
      <c r="D149">
        <v>9720</v>
      </c>
    </row>
    <row r="150" spans="1:4" x14ac:dyDescent="0.25">
      <c r="A150">
        <v>149</v>
      </c>
      <c r="B150" s="1">
        <v>44273</v>
      </c>
      <c r="C150" t="s">
        <v>5</v>
      </c>
      <c r="D150">
        <v>7840</v>
      </c>
    </row>
    <row r="151" spans="1:4" x14ac:dyDescent="0.25">
      <c r="A151">
        <v>150</v>
      </c>
      <c r="B151" s="1">
        <v>44273</v>
      </c>
      <c r="C151" t="s">
        <v>4</v>
      </c>
      <c r="D151">
        <v>6780</v>
      </c>
    </row>
    <row r="152" spans="1:4" x14ac:dyDescent="0.25">
      <c r="A152">
        <v>151</v>
      </c>
      <c r="B152" s="1">
        <v>44273</v>
      </c>
      <c r="C152" t="s">
        <v>6</v>
      </c>
      <c r="D152">
        <v>3490</v>
      </c>
    </row>
    <row r="153" spans="1:4" x14ac:dyDescent="0.25">
      <c r="A153">
        <v>152</v>
      </c>
      <c r="B153" s="1">
        <v>44273</v>
      </c>
      <c r="C153" t="s">
        <v>7</v>
      </c>
      <c r="D153">
        <v>9980</v>
      </c>
    </row>
    <row r="154" spans="1:4" x14ac:dyDescent="0.25">
      <c r="A154">
        <v>153</v>
      </c>
      <c r="B154" s="1">
        <v>44274</v>
      </c>
      <c r="C154" t="s">
        <v>7</v>
      </c>
      <c r="D154">
        <v>7850</v>
      </c>
    </row>
    <row r="155" spans="1:4" x14ac:dyDescent="0.25">
      <c r="A155">
        <v>154</v>
      </c>
      <c r="B155" s="1">
        <v>44274</v>
      </c>
      <c r="C155" t="s">
        <v>6</v>
      </c>
      <c r="D155">
        <v>9770</v>
      </c>
    </row>
    <row r="156" spans="1:4" x14ac:dyDescent="0.25">
      <c r="A156">
        <v>155</v>
      </c>
      <c r="B156" s="1">
        <v>44275</v>
      </c>
      <c r="C156" t="s">
        <v>6</v>
      </c>
      <c r="D156">
        <v>750</v>
      </c>
    </row>
    <row r="157" spans="1:4" x14ac:dyDescent="0.25">
      <c r="A157">
        <v>156</v>
      </c>
      <c r="B157" s="1">
        <v>44275</v>
      </c>
      <c r="C157" t="s">
        <v>7</v>
      </c>
      <c r="D157">
        <v>8900</v>
      </c>
    </row>
    <row r="158" spans="1:4" x14ac:dyDescent="0.25">
      <c r="A158">
        <v>157</v>
      </c>
      <c r="B158" s="1">
        <v>44275</v>
      </c>
      <c r="C158" t="s">
        <v>4</v>
      </c>
      <c r="D158">
        <v>9410</v>
      </c>
    </row>
    <row r="159" spans="1:4" x14ac:dyDescent="0.25">
      <c r="A159">
        <v>158</v>
      </c>
      <c r="B159" s="1">
        <v>44276</v>
      </c>
      <c r="C159" t="s">
        <v>6</v>
      </c>
      <c r="D159">
        <v>9310</v>
      </c>
    </row>
    <row r="160" spans="1:4" x14ac:dyDescent="0.25">
      <c r="A160">
        <v>159</v>
      </c>
      <c r="B160" s="1">
        <v>44276</v>
      </c>
      <c r="C160" t="s">
        <v>4</v>
      </c>
      <c r="D160">
        <v>2480</v>
      </c>
    </row>
    <row r="161" spans="1:4" x14ac:dyDescent="0.25">
      <c r="A161">
        <v>160</v>
      </c>
      <c r="B161" s="1">
        <v>44276</v>
      </c>
      <c r="C161" t="s">
        <v>5</v>
      </c>
      <c r="D161">
        <v>1740</v>
      </c>
    </row>
    <row r="162" spans="1:4" x14ac:dyDescent="0.25">
      <c r="A162">
        <v>161</v>
      </c>
      <c r="B162" s="1">
        <v>44277</v>
      </c>
      <c r="C162" t="s">
        <v>4</v>
      </c>
      <c r="D162">
        <v>860</v>
      </c>
    </row>
    <row r="163" spans="1:4" x14ac:dyDescent="0.25">
      <c r="A163">
        <v>162</v>
      </c>
      <c r="B163" s="1">
        <v>44278</v>
      </c>
      <c r="C163" t="s">
        <v>5</v>
      </c>
      <c r="D163">
        <v>1830</v>
      </c>
    </row>
    <row r="164" spans="1:4" x14ac:dyDescent="0.25">
      <c r="A164">
        <v>163</v>
      </c>
      <c r="B164" s="1">
        <v>44279</v>
      </c>
      <c r="C164" t="s">
        <v>6</v>
      </c>
      <c r="D164">
        <v>1770</v>
      </c>
    </row>
    <row r="165" spans="1:4" x14ac:dyDescent="0.25">
      <c r="A165">
        <v>164</v>
      </c>
      <c r="B165" s="1">
        <v>44279</v>
      </c>
      <c r="C165" t="s">
        <v>7</v>
      </c>
      <c r="D165">
        <v>7830</v>
      </c>
    </row>
    <row r="166" spans="1:4" x14ac:dyDescent="0.25">
      <c r="A166">
        <v>165</v>
      </c>
      <c r="B166" s="1">
        <v>44279</v>
      </c>
      <c r="C166" t="s">
        <v>4</v>
      </c>
      <c r="D166">
        <v>8300</v>
      </c>
    </row>
    <row r="167" spans="1:4" x14ac:dyDescent="0.25">
      <c r="A167">
        <v>166</v>
      </c>
      <c r="B167" s="1">
        <v>44280</v>
      </c>
      <c r="C167" t="s">
        <v>5</v>
      </c>
      <c r="D167">
        <v>1050</v>
      </c>
    </row>
    <row r="168" spans="1:4" x14ac:dyDescent="0.25">
      <c r="A168">
        <v>167</v>
      </c>
      <c r="B168" s="1">
        <v>44280</v>
      </c>
      <c r="C168" t="s">
        <v>7</v>
      </c>
      <c r="D168">
        <v>5150</v>
      </c>
    </row>
    <row r="169" spans="1:4" x14ac:dyDescent="0.25">
      <c r="A169">
        <v>168</v>
      </c>
      <c r="B169" s="1">
        <v>44280</v>
      </c>
      <c r="C169" t="s">
        <v>6</v>
      </c>
      <c r="D169">
        <v>6860</v>
      </c>
    </row>
    <row r="170" spans="1:4" x14ac:dyDescent="0.25">
      <c r="A170">
        <v>169</v>
      </c>
      <c r="B170" s="1">
        <v>44281</v>
      </c>
      <c r="C170" t="s">
        <v>4</v>
      </c>
      <c r="D170">
        <v>1300</v>
      </c>
    </row>
    <row r="171" spans="1:4" x14ac:dyDescent="0.25">
      <c r="A171">
        <v>170</v>
      </c>
      <c r="B171" s="1">
        <v>44281</v>
      </c>
      <c r="C171" t="s">
        <v>5</v>
      </c>
      <c r="D171">
        <v>8800</v>
      </c>
    </row>
    <row r="172" spans="1:4" x14ac:dyDescent="0.25">
      <c r="A172">
        <v>171</v>
      </c>
      <c r="B172" s="1">
        <v>44282</v>
      </c>
      <c r="C172" t="s">
        <v>6</v>
      </c>
      <c r="D172">
        <v>1250</v>
      </c>
    </row>
    <row r="173" spans="1:4" x14ac:dyDescent="0.25">
      <c r="A173">
        <v>172</v>
      </c>
      <c r="B173" s="1">
        <v>44283</v>
      </c>
      <c r="C173" t="s">
        <v>5</v>
      </c>
      <c r="D173">
        <v>3910</v>
      </c>
    </row>
    <row r="174" spans="1:4" x14ac:dyDescent="0.25">
      <c r="A174">
        <v>173</v>
      </c>
      <c r="B174" s="1">
        <v>44283</v>
      </c>
      <c r="C174" t="s">
        <v>4</v>
      </c>
      <c r="D174">
        <v>1460</v>
      </c>
    </row>
    <row r="175" spans="1:4" x14ac:dyDescent="0.25">
      <c r="A175">
        <v>174</v>
      </c>
      <c r="B175" s="1">
        <v>44283</v>
      </c>
      <c r="C175" t="s">
        <v>7</v>
      </c>
      <c r="D175">
        <v>6470</v>
      </c>
    </row>
    <row r="176" spans="1:4" x14ac:dyDescent="0.25">
      <c r="A176">
        <v>175</v>
      </c>
      <c r="B176" s="1">
        <v>44283</v>
      </c>
      <c r="C176" t="s">
        <v>6</v>
      </c>
      <c r="D176">
        <v>6580</v>
      </c>
    </row>
    <row r="177" spans="1:4" x14ac:dyDescent="0.25">
      <c r="A177">
        <v>176</v>
      </c>
      <c r="B177" s="1">
        <v>44284</v>
      </c>
      <c r="C177" t="s">
        <v>4</v>
      </c>
      <c r="D177">
        <v>8090</v>
      </c>
    </row>
    <row r="178" spans="1:4" x14ac:dyDescent="0.25">
      <c r="A178">
        <v>177</v>
      </c>
      <c r="B178" s="1">
        <v>44285</v>
      </c>
      <c r="C178" t="s">
        <v>4</v>
      </c>
      <c r="D178">
        <v>4230</v>
      </c>
    </row>
    <row r="179" spans="1:4" x14ac:dyDescent="0.25">
      <c r="A179">
        <v>178</v>
      </c>
      <c r="B179" s="1">
        <v>44286</v>
      </c>
      <c r="C179" t="s">
        <v>7</v>
      </c>
      <c r="D179">
        <v>2750</v>
      </c>
    </row>
    <row r="180" spans="1:4" x14ac:dyDescent="0.25">
      <c r="A180">
        <v>179</v>
      </c>
      <c r="B180" s="1">
        <v>44286</v>
      </c>
      <c r="C180" t="s">
        <v>5</v>
      </c>
      <c r="D180">
        <v>5660</v>
      </c>
    </row>
    <row r="181" spans="1:4" x14ac:dyDescent="0.25">
      <c r="A181">
        <v>180</v>
      </c>
      <c r="B181" s="1">
        <v>44287</v>
      </c>
      <c r="C181" t="s">
        <v>4</v>
      </c>
      <c r="D181">
        <v>3540</v>
      </c>
    </row>
    <row r="182" spans="1:4" x14ac:dyDescent="0.25">
      <c r="A182">
        <v>181</v>
      </c>
      <c r="B182" s="1">
        <v>44287</v>
      </c>
      <c r="C182" t="s">
        <v>7</v>
      </c>
      <c r="D182">
        <v>2630</v>
      </c>
    </row>
    <row r="183" spans="1:4" x14ac:dyDescent="0.25">
      <c r="A183">
        <v>182</v>
      </c>
      <c r="B183" s="1">
        <v>44288</v>
      </c>
      <c r="C183" t="s">
        <v>6</v>
      </c>
      <c r="D183">
        <v>1030</v>
      </c>
    </row>
    <row r="184" spans="1:4" x14ac:dyDescent="0.25">
      <c r="A184">
        <v>183</v>
      </c>
      <c r="B184" s="1">
        <v>44288</v>
      </c>
      <c r="C184" t="s">
        <v>4</v>
      </c>
      <c r="D184">
        <v>4560</v>
      </c>
    </row>
    <row r="185" spans="1:4" x14ac:dyDescent="0.25">
      <c r="A185">
        <v>184</v>
      </c>
      <c r="B185" s="1">
        <v>44289</v>
      </c>
      <c r="C185" t="s">
        <v>5</v>
      </c>
      <c r="D185">
        <v>6400</v>
      </c>
    </row>
    <row r="186" spans="1:4" x14ac:dyDescent="0.25">
      <c r="A186">
        <v>185</v>
      </c>
      <c r="B186" s="1">
        <v>44290</v>
      </c>
      <c r="C186" t="s">
        <v>5</v>
      </c>
      <c r="D186">
        <v>3040</v>
      </c>
    </row>
    <row r="187" spans="1:4" x14ac:dyDescent="0.25">
      <c r="A187">
        <v>186</v>
      </c>
      <c r="B187" s="1">
        <v>44290</v>
      </c>
      <c r="C187" t="s">
        <v>6</v>
      </c>
      <c r="D187">
        <v>6450</v>
      </c>
    </row>
    <row r="188" spans="1:4" x14ac:dyDescent="0.25">
      <c r="A188">
        <v>187</v>
      </c>
      <c r="B188" s="1">
        <v>44291</v>
      </c>
      <c r="C188" t="s">
        <v>6</v>
      </c>
      <c r="D188">
        <v>7650</v>
      </c>
    </row>
    <row r="189" spans="1:4" x14ac:dyDescent="0.25">
      <c r="A189">
        <v>188</v>
      </c>
      <c r="B189" s="1">
        <v>44292</v>
      </c>
      <c r="C189" t="s">
        <v>5</v>
      </c>
      <c r="D189">
        <v>7190</v>
      </c>
    </row>
    <row r="190" spans="1:4" x14ac:dyDescent="0.25">
      <c r="A190">
        <v>189</v>
      </c>
      <c r="B190" s="1">
        <v>44292</v>
      </c>
      <c r="C190" t="s">
        <v>4</v>
      </c>
      <c r="D190">
        <v>7100</v>
      </c>
    </row>
    <row r="191" spans="1:4" x14ac:dyDescent="0.25">
      <c r="A191">
        <v>190</v>
      </c>
      <c r="B191" s="1">
        <v>44292</v>
      </c>
      <c r="C191" t="s">
        <v>7</v>
      </c>
      <c r="D191">
        <v>8950</v>
      </c>
    </row>
    <row r="192" spans="1:4" x14ac:dyDescent="0.25">
      <c r="A192">
        <v>191</v>
      </c>
      <c r="B192" s="1">
        <v>44293</v>
      </c>
      <c r="C192" t="s">
        <v>4</v>
      </c>
      <c r="D192">
        <v>7650</v>
      </c>
    </row>
    <row r="193" spans="1:4" x14ac:dyDescent="0.25">
      <c r="A193">
        <v>192</v>
      </c>
      <c r="B193" s="1">
        <v>44293</v>
      </c>
      <c r="C193" t="s">
        <v>6</v>
      </c>
      <c r="D193">
        <v>3350</v>
      </c>
    </row>
    <row r="194" spans="1:4" x14ac:dyDescent="0.25">
      <c r="A194">
        <v>193</v>
      </c>
      <c r="B194" s="1">
        <v>44294</v>
      </c>
      <c r="C194" t="s">
        <v>4</v>
      </c>
      <c r="D194">
        <v>8230</v>
      </c>
    </row>
    <row r="195" spans="1:4" x14ac:dyDescent="0.25">
      <c r="A195">
        <v>194</v>
      </c>
      <c r="B195" s="1">
        <v>44294</v>
      </c>
      <c r="C195" t="s">
        <v>7</v>
      </c>
      <c r="D195">
        <v>4860</v>
      </c>
    </row>
    <row r="196" spans="1:4" x14ac:dyDescent="0.25">
      <c r="A196">
        <v>195</v>
      </c>
      <c r="B196" s="1">
        <v>44294</v>
      </c>
      <c r="C196" t="s">
        <v>6</v>
      </c>
      <c r="D196">
        <v>2250</v>
      </c>
    </row>
    <row r="197" spans="1:4" x14ac:dyDescent="0.25">
      <c r="A197">
        <v>196</v>
      </c>
      <c r="B197" s="1">
        <v>44295</v>
      </c>
      <c r="C197" t="s">
        <v>4</v>
      </c>
      <c r="D197">
        <v>9980</v>
      </c>
    </row>
    <row r="198" spans="1:4" x14ac:dyDescent="0.25">
      <c r="A198">
        <v>197</v>
      </c>
      <c r="B198" s="1">
        <v>44295</v>
      </c>
      <c r="C198" t="s">
        <v>6</v>
      </c>
      <c r="D198">
        <v>6320</v>
      </c>
    </row>
    <row r="199" spans="1:4" x14ac:dyDescent="0.25">
      <c r="A199">
        <v>198</v>
      </c>
      <c r="B199" s="1">
        <v>44295</v>
      </c>
      <c r="C199" t="s">
        <v>7</v>
      </c>
      <c r="D199">
        <v>4600</v>
      </c>
    </row>
    <row r="200" spans="1:4" x14ac:dyDescent="0.25">
      <c r="A200">
        <v>199</v>
      </c>
      <c r="B200" s="1">
        <v>44296</v>
      </c>
      <c r="C200" t="s">
        <v>5</v>
      </c>
      <c r="D200">
        <v>9150</v>
      </c>
    </row>
    <row r="201" spans="1:4" x14ac:dyDescent="0.25">
      <c r="A201">
        <v>200</v>
      </c>
      <c r="B201" s="1">
        <v>44297</v>
      </c>
      <c r="C201" t="s">
        <v>7</v>
      </c>
      <c r="D201">
        <v>4940</v>
      </c>
    </row>
    <row r="202" spans="1:4" x14ac:dyDescent="0.25">
      <c r="A202">
        <v>201</v>
      </c>
      <c r="B202" s="1">
        <v>44298</v>
      </c>
      <c r="C202" t="s">
        <v>5</v>
      </c>
      <c r="D202">
        <v>7550</v>
      </c>
    </row>
    <row r="203" spans="1:4" x14ac:dyDescent="0.25">
      <c r="A203">
        <v>202</v>
      </c>
      <c r="B203" s="1">
        <v>44298</v>
      </c>
      <c r="C203" t="s">
        <v>4</v>
      </c>
      <c r="D203">
        <v>4460</v>
      </c>
    </row>
    <row r="204" spans="1:4" x14ac:dyDescent="0.25">
      <c r="A204">
        <v>203</v>
      </c>
      <c r="B204" s="1">
        <v>44299</v>
      </c>
      <c r="C204" t="s">
        <v>5</v>
      </c>
      <c r="D204">
        <v>1680</v>
      </c>
    </row>
    <row r="205" spans="1:4" x14ac:dyDescent="0.25">
      <c r="A205">
        <v>204</v>
      </c>
      <c r="B205" s="1">
        <v>44299</v>
      </c>
      <c r="C205" t="s">
        <v>7</v>
      </c>
      <c r="D205">
        <v>5220</v>
      </c>
    </row>
    <row r="206" spans="1:4" x14ac:dyDescent="0.25">
      <c r="A206">
        <v>205</v>
      </c>
      <c r="B206" s="1">
        <v>44299</v>
      </c>
      <c r="C206" t="s">
        <v>6</v>
      </c>
      <c r="D206">
        <v>6180</v>
      </c>
    </row>
    <row r="207" spans="1:4" x14ac:dyDescent="0.25">
      <c r="A207">
        <v>206</v>
      </c>
      <c r="B207" s="1">
        <v>44300</v>
      </c>
      <c r="C207" t="s">
        <v>4</v>
      </c>
      <c r="D207">
        <v>6780</v>
      </c>
    </row>
    <row r="208" spans="1:4" x14ac:dyDescent="0.25">
      <c r="A208">
        <v>207</v>
      </c>
      <c r="B208" s="1">
        <v>44300</v>
      </c>
      <c r="C208" t="s">
        <v>6</v>
      </c>
      <c r="D208">
        <v>6770</v>
      </c>
    </row>
    <row r="209" spans="1:4" x14ac:dyDescent="0.25">
      <c r="A209">
        <v>208</v>
      </c>
      <c r="B209" s="1">
        <v>44300</v>
      </c>
      <c r="C209" t="s">
        <v>7</v>
      </c>
      <c r="D209">
        <v>2070</v>
      </c>
    </row>
    <row r="210" spans="1:4" x14ac:dyDescent="0.25">
      <c r="A210">
        <v>209</v>
      </c>
      <c r="B210" s="1">
        <v>44301</v>
      </c>
      <c r="C210" t="s">
        <v>4</v>
      </c>
      <c r="D210">
        <v>6720</v>
      </c>
    </row>
    <row r="211" spans="1:4" x14ac:dyDescent="0.25">
      <c r="A211">
        <v>210</v>
      </c>
      <c r="B211" s="1">
        <v>44301</v>
      </c>
      <c r="C211" t="s">
        <v>6</v>
      </c>
      <c r="D211">
        <v>5160</v>
      </c>
    </row>
    <row r="212" spans="1:4" x14ac:dyDescent="0.25">
      <c r="A212">
        <v>211</v>
      </c>
      <c r="B212" s="1">
        <v>44301</v>
      </c>
      <c r="C212" t="s">
        <v>7</v>
      </c>
      <c r="D212">
        <v>3130</v>
      </c>
    </row>
    <row r="213" spans="1:4" x14ac:dyDescent="0.25">
      <c r="A213">
        <v>212</v>
      </c>
      <c r="B213" s="1">
        <v>44302</v>
      </c>
      <c r="C213" t="s">
        <v>5</v>
      </c>
      <c r="D213">
        <v>6560</v>
      </c>
    </row>
    <row r="214" spans="1:4" x14ac:dyDescent="0.25">
      <c r="A214">
        <v>213</v>
      </c>
      <c r="B214" s="1">
        <v>44302</v>
      </c>
      <c r="C214" t="s">
        <v>4</v>
      </c>
      <c r="D214">
        <v>1000</v>
      </c>
    </row>
    <row r="215" spans="1:4" x14ac:dyDescent="0.25">
      <c r="A215">
        <v>214</v>
      </c>
      <c r="B215" s="1">
        <v>44303</v>
      </c>
      <c r="C215" t="s">
        <v>7</v>
      </c>
      <c r="D215">
        <v>2660</v>
      </c>
    </row>
    <row r="216" spans="1:4" x14ac:dyDescent="0.25">
      <c r="A216">
        <v>215</v>
      </c>
      <c r="B216" s="1">
        <v>44303</v>
      </c>
      <c r="C216" t="s">
        <v>6</v>
      </c>
      <c r="D216">
        <v>8880</v>
      </c>
    </row>
    <row r="217" spans="1:4" x14ac:dyDescent="0.25">
      <c r="A217">
        <v>216</v>
      </c>
      <c r="B217" s="1">
        <v>44303</v>
      </c>
      <c r="C217" t="s">
        <v>4</v>
      </c>
      <c r="D217">
        <v>1800</v>
      </c>
    </row>
    <row r="218" spans="1:4" x14ac:dyDescent="0.25">
      <c r="A218">
        <v>217</v>
      </c>
      <c r="B218" s="1">
        <v>44304</v>
      </c>
      <c r="C218" t="s">
        <v>6</v>
      </c>
      <c r="D218">
        <v>6820</v>
      </c>
    </row>
    <row r="219" spans="1:4" x14ac:dyDescent="0.25">
      <c r="A219">
        <v>218</v>
      </c>
      <c r="B219" s="1">
        <v>44304</v>
      </c>
      <c r="C219" t="s">
        <v>7</v>
      </c>
      <c r="D219">
        <v>3860</v>
      </c>
    </row>
    <row r="220" spans="1:4" x14ac:dyDescent="0.25">
      <c r="A220">
        <v>219</v>
      </c>
      <c r="B220" s="1">
        <v>44304</v>
      </c>
      <c r="C220" t="s">
        <v>4</v>
      </c>
      <c r="D220">
        <v>6470</v>
      </c>
    </row>
    <row r="221" spans="1:4" x14ac:dyDescent="0.25">
      <c r="A221">
        <v>220</v>
      </c>
      <c r="B221" s="1">
        <v>44305</v>
      </c>
      <c r="C221" t="s">
        <v>6</v>
      </c>
      <c r="D221">
        <v>1560</v>
      </c>
    </row>
    <row r="222" spans="1:4" x14ac:dyDescent="0.25">
      <c r="A222">
        <v>221</v>
      </c>
      <c r="B222" s="1">
        <v>44305</v>
      </c>
      <c r="C222" t="s">
        <v>7</v>
      </c>
      <c r="D222">
        <v>3420</v>
      </c>
    </row>
    <row r="223" spans="1:4" x14ac:dyDescent="0.25">
      <c r="A223">
        <v>222</v>
      </c>
      <c r="B223" s="1">
        <v>44305</v>
      </c>
      <c r="C223" t="s">
        <v>4</v>
      </c>
      <c r="D223">
        <v>5220</v>
      </c>
    </row>
    <row r="224" spans="1:4" x14ac:dyDescent="0.25">
      <c r="A224">
        <v>223</v>
      </c>
      <c r="B224" s="1">
        <v>44306</v>
      </c>
      <c r="C224" t="s">
        <v>7</v>
      </c>
      <c r="D224">
        <v>6100</v>
      </c>
    </row>
    <row r="225" spans="1:4" x14ac:dyDescent="0.25">
      <c r="A225">
        <v>224</v>
      </c>
      <c r="B225" s="1">
        <v>44306</v>
      </c>
      <c r="C225" t="s">
        <v>5</v>
      </c>
      <c r="D225">
        <v>3800</v>
      </c>
    </row>
    <row r="226" spans="1:4" x14ac:dyDescent="0.25">
      <c r="A226">
        <v>225</v>
      </c>
      <c r="B226" s="1">
        <v>44307</v>
      </c>
      <c r="C226" t="s">
        <v>7</v>
      </c>
      <c r="D226">
        <v>3170</v>
      </c>
    </row>
    <row r="227" spans="1:4" x14ac:dyDescent="0.25">
      <c r="A227">
        <v>226</v>
      </c>
      <c r="B227" s="1">
        <v>44307</v>
      </c>
      <c r="C227" t="s">
        <v>4</v>
      </c>
      <c r="D227">
        <v>4140</v>
      </c>
    </row>
    <row r="228" spans="1:4" x14ac:dyDescent="0.25">
      <c r="A228">
        <v>227</v>
      </c>
      <c r="B228" s="1">
        <v>44307</v>
      </c>
      <c r="C228" t="s">
        <v>5</v>
      </c>
      <c r="D228">
        <v>2060</v>
      </c>
    </row>
    <row r="229" spans="1:4" x14ac:dyDescent="0.25">
      <c r="A229">
        <v>228</v>
      </c>
      <c r="B229" s="1">
        <v>44308</v>
      </c>
      <c r="C229" t="s">
        <v>5</v>
      </c>
      <c r="D229">
        <v>8220</v>
      </c>
    </row>
    <row r="230" spans="1:4" x14ac:dyDescent="0.25">
      <c r="A230">
        <v>229</v>
      </c>
      <c r="B230" s="1">
        <v>44309</v>
      </c>
      <c r="C230" t="s">
        <v>7</v>
      </c>
      <c r="D230">
        <v>9490</v>
      </c>
    </row>
    <row r="231" spans="1:4" x14ac:dyDescent="0.25">
      <c r="A231">
        <v>230</v>
      </c>
      <c r="B231" s="1">
        <v>44309</v>
      </c>
      <c r="C231" t="s">
        <v>4</v>
      </c>
      <c r="D231">
        <v>950</v>
      </c>
    </row>
    <row r="232" spans="1:4" x14ac:dyDescent="0.25">
      <c r="A232">
        <v>231</v>
      </c>
      <c r="B232" s="1">
        <v>44310</v>
      </c>
      <c r="C232" t="s">
        <v>5</v>
      </c>
      <c r="D232">
        <v>3110</v>
      </c>
    </row>
    <row r="233" spans="1:4" x14ac:dyDescent="0.25">
      <c r="A233">
        <v>232</v>
      </c>
      <c r="B233" s="1">
        <v>44311</v>
      </c>
      <c r="C233" t="s">
        <v>6</v>
      </c>
      <c r="D233">
        <v>6010</v>
      </c>
    </row>
    <row r="234" spans="1:4" x14ac:dyDescent="0.25">
      <c r="A234">
        <v>233</v>
      </c>
      <c r="B234" s="1">
        <v>44311</v>
      </c>
      <c r="C234" t="s">
        <v>7</v>
      </c>
      <c r="D234">
        <v>1220</v>
      </c>
    </row>
    <row r="235" spans="1:4" x14ac:dyDescent="0.25">
      <c r="A235">
        <v>234</v>
      </c>
      <c r="B235" s="1">
        <v>44311</v>
      </c>
      <c r="C235" t="s">
        <v>4</v>
      </c>
      <c r="D235">
        <v>8060</v>
      </c>
    </row>
    <row r="236" spans="1:4" x14ac:dyDescent="0.25">
      <c r="A236">
        <v>235</v>
      </c>
      <c r="B236" s="1">
        <v>44312</v>
      </c>
      <c r="C236" t="s">
        <v>7</v>
      </c>
      <c r="D236">
        <v>4040</v>
      </c>
    </row>
    <row r="237" spans="1:4" x14ac:dyDescent="0.25">
      <c r="A237">
        <v>236</v>
      </c>
      <c r="B237" s="1">
        <v>44313</v>
      </c>
      <c r="C237" t="s">
        <v>6</v>
      </c>
      <c r="D237">
        <v>950</v>
      </c>
    </row>
    <row r="238" spans="1:4" x14ac:dyDescent="0.25">
      <c r="A238">
        <v>237</v>
      </c>
      <c r="B238" s="1">
        <v>44313</v>
      </c>
      <c r="C238" t="s">
        <v>5</v>
      </c>
      <c r="D238">
        <v>9470</v>
      </c>
    </row>
    <row r="239" spans="1:4" x14ac:dyDescent="0.25">
      <c r="A239">
        <v>238</v>
      </c>
      <c r="B239" s="1">
        <v>44313</v>
      </c>
      <c r="C239" t="s">
        <v>7</v>
      </c>
      <c r="D239">
        <v>4760</v>
      </c>
    </row>
    <row r="240" spans="1:4" x14ac:dyDescent="0.25">
      <c r="A240">
        <v>239</v>
      </c>
      <c r="B240" s="1">
        <v>44314</v>
      </c>
      <c r="C240" t="s">
        <v>4</v>
      </c>
      <c r="D240">
        <v>9390</v>
      </c>
    </row>
    <row r="241" spans="1:4" x14ac:dyDescent="0.25">
      <c r="A241">
        <v>240</v>
      </c>
      <c r="B241" s="1">
        <v>44314</v>
      </c>
      <c r="C241" t="s">
        <v>5</v>
      </c>
      <c r="D241">
        <v>4520</v>
      </c>
    </row>
    <row r="242" spans="1:4" x14ac:dyDescent="0.25">
      <c r="A242">
        <v>241</v>
      </c>
      <c r="B242" s="1">
        <v>44315</v>
      </c>
      <c r="C242" t="s">
        <v>5</v>
      </c>
      <c r="D242">
        <v>8460</v>
      </c>
    </row>
    <row r="243" spans="1:4" x14ac:dyDescent="0.25">
      <c r="A243">
        <v>242</v>
      </c>
      <c r="B243" s="1">
        <v>44316</v>
      </c>
      <c r="C243" t="s">
        <v>4</v>
      </c>
      <c r="D243">
        <v>4880</v>
      </c>
    </row>
    <row r="244" spans="1:4" x14ac:dyDescent="0.25">
      <c r="A244">
        <v>243</v>
      </c>
      <c r="B244" s="1">
        <v>44317</v>
      </c>
      <c r="C244" t="s">
        <v>4</v>
      </c>
      <c r="D244">
        <v>3980</v>
      </c>
    </row>
    <row r="245" spans="1:4" x14ac:dyDescent="0.25">
      <c r="A245">
        <v>244</v>
      </c>
      <c r="B245" s="1">
        <v>44318</v>
      </c>
      <c r="C245" t="s">
        <v>4</v>
      </c>
      <c r="D245">
        <v>3980</v>
      </c>
    </row>
    <row r="246" spans="1:4" x14ac:dyDescent="0.25">
      <c r="A246">
        <v>245</v>
      </c>
      <c r="B246" s="1">
        <v>44319</v>
      </c>
      <c r="C246" t="s">
        <v>6</v>
      </c>
      <c r="D246">
        <v>2130</v>
      </c>
    </row>
    <row r="247" spans="1:4" x14ac:dyDescent="0.25">
      <c r="A247">
        <v>246</v>
      </c>
      <c r="B247" s="1">
        <v>44319</v>
      </c>
      <c r="C247" t="s">
        <v>5</v>
      </c>
      <c r="D247">
        <v>7520</v>
      </c>
    </row>
    <row r="248" spans="1:4" x14ac:dyDescent="0.25">
      <c r="A248">
        <v>247</v>
      </c>
      <c r="B248" s="1">
        <v>44320</v>
      </c>
      <c r="C248" t="s">
        <v>5</v>
      </c>
      <c r="D248">
        <v>3900</v>
      </c>
    </row>
    <row r="249" spans="1:4" x14ac:dyDescent="0.25">
      <c r="A249">
        <v>248</v>
      </c>
      <c r="B249" s="1">
        <v>44321</v>
      </c>
      <c r="C249" t="s">
        <v>5</v>
      </c>
      <c r="D249">
        <v>8960</v>
      </c>
    </row>
    <row r="250" spans="1:4" x14ac:dyDescent="0.25">
      <c r="A250">
        <v>249</v>
      </c>
      <c r="B250" s="1">
        <v>44321</v>
      </c>
      <c r="C250" t="s">
        <v>4</v>
      </c>
      <c r="D250">
        <v>3070</v>
      </c>
    </row>
    <row r="251" spans="1:4" x14ac:dyDescent="0.25">
      <c r="A251">
        <v>250</v>
      </c>
      <c r="B251" s="1">
        <v>44322</v>
      </c>
      <c r="C251" t="s">
        <v>4</v>
      </c>
      <c r="D251">
        <v>1950</v>
      </c>
    </row>
    <row r="252" spans="1:4" x14ac:dyDescent="0.25">
      <c r="A252">
        <v>251</v>
      </c>
      <c r="B252" s="1">
        <v>44322</v>
      </c>
      <c r="C252" t="s">
        <v>7</v>
      </c>
      <c r="D252">
        <v>4340</v>
      </c>
    </row>
    <row r="253" spans="1:4" x14ac:dyDescent="0.25">
      <c r="A253">
        <v>252</v>
      </c>
      <c r="B253" s="1">
        <v>44323</v>
      </c>
      <c r="C253" t="s">
        <v>7</v>
      </c>
      <c r="D253">
        <v>8510</v>
      </c>
    </row>
    <row r="254" spans="1:4" x14ac:dyDescent="0.25">
      <c r="A254">
        <v>253</v>
      </c>
      <c r="B254" s="1">
        <v>44323</v>
      </c>
      <c r="C254" t="s">
        <v>4</v>
      </c>
      <c r="D254">
        <v>9810</v>
      </c>
    </row>
    <row r="255" spans="1:4" x14ac:dyDescent="0.25">
      <c r="A255">
        <v>254</v>
      </c>
      <c r="B255" s="1">
        <v>44323</v>
      </c>
      <c r="C255" t="s">
        <v>6</v>
      </c>
      <c r="D255">
        <v>5560</v>
      </c>
    </row>
    <row r="256" spans="1:4" x14ac:dyDescent="0.25">
      <c r="A256">
        <v>255</v>
      </c>
      <c r="B256" s="1">
        <v>44323</v>
      </c>
      <c r="C256" t="s">
        <v>5</v>
      </c>
      <c r="D256">
        <v>8340</v>
      </c>
    </row>
    <row r="257" spans="1:4" x14ac:dyDescent="0.25">
      <c r="A257">
        <v>256</v>
      </c>
      <c r="B257" s="1">
        <v>44324</v>
      </c>
      <c r="C257" t="s">
        <v>5</v>
      </c>
      <c r="D257">
        <v>4510</v>
      </c>
    </row>
    <row r="258" spans="1:4" x14ac:dyDescent="0.25">
      <c r="A258">
        <v>257</v>
      </c>
      <c r="B258" s="1">
        <v>44324</v>
      </c>
      <c r="C258" t="s">
        <v>4</v>
      </c>
      <c r="D258">
        <v>7270</v>
      </c>
    </row>
    <row r="259" spans="1:4" x14ac:dyDescent="0.25">
      <c r="A259">
        <v>258</v>
      </c>
      <c r="B259" s="1">
        <v>44325</v>
      </c>
      <c r="C259" t="s">
        <v>5</v>
      </c>
      <c r="D259">
        <v>7710</v>
      </c>
    </row>
    <row r="260" spans="1:4" x14ac:dyDescent="0.25">
      <c r="A260">
        <v>259</v>
      </c>
      <c r="B260" s="1">
        <v>44325</v>
      </c>
      <c r="C260" t="s">
        <v>6</v>
      </c>
      <c r="D260">
        <v>8090</v>
      </c>
    </row>
    <row r="261" spans="1:4" x14ac:dyDescent="0.25">
      <c r="A261">
        <v>260</v>
      </c>
      <c r="B261" s="1">
        <v>44325</v>
      </c>
      <c r="C261" t="s">
        <v>4</v>
      </c>
      <c r="D261">
        <v>5440</v>
      </c>
    </row>
    <row r="262" spans="1:4" x14ac:dyDescent="0.25">
      <c r="A262">
        <v>261</v>
      </c>
      <c r="B262" s="1">
        <v>44325</v>
      </c>
      <c r="C262" t="s">
        <v>7</v>
      </c>
      <c r="D262">
        <v>4060</v>
      </c>
    </row>
    <row r="263" spans="1:4" x14ac:dyDescent="0.25">
      <c r="A263">
        <v>262</v>
      </c>
      <c r="B263" s="1">
        <v>44326</v>
      </c>
      <c r="C263" t="s">
        <v>5</v>
      </c>
      <c r="D263">
        <v>9620</v>
      </c>
    </row>
    <row r="264" spans="1:4" x14ac:dyDescent="0.25">
      <c r="A264">
        <v>263</v>
      </c>
      <c r="B264" s="1">
        <v>44327</v>
      </c>
      <c r="C264" t="s">
        <v>6</v>
      </c>
      <c r="D264">
        <v>9630</v>
      </c>
    </row>
    <row r="265" spans="1:4" x14ac:dyDescent="0.25">
      <c r="A265">
        <v>264</v>
      </c>
      <c r="B265" s="1">
        <v>44328</v>
      </c>
      <c r="C265" t="s">
        <v>6</v>
      </c>
      <c r="D265">
        <v>390</v>
      </c>
    </row>
    <row r="266" spans="1:4" x14ac:dyDescent="0.25">
      <c r="A266">
        <v>265</v>
      </c>
      <c r="B266" s="1">
        <v>44329</v>
      </c>
      <c r="C266" t="s">
        <v>7</v>
      </c>
      <c r="D266">
        <v>7870</v>
      </c>
    </row>
    <row r="267" spans="1:4" x14ac:dyDescent="0.25">
      <c r="A267">
        <v>266</v>
      </c>
      <c r="B267" s="1">
        <v>44329</v>
      </c>
      <c r="C267" t="s">
        <v>5</v>
      </c>
      <c r="D267">
        <v>4100</v>
      </c>
    </row>
    <row r="268" spans="1:4" x14ac:dyDescent="0.25">
      <c r="A268">
        <v>267</v>
      </c>
      <c r="B268" s="1">
        <v>44329</v>
      </c>
      <c r="C268" t="s">
        <v>4</v>
      </c>
      <c r="D268">
        <v>600</v>
      </c>
    </row>
    <row r="269" spans="1:4" x14ac:dyDescent="0.25">
      <c r="A269">
        <v>268</v>
      </c>
      <c r="B269" s="1">
        <v>44330</v>
      </c>
      <c r="C269" t="s">
        <v>4</v>
      </c>
      <c r="D269">
        <v>1170</v>
      </c>
    </row>
    <row r="270" spans="1:4" x14ac:dyDescent="0.25">
      <c r="A270">
        <v>269</v>
      </c>
      <c r="B270" s="1">
        <v>44330</v>
      </c>
      <c r="C270" t="s">
        <v>7</v>
      </c>
      <c r="D270">
        <v>860</v>
      </c>
    </row>
    <row r="271" spans="1:4" x14ac:dyDescent="0.25">
      <c r="A271">
        <v>270</v>
      </c>
      <c r="B271" s="1">
        <v>44331</v>
      </c>
      <c r="C271" t="s">
        <v>6</v>
      </c>
      <c r="D271">
        <v>2350</v>
      </c>
    </row>
    <row r="272" spans="1:4" x14ac:dyDescent="0.25">
      <c r="A272">
        <v>271</v>
      </c>
      <c r="B272" s="1">
        <v>44331</v>
      </c>
      <c r="C272" t="s">
        <v>7</v>
      </c>
      <c r="D272">
        <v>9230</v>
      </c>
    </row>
    <row r="273" spans="1:4" x14ac:dyDescent="0.25">
      <c r="A273">
        <v>272</v>
      </c>
      <c r="B273" s="1">
        <v>44332</v>
      </c>
      <c r="C273" t="s">
        <v>4</v>
      </c>
      <c r="D273">
        <v>1200</v>
      </c>
    </row>
    <row r="274" spans="1:4" x14ac:dyDescent="0.25">
      <c r="A274">
        <v>273</v>
      </c>
      <c r="B274" s="1">
        <v>44332</v>
      </c>
      <c r="C274" t="s">
        <v>5</v>
      </c>
      <c r="D274">
        <v>7370</v>
      </c>
    </row>
    <row r="275" spans="1:4" x14ac:dyDescent="0.25">
      <c r="A275">
        <v>274</v>
      </c>
      <c r="B275" s="1">
        <v>44333</v>
      </c>
      <c r="C275" t="s">
        <v>4</v>
      </c>
      <c r="D275">
        <v>2210</v>
      </c>
    </row>
    <row r="276" spans="1:4" x14ac:dyDescent="0.25">
      <c r="A276">
        <v>275</v>
      </c>
      <c r="B276" s="1">
        <v>44334</v>
      </c>
      <c r="C276" t="s">
        <v>4</v>
      </c>
      <c r="D276">
        <v>1170</v>
      </c>
    </row>
    <row r="277" spans="1:4" x14ac:dyDescent="0.25">
      <c r="A277">
        <v>276</v>
      </c>
      <c r="B277" s="1">
        <v>44334</v>
      </c>
      <c r="C277" t="s">
        <v>6</v>
      </c>
      <c r="D277">
        <v>4170</v>
      </c>
    </row>
    <row r="278" spans="1:4" x14ac:dyDescent="0.25">
      <c r="A278">
        <v>277</v>
      </c>
      <c r="B278" s="1">
        <v>44334</v>
      </c>
      <c r="C278" t="s">
        <v>5</v>
      </c>
      <c r="D278">
        <v>7330</v>
      </c>
    </row>
    <row r="279" spans="1:4" x14ac:dyDescent="0.25">
      <c r="A279">
        <v>278</v>
      </c>
      <c r="B279" s="1">
        <v>44335</v>
      </c>
      <c r="C279" t="s">
        <v>6</v>
      </c>
      <c r="D279">
        <v>6170</v>
      </c>
    </row>
    <row r="280" spans="1:4" x14ac:dyDescent="0.25">
      <c r="A280">
        <v>279</v>
      </c>
      <c r="B280" s="1">
        <v>44335</v>
      </c>
      <c r="C280" t="s">
        <v>7</v>
      </c>
      <c r="D280">
        <v>5020</v>
      </c>
    </row>
    <row r="281" spans="1:4" x14ac:dyDescent="0.25">
      <c r="A281">
        <v>280</v>
      </c>
      <c r="B281" s="1">
        <v>44335</v>
      </c>
      <c r="C281" t="s">
        <v>4</v>
      </c>
      <c r="D281">
        <v>4470</v>
      </c>
    </row>
    <row r="282" spans="1:4" x14ac:dyDescent="0.25">
      <c r="A282">
        <v>281</v>
      </c>
      <c r="B282" s="1">
        <v>44335</v>
      </c>
      <c r="C282" t="s">
        <v>5</v>
      </c>
      <c r="D282">
        <v>8450</v>
      </c>
    </row>
    <row r="283" spans="1:4" x14ac:dyDescent="0.25">
      <c r="A283">
        <v>282</v>
      </c>
      <c r="B283" s="1">
        <v>44336</v>
      </c>
      <c r="C283" t="s">
        <v>4</v>
      </c>
      <c r="D283">
        <v>2250</v>
      </c>
    </row>
    <row r="284" spans="1:4" x14ac:dyDescent="0.25">
      <c r="A284">
        <v>283</v>
      </c>
      <c r="B284" s="1">
        <v>44336</v>
      </c>
      <c r="C284" t="s">
        <v>5</v>
      </c>
      <c r="D284">
        <v>6050</v>
      </c>
    </row>
    <row r="285" spans="1:4" x14ac:dyDescent="0.25">
      <c r="A285">
        <v>284</v>
      </c>
      <c r="B285" s="1">
        <v>44337</v>
      </c>
      <c r="C285" t="s">
        <v>5</v>
      </c>
      <c r="D285">
        <v>5490</v>
      </c>
    </row>
    <row r="286" spans="1:4" x14ac:dyDescent="0.25">
      <c r="A286">
        <v>285</v>
      </c>
      <c r="B286" s="1">
        <v>44338</v>
      </c>
      <c r="C286" t="s">
        <v>7</v>
      </c>
      <c r="D286">
        <v>3000</v>
      </c>
    </row>
    <row r="287" spans="1:4" x14ac:dyDescent="0.25">
      <c r="A287">
        <v>286</v>
      </c>
      <c r="B287" s="1">
        <v>44338</v>
      </c>
      <c r="C287" t="s">
        <v>6</v>
      </c>
      <c r="D287">
        <v>9670</v>
      </c>
    </row>
    <row r="288" spans="1:4" x14ac:dyDescent="0.25">
      <c r="A288">
        <v>287</v>
      </c>
      <c r="B288" s="1">
        <v>44339</v>
      </c>
      <c r="C288" t="s">
        <v>7</v>
      </c>
      <c r="D288">
        <v>3710</v>
      </c>
    </row>
    <row r="289" spans="1:4" x14ac:dyDescent="0.25">
      <c r="A289">
        <v>288</v>
      </c>
      <c r="B289" s="1">
        <v>44339</v>
      </c>
      <c r="C289" t="s">
        <v>5</v>
      </c>
      <c r="D289">
        <v>2680</v>
      </c>
    </row>
    <row r="290" spans="1:4" x14ac:dyDescent="0.25">
      <c r="A290">
        <v>289</v>
      </c>
      <c r="B290" s="1">
        <v>44339</v>
      </c>
      <c r="C290" t="s">
        <v>4</v>
      </c>
      <c r="D290">
        <v>4700</v>
      </c>
    </row>
    <row r="291" spans="1:4" x14ac:dyDescent="0.25">
      <c r="A291">
        <v>290</v>
      </c>
      <c r="B291" s="1">
        <v>44340</v>
      </c>
      <c r="C291" t="s">
        <v>4</v>
      </c>
      <c r="D291">
        <v>1830</v>
      </c>
    </row>
    <row r="292" spans="1:4" x14ac:dyDescent="0.25">
      <c r="A292">
        <v>291</v>
      </c>
      <c r="B292" s="1">
        <v>44340</v>
      </c>
      <c r="C292" t="s">
        <v>5</v>
      </c>
      <c r="D292">
        <v>4100</v>
      </c>
    </row>
    <row r="293" spans="1:4" x14ac:dyDescent="0.25">
      <c r="A293">
        <v>292</v>
      </c>
      <c r="B293" s="1">
        <v>44341</v>
      </c>
      <c r="C293" t="s">
        <v>7</v>
      </c>
      <c r="D293">
        <v>7870</v>
      </c>
    </row>
    <row r="294" spans="1:4" x14ac:dyDescent="0.25">
      <c r="A294">
        <v>293</v>
      </c>
      <c r="B294" s="1">
        <v>44341</v>
      </c>
      <c r="C294" t="s">
        <v>5</v>
      </c>
      <c r="D294">
        <v>7160</v>
      </c>
    </row>
    <row r="295" spans="1:4" x14ac:dyDescent="0.25">
      <c r="A295">
        <v>294</v>
      </c>
      <c r="B295" s="1">
        <v>44341</v>
      </c>
      <c r="C295" t="s">
        <v>6</v>
      </c>
      <c r="D295">
        <v>9200</v>
      </c>
    </row>
    <row r="296" spans="1:4" x14ac:dyDescent="0.25">
      <c r="A296">
        <v>295</v>
      </c>
      <c r="B296" s="1">
        <v>44342</v>
      </c>
      <c r="C296" t="s">
        <v>5</v>
      </c>
      <c r="D296">
        <v>7390</v>
      </c>
    </row>
    <row r="297" spans="1:4" x14ac:dyDescent="0.25">
      <c r="A297">
        <v>296</v>
      </c>
      <c r="B297" s="1">
        <v>44342</v>
      </c>
      <c r="C297" t="s">
        <v>4</v>
      </c>
      <c r="D297">
        <v>4560</v>
      </c>
    </row>
    <row r="298" spans="1:4" x14ac:dyDescent="0.25">
      <c r="A298">
        <v>297</v>
      </c>
      <c r="B298" s="1">
        <v>44343</v>
      </c>
      <c r="C298" t="s">
        <v>5</v>
      </c>
      <c r="D298">
        <v>8680</v>
      </c>
    </row>
    <row r="299" spans="1:4" x14ac:dyDescent="0.25">
      <c r="A299">
        <v>298</v>
      </c>
      <c r="B299" s="1">
        <v>44343</v>
      </c>
      <c r="C299" t="s">
        <v>4</v>
      </c>
      <c r="D299">
        <v>3110</v>
      </c>
    </row>
    <row r="300" spans="1:4" x14ac:dyDescent="0.25">
      <c r="A300">
        <v>299</v>
      </c>
      <c r="B300" s="1">
        <v>44343</v>
      </c>
      <c r="C300" t="s">
        <v>7</v>
      </c>
      <c r="D300">
        <v>8770</v>
      </c>
    </row>
    <row r="301" spans="1:4" x14ac:dyDescent="0.25">
      <c r="A301">
        <v>300</v>
      </c>
      <c r="B301" s="1">
        <v>44344</v>
      </c>
      <c r="C301" t="s">
        <v>7</v>
      </c>
      <c r="D301">
        <v>6900</v>
      </c>
    </row>
    <row r="302" spans="1:4" x14ac:dyDescent="0.25">
      <c r="A302">
        <v>301</v>
      </c>
      <c r="B302" s="1">
        <v>44344</v>
      </c>
      <c r="C302" t="s">
        <v>4</v>
      </c>
      <c r="D302">
        <v>9220</v>
      </c>
    </row>
    <row r="303" spans="1:4" x14ac:dyDescent="0.25">
      <c r="A303">
        <v>302</v>
      </c>
      <c r="B303" s="1">
        <v>44345</v>
      </c>
      <c r="C303" t="s">
        <v>4</v>
      </c>
      <c r="D303">
        <v>9740</v>
      </c>
    </row>
    <row r="304" spans="1:4" x14ac:dyDescent="0.25">
      <c r="A304">
        <v>303</v>
      </c>
      <c r="B304" s="1">
        <v>44346</v>
      </c>
      <c r="C304" t="s">
        <v>4</v>
      </c>
      <c r="D304">
        <v>4500</v>
      </c>
    </row>
    <row r="305" spans="1:4" x14ac:dyDescent="0.25">
      <c r="A305">
        <v>304</v>
      </c>
      <c r="B305" s="1">
        <v>44346</v>
      </c>
      <c r="C305" t="s">
        <v>6</v>
      </c>
      <c r="D305">
        <v>9950</v>
      </c>
    </row>
    <row r="306" spans="1:4" x14ac:dyDescent="0.25">
      <c r="A306">
        <v>305</v>
      </c>
      <c r="B306" s="1">
        <v>44347</v>
      </c>
      <c r="C306" t="s">
        <v>4</v>
      </c>
      <c r="D306">
        <v>9960</v>
      </c>
    </row>
    <row r="307" spans="1:4" x14ac:dyDescent="0.25">
      <c r="A307">
        <v>306</v>
      </c>
      <c r="B307" s="1">
        <v>44347</v>
      </c>
      <c r="C307" t="s">
        <v>6</v>
      </c>
      <c r="D307">
        <v>8880</v>
      </c>
    </row>
    <row r="308" spans="1:4" x14ac:dyDescent="0.25">
      <c r="A308">
        <v>307</v>
      </c>
      <c r="B308" s="1">
        <v>44347</v>
      </c>
      <c r="C308" t="s">
        <v>5</v>
      </c>
      <c r="D308">
        <v>4160</v>
      </c>
    </row>
    <row r="309" spans="1:4" x14ac:dyDescent="0.25">
      <c r="A309">
        <v>308</v>
      </c>
      <c r="B309" s="1">
        <v>44348</v>
      </c>
      <c r="C309" t="s">
        <v>5</v>
      </c>
      <c r="D309">
        <v>6300</v>
      </c>
    </row>
    <row r="310" spans="1:4" x14ac:dyDescent="0.25">
      <c r="A310">
        <v>309</v>
      </c>
      <c r="B310" s="1">
        <v>44348</v>
      </c>
      <c r="C310" t="s">
        <v>7</v>
      </c>
      <c r="D310">
        <v>9040</v>
      </c>
    </row>
    <row r="311" spans="1:4" x14ac:dyDescent="0.25">
      <c r="A311">
        <v>310</v>
      </c>
      <c r="B311" s="1">
        <v>44349</v>
      </c>
      <c r="C311" t="s">
        <v>7</v>
      </c>
      <c r="D311">
        <v>8880</v>
      </c>
    </row>
    <row r="312" spans="1:4" x14ac:dyDescent="0.25">
      <c r="A312">
        <v>311</v>
      </c>
      <c r="B312" s="1">
        <v>44350</v>
      </c>
      <c r="C312" t="s">
        <v>4</v>
      </c>
      <c r="D312">
        <v>5030</v>
      </c>
    </row>
    <row r="313" spans="1:4" x14ac:dyDescent="0.25">
      <c r="A313">
        <v>312</v>
      </c>
      <c r="B313" s="1">
        <v>44350</v>
      </c>
      <c r="C313" t="s">
        <v>6</v>
      </c>
      <c r="D313">
        <v>6010</v>
      </c>
    </row>
    <row r="314" spans="1:4" x14ac:dyDescent="0.25">
      <c r="A314">
        <v>313</v>
      </c>
      <c r="B314" s="1">
        <v>44351</v>
      </c>
      <c r="C314" t="s">
        <v>5</v>
      </c>
      <c r="D314">
        <v>8880</v>
      </c>
    </row>
    <row r="315" spans="1:4" x14ac:dyDescent="0.25">
      <c r="A315">
        <v>314</v>
      </c>
      <c r="B315" s="1">
        <v>44352</v>
      </c>
      <c r="C315" t="s">
        <v>4</v>
      </c>
      <c r="D315">
        <v>5490</v>
      </c>
    </row>
    <row r="316" spans="1:4" x14ac:dyDescent="0.25">
      <c r="A316">
        <v>315</v>
      </c>
      <c r="B316" s="1">
        <v>44353</v>
      </c>
      <c r="C316" t="s">
        <v>7</v>
      </c>
      <c r="D316">
        <v>9370</v>
      </c>
    </row>
    <row r="317" spans="1:4" x14ac:dyDescent="0.25">
      <c r="A317">
        <v>316</v>
      </c>
      <c r="B317" s="1">
        <v>44353</v>
      </c>
      <c r="C317" t="s">
        <v>4</v>
      </c>
      <c r="D317">
        <v>6790</v>
      </c>
    </row>
    <row r="318" spans="1:4" x14ac:dyDescent="0.25">
      <c r="A318">
        <v>317</v>
      </c>
      <c r="B318" s="1">
        <v>44354</v>
      </c>
      <c r="C318" t="s">
        <v>5</v>
      </c>
      <c r="D318">
        <v>2540</v>
      </c>
    </row>
    <row r="319" spans="1:4" x14ac:dyDescent="0.25">
      <c r="A319">
        <v>318</v>
      </c>
      <c r="B319" s="1">
        <v>44354</v>
      </c>
      <c r="C319" t="s">
        <v>4</v>
      </c>
      <c r="D319">
        <v>5530</v>
      </c>
    </row>
    <row r="320" spans="1:4" x14ac:dyDescent="0.25">
      <c r="A320">
        <v>319</v>
      </c>
      <c r="B320" s="1">
        <v>44354</v>
      </c>
      <c r="C320" t="s">
        <v>7</v>
      </c>
      <c r="D320">
        <v>7020</v>
      </c>
    </row>
    <row r="321" spans="1:4" x14ac:dyDescent="0.25">
      <c r="A321">
        <v>320</v>
      </c>
      <c r="B321" s="1">
        <v>44355</v>
      </c>
      <c r="C321" t="s">
        <v>5</v>
      </c>
      <c r="D321">
        <v>2330</v>
      </c>
    </row>
    <row r="322" spans="1:4" x14ac:dyDescent="0.25">
      <c r="A322">
        <v>321</v>
      </c>
      <c r="B322" s="1">
        <v>44356</v>
      </c>
      <c r="C322" t="s">
        <v>4</v>
      </c>
      <c r="D322">
        <v>5550</v>
      </c>
    </row>
    <row r="323" spans="1:4" x14ac:dyDescent="0.25">
      <c r="A323">
        <v>322</v>
      </c>
      <c r="B323" s="1">
        <v>44356</v>
      </c>
      <c r="C323" t="s">
        <v>6</v>
      </c>
      <c r="D323">
        <v>6150</v>
      </c>
    </row>
    <row r="324" spans="1:4" x14ac:dyDescent="0.25">
      <c r="A324">
        <v>323</v>
      </c>
      <c r="B324" s="1">
        <v>44357</v>
      </c>
      <c r="C324" t="s">
        <v>7</v>
      </c>
      <c r="D324">
        <v>3220</v>
      </c>
    </row>
    <row r="325" spans="1:4" x14ac:dyDescent="0.25">
      <c r="A325">
        <v>324</v>
      </c>
      <c r="B325" s="1">
        <v>44357</v>
      </c>
      <c r="C325" t="s">
        <v>4</v>
      </c>
      <c r="D325">
        <v>4330</v>
      </c>
    </row>
    <row r="326" spans="1:4" x14ac:dyDescent="0.25">
      <c r="A326">
        <v>325</v>
      </c>
      <c r="B326" s="1">
        <v>44357</v>
      </c>
      <c r="C326" t="s">
        <v>5</v>
      </c>
      <c r="D326">
        <v>4000</v>
      </c>
    </row>
    <row r="327" spans="1:4" x14ac:dyDescent="0.25">
      <c r="A327">
        <v>326</v>
      </c>
      <c r="B327" s="1">
        <v>44358</v>
      </c>
      <c r="C327" t="s">
        <v>7</v>
      </c>
      <c r="D327">
        <v>4970</v>
      </c>
    </row>
    <row r="328" spans="1:4" x14ac:dyDescent="0.25">
      <c r="A328">
        <v>327</v>
      </c>
      <c r="B328" s="1">
        <v>44358</v>
      </c>
      <c r="C328" t="s">
        <v>6</v>
      </c>
      <c r="D328">
        <v>8900</v>
      </c>
    </row>
    <row r="329" spans="1:4" x14ac:dyDescent="0.25">
      <c r="A329">
        <v>328</v>
      </c>
      <c r="B329" s="1">
        <v>44359</v>
      </c>
      <c r="C329" t="s">
        <v>5</v>
      </c>
      <c r="D329">
        <v>5340</v>
      </c>
    </row>
    <row r="330" spans="1:4" x14ac:dyDescent="0.25">
      <c r="A330">
        <v>329</v>
      </c>
      <c r="B330" s="1">
        <v>44359</v>
      </c>
      <c r="C330" t="s">
        <v>4</v>
      </c>
      <c r="D330">
        <v>2240</v>
      </c>
    </row>
    <row r="331" spans="1:4" x14ac:dyDescent="0.25">
      <c r="A331">
        <v>330</v>
      </c>
      <c r="B331" s="1">
        <v>44360</v>
      </c>
      <c r="C331" t="s">
        <v>4</v>
      </c>
      <c r="D331">
        <v>1810</v>
      </c>
    </row>
    <row r="332" spans="1:4" x14ac:dyDescent="0.25">
      <c r="A332">
        <v>331</v>
      </c>
      <c r="B332" s="1">
        <v>44360</v>
      </c>
      <c r="C332" t="s">
        <v>6</v>
      </c>
      <c r="D332">
        <v>7960</v>
      </c>
    </row>
    <row r="333" spans="1:4" x14ac:dyDescent="0.25">
      <c r="A333">
        <v>332</v>
      </c>
      <c r="B333" s="1">
        <v>44360</v>
      </c>
      <c r="C333" t="s">
        <v>5</v>
      </c>
      <c r="D333">
        <v>9400</v>
      </c>
    </row>
    <row r="334" spans="1:4" x14ac:dyDescent="0.25">
      <c r="A334">
        <v>333</v>
      </c>
      <c r="B334" s="1">
        <v>44361</v>
      </c>
      <c r="C334" t="s">
        <v>7</v>
      </c>
      <c r="D334">
        <v>5380</v>
      </c>
    </row>
    <row r="335" spans="1:4" x14ac:dyDescent="0.25">
      <c r="A335">
        <v>334</v>
      </c>
      <c r="B335" s="1">
        <v>44361</v>
      </c>
      <c r="C335" t="s">
        <v>5</v>
      </c>
      <c r="D335">
        <v>4220</v>
      </c>
    </row>
    <row r="336" spans="1:4" x14ac:dyDescent="0.25">
      <c r="A336">
        <v>335</v>
      </c>
      <c r="B336" s="1">
        <v>44361</v>
      </c>
      <c r="C336" t="s">
        <v>4</v>
      </c>
      <c r="D336">
        <v>1230</v>
      </c>
    </row>
    <row r="337" spans="1:4" x14ac:dyDescent="0.25">
      <c r="A337">
        <v>336</v>
      </c>
      <c r="B337" s="1">
        <v>44362</v>
      </c>
      <c r="C337" t="s">
        <v>7</v>
      </c>
      <c r="D337">
        <v>1920</v>
      </c>
    </row>
    <row r="338" spans="1:4" x14ac:dyDescent="0.25">
      <c r="A338">
        <v>337</v>
      </c>
      <c r="B338" s="1">
        <v>44362</v>
      </c>
      <c r="C338" t="s">
        <v>5</v>
      </c>
      <c r="D338">
        <v>6790</v>
      </c>
    </row>
    <row r="339" spans="1:4" x14ac:dyDescent="0.25">
      <c r="A339">
        <v>338</v>
      </c>
      <c r="B339" s="1">
        <v>44362</v>
      </c>
      <c r="C339" t="s">
        <v>6</v>
      </c>
      <c r="D339">
        <v>7950</v>
      </c>
    </row>
    <row r="340" spans="1:4" x14ac:dyDescent="0.25">
      <c r="A340">
        <v>339</v>
      </c>
      <c r="B340" s="1">
        <v>44363</v>
      </c>
      <c r="C340" t="s">
        <v>4</v>
      </c>
      <c r="D340">
        <v>3020</v>
      </c>
    </row>
    <row r="341" spans="1:4" x14ac:dyDescent="0.25">
      <c r="A341">
        <v>340</v>
      </c>
      <c r="B341" s="1">
        <v>44364</v>
      </c>
      <c r="C341" t="s">
        <v>5</v>
      </c>
      <c r="D341">
        <v>7990</v>
      </c>
    </row>
    <row r="342" spans="1:4" x14ac:dyDescent="0.25">
      <c r="A342">
        <v>341</v>
      </c>
      <c r="B342" s="1">
        <v>44364</v>
      </c>
      <c r="C342" t="s">
        <v>6</v>
      </c>
      <c r="D342">
        <v>6390</v>
      </c>
    </row>
    <row r="343" spans="1:4" x14ac:dyDescent="0.25">
      <c r="A343">
        <v>342</v>
      </c>
      <c r="B343" s="1">
        <v>44364</v>
      </c>
      <c r="C343" t="s">
        <v>4</v>
      </c>
      <c r="D343">
        <v>4180</v>
      </c>
    </row>
    <row r="344" spans="1:4" x14ac:dyDescent="0.25">
      <c r="A344">
        <v>343</v>
      </c>
      <c r="B344" s="1">
        <v>44365</v>
      </c>
      <c r="C344" t="s">
        <v>7</v>
      </c>
      <c r="D344">
        <v>7940</v>
      </c>
    </row>
    <row r="345" spans="1:4" x14ac:dyDescent="0.25">
      <c r="A345">
        <v>344</v>
      </c>
      <c r="B345" s="1">
        <v>44365</v>
      </c>
      <c r="C345" t="s">
        <v>6</v>
      </c>
      <c r="D345">
        <v>8070</v>
      </c>
    </row>
    <row r="346" spans="1:4" x14ac:dyDescent="0.25">
      <c r="A346">
        <v>345</v>
      </c>
      <c r="B346" s="1">
        <v>44365</v>
      </c>
      <c r="C346" t="s">
        <v>5</v>
      </c>
      <c r="D346">
        <v>6060</v>
      </c>
    </row>
    <row r="347" spans="1:4" x14ac:dyDescent="0.25">
      <c r="A347">
        <v>346</v>
      </c>
      <c r="B347" s="1">
        <v>44365</v>
      </c>
      <c r="C347" t="s">
        <v>4</v>
      </c>
      <c r="D347">
        <v>9420</v>
      </c>
    </row>
    <row r="348" spans="1:4" x14ac:dyDescent="0.25">
      <c r="A348">
        <v>347</v>
      </c>
      <c r="B348" s="1">
        <v>44366</v>
      </c>
      <c r="C348" t="s">
        <v>7</v>
      </c>
      <c r="D348">
        <v>4440</v>
      </c>
    </row>
    <row r="349" spans="1:4" x14ac:dyDescent="0.25">
      <c r="A349">
        <v>348</v>
      </c>
      <c r="B349" s="1">
        <v>44367</v>
      </c>
      <c r="C349" t="s">
        <v>7</v>
      </c>
      <c r="D349">
        <v>3010</v>
      </c>
    </row>
    <row r="350" spans="1:4" x14ac:dyDescent="0.25">
      <c r="A350">
        <v>349</v>
      </c>
      <c r="B350" s="1">
        <v>44367</v>
      </c>
      <c r="C350" t="s">
        <v>4</v>
      </c>
      <c r="D350">
        <v>1060</v>
      </c>
    </row>
    <row r="351" spans="1:4" x14ac:dyDescent="0.25">
      <c r="A351">
        <v>350</v>
      </c>
      <c r="B351" s="1">
        <v>44368</v>
      </c>
      <c r="C351" t="s">
        <v>7</v>
      </c>
      <c r="D351">
        <v>5970</v>
      </c>
    </row>
    <row r="352" spans="1:4" x14ac:dyDescent="0.25">
      <c r="A352">
        <v>351</v>
      </c>
      <c r="B352" s="1">
        <v>44368</v>
      </c>
      <c r="C352" t="s">
        <v>5</v>
      </c>
      <c r="D352">
        <v>1180</v>
      </c>
    </row>
    <row r="353" spans="1:4" x14ac:dyDescent="0.25">
      <c r="A353">
        <v>352</v>
      </c>
      <c r="B353" s="1">
        <v>44369</v>
      </c>
      <c r="C353" t="s">
        <v>5</v>
      </c>
      <c r="D353">
        <v>1510</v>
      </c>
    </row>
    <row r="354" spans="1:4" x14ac:dyDescent="0.25">
      <c r="A354">
        <v>353</v>
      </c>
      <c r="B354" s="1">
        <v>44370</v>
      </c>
      <c r="C354" t="s">
        <v>6</v>
      </c>
      <c r="D354">
        <v>5610</v>
      </c>
    </row>
    <row r="355" spans="1:4" x14ac:dyDescent="0.25">
      <c r="A355">
        <v>354</v>
      </c>
      <c r="B355" s="1">
        <v>44370</v>
      </c>
      <c r="C355" t="s">
        <v>7</v>
      </c>
      <c r="D355">
        <v>4850</v>
      </c>
    </row>
    <row r="356" spans="1:4" x14ac:dyDescent="0.25">
      <c r="A356">
        <v>355</v>
      </c>
      <c r="B356" s="1">
        <v>44371</v>
      </c>
      <c r="C356" t="s">
        <v>6</v>
      </c>
      <c r="D356">
        <v>3640</v>
      </c>
    </row>
    <row r="357" spans="1:4" x14ac:dyDescent="0.25">
      <c r="A357">
        <v>356</v>
      </c>
      <c r="B357" s="1">
        <v>44372</v>
      </c>
      <c r="C357" t="s">
        <v>6</v>
      </c>
      <c r="D357">
        <v>6950</v>
      </c>
    </row>
    <row r="358" spans="1:4" x14ac:dyDescent="0.25">
      <c r="A358">
        <v>357</v>
      </c>
      <c r="B358" s="1">
        <v>44372</v>
      </c>
      <c r="C358" t="s">
        <v>7</v>
      </c>
      <c r="D358">
        <v>3790</v>
      </c>
    </row>
    <row r="359" spans="1:4" x14ac:dyDescent="0.25">
      <c r="A359">
        <v>358</v>
      </c>
      <c r="B359" s="1">
        <v>44373</v>
      </c>
      <c r="C359" t="s">
        <v>5</v>
      </c>
      <c r="D359">
        <v>6570</v>
      </c>
    </row>
    <row r="360" spans="1:4" x14ac:dyDescent="0.25">
      <c r="A360">
        <v>359</v>
      </c>
      <c r="B360" s="1">
        <v>44374</v>
      </c>
      <c r="C360" t="s">
        <v>6</v>
      </c>
      <c r="D360">
        <v>6200</v>
      </c>
    </row>
    <row r="361" spans="1:4" x14ac:dyDescent="0.25">
      <c r="A361">
        <v>360</v>
      </c>
      <c r="B361" s="1">
        <v>44374</v>
      </c>
      <c r="C361" t="s">
        <v>4</v>
      </c>
      <c r="D361">
        <v>9010</v>
      </c>
    </row>
    <row r="362" spans="1:4" x14ac:dyDescent="0.25">
      <c r="A362">
        <v>361</v>
      </c>
      <c r="B362" s="1">
        <v>44375</v>
      </c>
      <c r="C362" t="s">
        <v>7</v>
      </c>
      <c r="D362">
        <v>1510</v>
      </c>
    </row>
    <row r="363" spans="1:4" x14ac:dyDescent="0.25">
      <c r="A363">
        <v>362</v>
      </c>
      <c r="B363" s="1">
        <v>44376</v>
      </c>
      <c r="C363" t="s">
        <v>4</v>
      </c>
      <c r="D363">
        <v>2910</v>
      </c>
    </row>
    <row r="364" spans="1:4" x14ac:dyDescent="0.25">
      <c r="A364">
        <v>363</v>
      </c>
      <c r="B364" s="1">
        <v>44376</v>
      </c>
      <c r="C364" t="s">
        <v>6</v>
      </c>
      <c r="D364">
        <v>6310</v>
      </c>
    </row>
    <row r="365" spans="1:4" x14ac:dyDescent="0.25">
      <c r="A365">
        <v>364</v>
      </c>
      <c r="B365" s="1">
        <v>44377</v>
      </c>
      <c r="C365" t="s">
        <v>6</v>
      </c>
      <c r="D365">
        <v>7110</v>
      </c>
    </row>
    <row r="366" spans="1:4" x14ac:dyDescent="0.25">
      <c r="A366">
        <v>365</v>
      </c>
      <c r="B366" s="1">
        <v>44377</v>
      </c>
      <c r="C366" t="s">
        <v>5</v>
      </c>
      <c r="D366">
        <v>2540</v>
      </c>
    </row>
    <row r="367" spans="1:4" x14ac:dyDescent="0.25">
      <c r="A367">
        <v>366</v>
      </c>
      <c r="B367" s="1">
        <v>44377</v>
      </c>
      <c r="C367" t="s">
        <v>7</v>
      </c>
      <c r="D367">
        <v>8140</v>
      </c>
    </row>
    <row r="368" spans="1:4" x14ac:dyDescent="0.25">
      <c r="A368">
        <v>367</v>
      </c>
      <c r="B368" s="1">
        <v>44378</v>
      </c>
      <c r="C368" t="s">
        <v>4</v>
      </c>
      <c r="D368">
        <v>1740</v>
      </c>
    </row>
    <row r="369" spans="1:4" x14ac:dyDescent="0.25">
      <c r="A369">
        <v>368</v>
      </c>
      <c r="B369" s="1">
        <v>44378</v>
      </c>
      <c r="C369" t="s">
        <v>7</v>
      </c>
      <c r="D369">
        <v>5840</v>
      </c>
    </row>
    <row r="370" spans="1:4" x14ac:dyDescent="0.25">
      <c r="A370">
        <v>369</v>
      </c>
      <c r="B370" s="1">
        <v>44379</v>
      </c>
      <c r="C370" t="s">
        <v>5</v>
      </c>
      <c r="D370">
        <v>3170</v>
      </c>
    </row>
    <row r="371" spans="1:4" x14ac:dyDescent="0.25">
      <c r="A371">
        <v>370</v>
      </c>
      <c r="B371" s="1">
        <v>44379</v>
      </c>
      <c r="C371" t="s">
        <v>7</v>
      </c>
      <c r="D371">
        <v>4000</v>
      </c>
    </row>
    <row r="372" spans="1:4" x14ac:dyDescent="0.25">
      <c r="A372">
        <v>371</v>
      </c>
      <c r="B372" s="1">
        <v>44380</v>
      </c>
      <c r="C372" t="s">
        <v>4</v>
      </c>
      <c r="D372">
        <v>4600</v>
      </c>
    </row>
    <row r="373" spans="1:4" x14ac:dyDescent="0.25">
      <c r="A373">
        <v>372</v>
      </c>
      <c r="B373" s="1">
        <v>44380</v>
      </c>
      <c r="C373" t="s">
        <v>5</v>
      </c>
      <c r="D373">
        <v>9870</v>
      </c>
    </row>
    <row r="374" spans="1:4" x14ac:dyDescent="0.25">
      <c r="A374">
        <v>373</v>
      </c>
      <c r="B374" s="1">
        <v>44381</v>
      </c>
      <c r="C374" t="s">
        <v>5</v>
      </c>
      <c r="D374">
        <v>9390</v>
      </c>
    </row>
    <row r="375" spans="1:4" x14ac:dyDescent="0.25">
      <c r="A375">
        <v>374</v>
      </c>
      <c r="B375" s="1">
        <v>44382</v>
      </c>
      <c r="C375" t="s">
        <v>7</v>
      </c>
      <c r="D375">
        <v>1300</v>
      </c>
    </row>
    <row r="376" spans="1:4" x14ac:dyDescent="0.25">
      <c r="A376">
        <v>375</v>
      </c>
      <c r="B376" s="1">
        <v>44382</v>
      </c>
      <c r="C376" t="s">
        <v>4</v>
      </c>
      <c r="D376">
        <v>2650</v>
      </c>
    </row>
    <row r="377" spans="1:4" x14ac:dyDescent="0.25">
      <c r="A377">
        <v>376</v>
      </c>
      <c r="B377" s="1">
        <v>44383</v>
      </c>
      <c r="C377" t="s">
        <v>5</v>
      </c>
      <c r="D377">
        <v>4060</v>
      </c>
    </row>
    <row r="378" spans="1:4" x14ac:dyDescent="0.25">
      <c r="A378">
        <v>377</v>
      </c>
      <c r="B378" s="1">
        <v>44383</v>
      </c>
      <c r="C378" t="s">
        <v>4</v>
      </c>
      <c r="D378">
        <v>4460</v>
      </c>
    </row>
    <row r="379" spans="1:4" x14ac:dyDescent="0.25">
      <c r="A379">
        <v>378</v>
      </c>
      <c r="B379" s="1">
        <v>44384</v>
      </c>
      <c r="C379" t="s">
        <v>6</v>
      </c>
      <c r="D379">
        <v>9390</v>
      </c>
    </row>
    <row r="380" spans="1:4" x14ac:dyDescent="0.25">
      <c r="A380">
        <v>379</v>
      </c>
      <c r="B380" s="1">
        <v>44384</v>
      </c>
      <c r="C380" t="s">
        <v>4</v>
      </c>
      <c r="D380">
        <v>9670</v>
      </c>
    </row>
    <row r="381" spans="1:4" x14ac:dyDescent="0.25">
      <c r="A381">
        <v>380</v>
      </c>
      <c r="B381" s="1">
        <v>44384</v>
      </c>
      <c r="C381" t="s">
        <v>5</v>
      </c>
      <c r="D381">
        <v>3460</v>
      </c>
    </row>
    <row r="382" spans="1:4" x14ac:dyDescent="0.25">
      <c r="A382">
        <v>381</v>
      </c>
      <c r="B382" s="1">
        <v>44385</v>
      </c>
      <c r="C382" t="s">
        <v>4</v>
      </c>
      <c r="D382">
        <v>2030</v>
      </c>
    </row>
    <row r="383" spans="1:4" x14ac:dyDescent="0.25">
      <c r="A383">
        <v>382</v>
      </c>
      <c r="B383" s="1">
        <v>44385</v>
      </c>
      <c r="C383" t="s">
        <v>6</v>
      </c>
      <c r="D383">
        <v>3860</v>
      </c>
    </row>
    <row r="384" spans="1:4" x14ac:dyDescent="0.25">
      <c r="A384">
        <v>383</v>
      </c>
      <c r="B384" s="1">
        <v>44385</v>
      </c>
      <c r="C384" t="s">
        <v>5</v>
      </c>
      <c r="D384">
        <v>3770</v>
      </c>
    </row>
    <row r="385" spans="1:4" x14ac:dyDescent="0.25">
      <c r="A385">
        <v>384</v>
      </c>
      <c r="B385" s="1">
        <v>44386</v>
      </c>
      <c r="C385" t="s">
        <v>6</v>
      </c>
      <c r="D385">
        <v>3970</v>
      </c>
    </row>
    <row r="386" spans="1:4" x14ac:dyDescent="0.25">
      <c r="A386">
        <v>385</v>
      </c>
      <c r="B386" s="1">
        <v>44386</v>
      </c>
      <c r="C386" t="s">
        <v>4</v>
      </c>
      <c r="D386">
        <v>9280</v>
      </c>
    </row>
    <row r="387" spans="1:4" x14ac:dyDescent="0.25">
      <c r="A387">
        <v>386</v>
      </c>
      <c r="B387" s="1">
        <v>44387</v>
      </c>
      <c r="C387" t="s">
        <v>7</v>
      </c>
      <c r="D387">
        <v>6930</v>
      </c>
    </row>
    <row r="388" spans="1:4" x14ac:dyDescent="0.25">
      <c r="A388">
        <v>387</v>
      </c>
      <c r="B388" s="1">
        <v>44388</v>
      </c>
      <c r="C388" t="s">
        <v>7</v>
      </c>
      <c r="D388">
        <v>2850</v>
      </c>
    </row>
    <row r="389" spans="1:4" x14ac:dyDescent="0.25">
      <c r="A389">
        <v>388</v>
      </c>
      <c r="B389" s="1">
        <v>44388</v>
      </c>
      <c r="C389" t="s">
        <v>5</v>
      </c>
      <c r="D389">
        <v>7480</v>
      </c>
    </row>
    <row r="390" spans="1:4" x14ac:dyDescent="0.25">
      <c r="A390">
        <v>389</v>
      </c>
      <c r="B390" s="1">
        <v>44388</v>
      </c>
      <c r="C390" t="s">
        <v>4</v>
      </c>
      <c r="D390">
        <v>4170</v>
      </c>
    </row>
    <row r="391" spans="1:4" x14ac:dyDescent="0.25">
      <c r="A391">
        <v>390</v>
      </c>
      <c r="B391" s="1">
        <v>44389</v>
      </c>
      <c r="C391" t="s">
        <v>4</v>
      </c>
      <c r="D391">
        <v>6110</v>
      </c>
    </row>
    <row r="392" spans="1:4" x14ac:dyDescent="0.25">
      <c r="A392">
        <v>391</v>
      </c>
      <c r="B392" s="1">
        <v>44389</v>
      </c>
      <c r="C392" t="s">
        <v>7</v>
      </c>
      <c r="D392">
        <v>3250</v>
      </c>
    </row>
    <row r="393" spans="1:4" x14ac:dyDescent="0.25">
      <c r="A393">
        <v>392</v>
      </c>
      <c r="B393" s="1">
        <v>44390</v>
      </c>
      <c r="C393" t="s">
        <v>4</v>
      </c>
      <c r="D393">
        <v>6930</v>
      </c>
    </row>
    <row r="394" spans="1:4" x14ac:dyDescent="0.25">
      <c r="A394">
        <v>393</v>
      </c>
      <c r="B394" s="1">
        <v>44390</v>
      </c>
      <c r="C394" t="s">
        <v>5</v>
      </c>
      <c r="D394">
        <v>4790</v>
      </c>
    </row>
    <row r="395" spans="1:4" x14ac:dyDescent="0.25">
      <c r="A395">
        <v>394</v>
      </c>
      <c r="B395" s="1">
        <v>44390</v>
      </c>
      <c r="C395" t="s">
        <v>7</v>
      </c>
      <c r="D395">
        <v>3110</v>
      </c>
    </row>
    <row r="396" spans="1:4" x14ac:dyDescent="0.25">
      <c r="A396">
        <v>395</v>
      </c>
      <c r="B396" s="1">
        <v>44391</v>
      </c>
      <c r="C396" t="s">
        <v>7</v>
      </c>
      <c r="D396">
        <v>6930</v>
      </c>
    </row>
    <row r="397" spans="1:4" x14ac:dyDescent="0.25">
      <c r="A397">
        <v>396</v>
      </c>
      <c r="B397" s="1">
        <v>44392</v>
      </c>
      <c r="C397" t="s">
        <v>5</v>
      </c>
      <c r="D397">
        <v>8100</v>
      </c>
    </row>
    <row r="398" spans="1:4" x14ac:dyDescent="0.25">
      <c r="A398">
        <v>397</v>
      </c>
      <c r="B398" s="1">
        <v>44392</v>
      </c>
      <c r="C398" t="s">
        <v>7</v>
      </c>
      <c r="D398">
        <v>6600</v>
      </c>
    </row>
    <row r="399" spans="1:4" x14ac:dyDescent="0.25">
      <c r="A399">
        <v>398</v>
      </c>
      <c r="B399" s="1">
        <v>44392</v>
      </c>
      <c r="C399" t="s">
        <v>4</v>
      </c>
      <c r="D399">
        <v>9850</v>
      </c>
    </row>
    <row r="400" spans="1:4" x14ac:dyDescent="0.25">
      <c r="A400">
        <v>399</v>
      </c>
      <c r="B400" s="1">
        <v>44393</v>
      </c>
      <c r="C400" t="s">
        <v>4</v>
      </c>
      <c r="D400">
        <v>8950</v>
      </c>
    </row>
    <row r="401" spans="1:4" x14ac:dyDescent="0.25">
      <c r="A401">
        <v>400</v>
      </c>
      <c r="B401" s="1">
        <v>44394</v>
      </c>
      <c r="C401" t="s">
        <v>7</v>
      </c>
      <c r="D401">
        <v>3280</v>
      </c>
    </row>
    <row r="402" spans="1:4" x14ac:dyDescent="0.25">
      <c r="A402">
        <v>401</v>
      </c>
      <c r="B402" s="1">
        <v>44394</v>
      </c>
      <c r="C402" t="s">
        <v>4</v>
      </c>
      <c r="D402">
        <v>4680</v>
      </c>
    </row>
    <row r="403" spans="1:4" x14ac:dyDescent="0.25">
      <c r="A403">
        <v>402</v>
      </c>
      <c r="B403" s="1">
        <v>44395</v>
      </c>
      <c r="C403" t="s">
        <v>6</v>
      </c>
      <c r="D403">
        <v>5750</v>
      </c>
    </row>
    <row r="404" spans="1:4" x14ac:dyDescent="0.25">
      <c r="A404">
        <v>403</v>
      </c>
      <c r="B404" s="1">
        <v>44395</v>
      </c>
      <c r="C404" t="s">
        <v>5</v>
      </c>
      <c r="D404">
        <v>7000</v>
      </c>
    </row>
    <row r="405" spans="1:4" x14ac:dyDescent="0.25">
      <c r="A405">
        <v>404</v>
      </c>
      <c r="B405" s="1">
        <v>44396</v>
      </c>
      <c r="C405" t="s">
        <v>4</v>
      </c>
      <c r="D405">
        <v>5870</v>
      </c>
    </row>
    <row r="406" spans="1:4" x14ac:dyDescent="0.25">
      <c r="A406">
        <v>405</v>
      </c>
      <c r="B406" s="1">
        <v>44396</v>
      </c>
      <c r="C406" t="s">
        <v>7</v>
      </c>
      <c r="D406">
        <v>6070</v>
      </c>
    </row>
    <row r="407" spans="1:4" x14ac:dyDescent="0.25">
      <c r="A407">
        <v>406</v>
      </c>
      <c r="B407" s="1">
        <v>44397</v>
      </c>
      <c r="C407" t="s">
        <v>4</v>
      </c>
      <c r="D407">
        <v>1500</v>
      </c>
    </row>
    <row r="408" spans="1:4" x14ac:dyDescent="0.25">
      <c r="A408">
        <v>407</v>
      </c>
      <c r="B408" s="1">
        <v>44397</v>
      </c>
      <c r="C408" t="s">
        <v>5</v>
      </c>
      <c r="D408">
        <v>6820</v>
      </c>
    </row>
    <row r="409" spans="1:4" x14ac:dyDescent="0.25">
      <c r="A409">
        <v>408</v>
      </c>
      <c r="B409" s="1">
        <v>44398</v>
      </c>
      <c r="C409" t="s">
        <v>4</v>
      </c>
      <c r="D409">
        <v>2150</v>
      </c>
    </row>
    <row r="410" spans="1:4" x14ac:dyDescent="0.25">
      <c r="A410">
        <v>409</v>
      </c>
      <c r="B410" s="1">
        <v>44399</v>
      </c>
      <c r="C410" t="s">
        <v>7</v>
      </c>
      <c r="D410">
        <v>6600</v>
      </c>
    </row>
    <row r="411" spans="1:4" x14ac:dyDescent="0.25">
      <c r="A411">
        <v>410</v>
      </c>
      <c r="B411" s="1">
        <v>44399</v>
      </c>
      <c r="C411" t="s">
        <v>5</v>
      </c>
      <c r="D411">
        <v>7270</v>
      </c>
    </row>
    <row r="412" spans="1:4" x14ac:dyDescent="0.25">
      <c r="A412">
        <v>411</v>
      </c>
      <c r="B412" s="1">
        <v>44399</v>
      </c>
      <c r="C412" t="s">
        <v>4</v>
      </c>
      <c r="D412">
        <v>1560</v>
      </c>
    </row>
    <row r="413" spans="1:4" x14ac:dyDescent="0.25">
      <c r="A413">
        <v>412</v>
      </c>
      <c r="B413" s="1">
        <v>44399</v>
      </c>
      <c r="C413" t="s">
        <v>6</v>
      </c>
      <c r="D413">
        <v>7040</v>
      </c>
    </row>
    <row r="414" spans="1:4" x14ac:dyDescent="0.25">
      <c r="A414">
        <v>413</v>
      </c>
      <c r="B414" s="1">
        <v>44400</v>
      </c>
      <c r="C414" t="s">
        <v>7</v>
      </c>
      <c r="D414">
        <v>2470</v>
      </c>
    </row>
    <row r="415" spans="1:4" x14ac:dyDescent="0.25">
      <c r="A415">
        <v>414</v>
      </c>
      <c r="B415" s="1">
        <v>44400</v>
      </c>
      <c r="C415" t="s">
        <v>4</v>
      </c>
      <c r="D415">
        <v>8550</v>
      </c>
    </row>
    <row r="416" spans="1:4" x14ac:dyDescent="0.25">
      <c r="A416">
        <v>415</v>
      </c>
      <c r="B416" s="1">
        <v>44400</v>
      </c>
      <c r="C416" t="s">
        <v>5</v>
      </c>
      <c r="D416">
        <v>6160</v>
      </c>
    </row>
    <row r="417" spans="1:4" x14ac:dyDescent="0.25">
      <c r="A417">
        <v>416</v>
      </c>
      <c r="B417" s="1">
        <v>44401</v>
      </c>
      <c r="C417" t="s">
        <v>7</v>
      </c>
      <c r="D417">
        <v>9010</v>
      </c>
    </row>
    <row r="418" spans="1:4" x14ac:dyDescent="0.25">
      <c r="A418">
        <v>417</v>
      </c>
      <c r="B418" s="1">
        <v>44401</v>
      </c>
      <c r="C418" t="s">
        <v>6</v>
      </c>
      <c r="D418">
        <v>1400</v>
      </c>
    </row>
    <row r="419" spans="1:4" x14ac:dyDescent="0.25">
      <c r="A419">
        <v>418</v>
      </c>
      <c r="B419" s="1">
        <v>44401</v>
      </c>
      <c r="C419" t="s">
        <v>5</v>
      </c>
      <c r="D419">
        <v>7730</v>
      </c>
    </row>
    <row r="420" spans="1:4" x14ac:dyDescent="0.25">
      <c r="A420">
        <v>419</v>
      </c>
      <c r="B420" s="1">
        <v>44401</v>
      </c>
      <c r="C420" t="s">
        <v>4</v>
      </c>
      <c r="D420">
        <v>8020</v>
      </c>
    </row>
    <row r="421" spans="1:4" x14ac:dyDescent="0.25">
      <c r="A421">
        <v>420</v>
      </c>
      <c r="B421" s="1">
        <v>44402</v>
      </c>
      <c r="C421" t="s">
        <v>4</v>
      </c>
      <c r="D421">
        <v>2730</v>
      </c>
    </row>
    <row r="422" spans="1:4" x14ac:dyDescent="0.25">
      <c r="A422">
        <v>421</v>
      </c>
      <c r="B422" s="1">
        <v>44403</v>
      </c>
      <c r="C422" t="s">
        <v>6</v>
      </c>
      <c r="D422">
        <v>8340</v>
      </c>
    </row>
    <row r="423" spans="1:4" x14ac:dyDescent="0.25">
      <c r="A423">
        <v>422</v>
      </c>
      <c r="B423" s="1">
        <v>44404</v>
      </c>
      <c r="C423" t="s">
        <v>5</v>
      </c>
      <c r="D423">
        <v>850</v>
      </c>
    </row>
    <row r="424" spans="1:4" x14ac:dyDescent="0.25">
      <c r="A424">
        <v>423</v>
      </c>
      <c r="B424" s="1">
        <v>44404</v>
      </c>
      <c r="C424" t="s">
        <v>7</v>
      </c>
      <c r="D424">
        <v>8740</v>
      </c>
    </row>
    <row r="425" spans="1:4" x14ac:dyDescent="0.25">
      <c r="A425">
        <v>424</v>
      </c>
      <c r="B425" s="1">
        <v>44405</v>
      </c>
      <c r="C425" t="s">
        <v>5</v>
      </c>
      <c r="D425">
        <v>6720</v>
      </c>
    </row>
    <row r="426" spans="1:4" x14ac:dyDescent="0.25">
      <c r="A426">
        <v>425</v>
      </c>
      <c r="B426" s="1">
        <v>44405</v>
      </c>
      <c r="C426" t="s">
        <v>4</v>
      </c>
      <c r="D426">
        <v>780</v>
      </c>
    </row>
    <row r="427" spans="1:4" x14ac:dyDescent="0.25">
      <c r="A427">
        <v>426</v>
      </c>
      <c r="B427" s="1">
        <v>44405</v>
      </c>
      <c r="C427" t="s">
        <v>7</v>
      </c>
      <c r="D427">
        <v>1020</v>
      </c>
    </row>
    <row r="428" spans="1:4" x14ac:dyDescent="0.25">
      <c r="A428">
        <v>427</v>
      </c>
      <c r="B428" s="1">
        <v>44406</v>
      </c>
      <c r="C428" t="s">
        <v>5</v>
      </c>
      <c r="D428">
        <v>4870</v>
      </c>
    </row>
    <row r="429" spans="1:4" x14ac:dyDescent="0.25">
      <c r="A429">
        <v>428</v>
      </c>
      <c r="B429" s="1">
        <v>44406</v>
      </c>
      <c r="C429" t="s">
        <v>6</v>
      </c>
      <c r="D429">
        <v>7250</v>
      </c>
    </row>
    <row r="430" spans="1:4" x14ac:dyDescent="0.25">
      <c r="A430">
        <v>429</v>
      </c>
      <c r="B430" s="1">
        <v>44406</v>
      </c>
      <c r="C430" t="s">
        <v>4</v>
      </c>
      <c r="D430">
        <v>330</v>
      </c>
    </row>
    <row r="431" spans="1:4" x14ac:dyDescent="0.25">
      <c r="A431">
        <v>430</v>
      </c>
      <c r="B431" s="1">
        <v>44407</v>
      </c>
      <c r="C431" t="s">
        <v>5</v>
      </c>
      <c r="D431">
        <v>3290</v>
      </c>
    </row>
    <row r="432" spans="1:4" x14ac:dyDescent="0.25">
      <c r="A432">
        <v>431</v>
      </c>
      <c r="B432" s="1">
        <v>44407</v>
      </c>
      <c r="C432" t="s">
        <v>6</v>
      </c>
      <c r="D432">
        <v>3820</v>
      </c>
    </row>
    <row r="433" spans="1:4" x14ac:dyDescent="0.25">
      <c r="A433">
        <v>432</v>
      </c>
      <c r="B433" s="1">
        <v>44407</v>
      </c>
      <c r="C433" t="s">
        <v>4</v>
      </c>
      <c r="D433">
        <v>5660</v>
      </c>
    </row>
    <row r="434" spans="1:4" x14ac:dyDescent="0.25">
      <c r="A434">
        <v>433</v>
      </c>
      <c r="B434" s="1">
        <v>44408</v>
      </c>
      <c r="C434" t="s">
        <v>4</v>
      </c>
      <c r="D434">
        <v>4200</v>
      </c>
    </row>
    <row r="435" spans="1:4" x14ac:dyDescent="0.25">
      <c r="A435">
        <v>434</v>
      </c>
      <c r="B435" s="1">
        <v>44408</v>
      </c>
      <c r="C435" t="s">
        <v>7</v>
      </c>
      <c r="D435">
        <v>5870</v>
      </c>
    </row>
    <row r="436" spans="1:4" x14ac:dyDescent="0.25">
      <c r="A436">
        <v>435</v>
      </c>
      <c r="B436" s="1">
        <v>44408</v>
      </c>
      <c r="C436" t="s">
        <v>6</v>
      </c>
      <c r="D436">
        <v>1670</v>
      </c>
    </row>
    <row r="437" spans="1:4" x14ac:dyDescent="0.25">
      <c r="A437">
        <v>436</v>
      </c>
      <c r="B437" s="1">
        <v>44408</v>
      </c>
      <c r="C437" t="s">
        <v>5</v>
      </c>
      <c r="D437">
        <v>3960</v>
      </c>
    </row>
    <row r="438" spans="1:4" x14ac:dyDescent="0.25">
      <c r="A438">
        <v>437</v>
      </c>
      <c r="B438" s="1">
        <v>44409</v>
      </c>
      <c r="C438" t="s">
        <v>4</v>
      </c>
      <c r="D438">
        <v>4200</v>
      </c>
    </row>
    <row r="439" spans="1:4" x14ac:dyDescent="0.25">
      <c r="A439">
        <v>438</v>
      </c>
      <c r="B439" s="1">
        <v>44410</v>
      </c>
      <c r="C439" t="s">
        <v>7</v>
      </c>
      <c r="D439">
        <v>7980</v>
      </c>
    </row>
    <row r="440" spans="1:4" x14ac:dyDescent="0.25">
      <c r="A440">
        <v>439</v>
      </c>
      <c r="B440" s="1">
        <v>44410</v>
      </c>
      <c r="C440" t="s">
        <v>4</v>
      </c>
      <c r="D440">
        <v>6110</v>
      </c>
    </row>
    <row r="441" spans="1:4" x14ac:dyDescent="0.25">
      <c r="A441">
        <v>440</v>
      </c>
      <c r="B441" s="1">
        <v>44411</v>
      </c>
      <c r="C441" t="s">
        <v>7</v>
      </c>
      <c r="D441">
        <v>7750</v>
      </c>
    </row>
    <row r="442" spans="1:4" x14ac:dyDescent="0.25">
      <c r="A442">
        <v>441</v>
      </c>
      <c r="B442" s="1">
        <v>44411</v>
      </c>
      <c r="C442" t="s">
        <v>5</v>
      </c>
      <c r="D442">
        <v>7450</v>
      </c>
    </row>
    <row r="443" spans="1:4" x14ac:dyDescent="0.25">
      <c r="A443">
        <v>442</v>
      </c>
      <c r="B443" s="1">
        <v>44412</v>
      </c>
      <c r="C443" t="s">
        <v>6</v>
      </c>
      <c r="D443">
        <v>3400</v>
      </c>
    </row>
    <row r="444" spans="1:4" x14ac:dyDescent="0.25">
      <c r="A444">
        <v>443</v>
      </c>
      <c r="B444" s="1">
        <v>44412</v>
      </c>
      <c r="C444" t="s">
        <v>7</v>
      </c>
      <c r="D444">
        <v>8560</v>
      </c>
    </row>
    <row r="445" spans="1:4" x14ac:dyDescent="0.25">
      <c r="A445">
        <v>444</v>
      </c>
      <c r="B445" s="1">
        <v>44413</v>
      </c>
      <c r="C445" t="s">
        <v>6</v>
      </c>
      <c r="D445">
        <v>7190</v>
      </c>
    </row>
    <row r="446" spans="1:4" x14ac:dyDescent="0.25">
      <c r="A446">
        <v>445</v>
      </c>
      <c r="B446" s="1">
        <v>44414</v>
      </c>
      <c r="C446" t="s">
        <v>6</v>
      </c>
      <c r="D446">
        <v>4590</v>
      </c>
    </row>
    <row r="447" spans="1:4" x14ac:dyDescent="0.25">
      <c r="A447">
        <v>446</v>
      </c>
      <c r="B447" s="1">
        <v>44415</v>
      </c>
      <c r="C447" t="s">
        <v>7</v>
      </c>
      <c r="D447">
        <v>4050</v>
      </c>
    </row>
    <row r="448" spans="1:4" x14ac:dyDescent="0.25">
      <c r="A448">
        <v>447</v>
      </c>
      <c r="B448" s="1">
        <v>44415</v>
      </c>
      <c r="C448" t="s">
        <v>5</v>
      </c>
      <c r="D448">
        <v>4310</v>
      </c>
    </row>
    <row r="449" spans="1:4" x14ac:dyDescent="0.25">
      <c r="A449">
        <v>448</v>
      </c>
      <c r="B449" s="1">
        <v>44416</v>
      </c>
      <c r="C449" t="s">
        <v>6</v>
      </c>
      <c r="D449">
        <v>7100</v>
      </c>
    </row>
    <row r="450" spans="1:4" x14ac:dyDescent="0.25">
      <c r="A450">
        <v>449</v>
      </c>
      <c r="B450" s="1">
        <v>44416</v>
      </c>
      <c r="C450" t="s">
        <v>4</v>
      </c>
      <c r="D450">
        <v>5280</v>
      </c>
    </row>
    <row r="451" spans="1:4" x14ac:dyDescent="0.25">
      <c r="A451">
        <v>450</v>
      </c>
      <c r="B451" s="1">
        <v>44416</v>
      </c>
      <c r="C451" t="s">
        <v>7</v>
      </c>
      <c r="D451">
        <v>3350</v>
      </c>
    </row>
    <row r="452" spans="1:4" x14ac:dyDescent="0.25">
      <c r="A452">
        <v>451</v>
      </c>
      <c r="B452" s="1">
        <v>44417</v>
      </c>
      <c r="C452" t="s">
        <v>6</v>
      </c>
      <c r="D452">
        <v>7820</v>
      </c>
    </row>
    <row r="453" spans="1:4" x14ac:dyDescent="0.25">
      <c r="A453">
        <v>452</v>
      </c>
      <c r="B453" s="1">
        <v>44418</v>
      </c>
      <c r="C453" t="s">
        <v>6</v>
      </c>
      <c r="D453">
        <v>7910</v>
      </c>
    </row>
    <row r="454" spans="1:4" x14ac:dyDescent="0.25">
      <c r="A454">
        <v>453</v>
      </c>
      <c r="B454" s="1">
        <v>44418</v>
      </c>
      <c r="C454" t="s">
        <v>5</v>
      </c>
      <c r="D454">
        <v>9000</v>
      </c>
    </row>
    <row r="455" spans="1:4" x14ac:dyDescent="0.25">
      <c r="A455">
        <v>454</v>
      </c>
      <c r="B455" s="1">
        <v>44419</v>
      </c>
      <c r="C455" t="s">
        <v>5</v>
      </c>
      <c r="D455">
        <v>3240</v>
      </c>
    </row>
    <row r="456" spans="1:4" x14ac:dyDescent="0.25">
      <c r="A456">
        <v>455</v>
      </c>
      <c r="B456" s="1">
        <v>44419</v>
      </c>
      <c r="C456" t="s">
        <v>7</v>
      </c>
      <c r="D456">
        <v>8700</v>
      </c>
    </row>
    <row r="457" spans="1:4" x14ac:dyDescent="0.25">
      <c r="A457">
        <v>456</v>
      </c>
      <c r="B457" s="1">
        <v>44419</v>
      </c>
      <c r="C457" t="s">
        <v>4</v>
      </c>
      <c r="D457">
        <v>8110</v>
      </c>
    </row>
    <row r="458" spans="1:4" x14ac:dyDescent="0.25">
      <c r="A458">
        <v>457</v>
      </c>
      <c r="B458" s="1">
        <v>44420</v>
      </c>
      <c r="C458" t="s">
        <v>7</v>
      </c>
      <c r="D458">
        <v>6510</v>
      </c>
    </row>
    <row r="459" spans="1:4" x14ac:dyDescent="0.25">
      <c r="A459">
        <v>458</v>
      </c>
      <c r="B459" s="1">
        <v>44421</v>
      </c>
      <c r="C459" t="s">
        <v>5</v>
      </c>
      <c r="D459">
        <v>1150</v>
      </c>
    </row>
    <row r="460" spans="1:4" x14ac:dyDescent="0.25">
      <c r="A460">
        <v>459</v>
      </c>
      <c r="B460" s="1">
        <v>44422</v>
      </c>
      <c r="C460" t="s">
        <v>7</v>
      </c>
      <c r="D460">
        <v>9430</v>
      </c>
    </row>
    <row r="461" spans="1:4" x14ac:dyDescent="0.25">
      <c r="A461">
        <v>460</v>
      </c>
      <c r="B461" s="1">
        <v>44422</v>
      </c>
      <c r="C461" t="s">
        <v>4</v>
      </c>
      <c r="D461">
        <v>6500</v>
      </c>
    </row>
    <row r="462" spans="1:4" x14ac:dyDescent="0.25">
      <c r="A462">
        <v>461</v>
      </c>
      <c r="B462" s="1">
        <v>44422</v>
      </c>
      <c r="C462" t="s">
        <v>5</v>
      </c>
      <c r="D462">
        <v>6410</v>
      </c>
    </row>
    <row r="463" spans="1:4" x14ac:dyDescent="0.25">
      <c r="A463">
        <v>462</v>
      </c>
      <c r="B463" s="1">
        <v>44423</v>
      </c>
      <c r="C463" t="s">
        <v>7</v>
      </c>
      <c r="D463">
        <v>5300</v>
      </c>
    </row>
    <row r="464" spans="1:4" x14ac:dyDescent="0.25">
      <c r="A464">
        <v>463</v>
      </c>
      <c r="B464" s="1">
        <v>44423</v>
      </c>
      <c r="C464" t="s">
        <v>4</v>
      </c>
      <c r="D464">
        <v>5430</v>
      </c>
    </row>
    <row r="465" spans="1:4" x14ac:dyDescent="0.25">
      <c r="A465">
        <v>464</v>
      </c>
      <c r="B465" s="1">
        <v>44423</v>
      </c>
      <c r="C465" t="s">
        <v>5</v>
      </c>
      <c r="D465">
        <v>3660</v>
      </c>
    </row>
    <row r="466" spans="1:4" x14ac:dyDescent="0.25">
      <c r="A466">
        <v>465</v>
      </c>
      <c r="B466" s="1">
        <v>44424</v>
      </c>
      <c r="C466" t="s">
        <v>4</v>
      </c>
      <c r="D466">
        <v>3000</v>
      </c>
    </row>
    <row r="467" spans="1:4" x14ac:dyDescent="0.25">
      <c r="A467">
        <v>466</v>
      </c>
      <c r="B467" s="1">
        <v>44424</v>
      </c>
      <c r="C467" t="s">
        <v>5</v>
      </c>
      <c r="D467">
        <v>6120</v>
      </c>
    </row>
    <row r="468" spans="1:4" x14ac:dyDescent="0.25">
      <c r="A468">
        <v>467</v>
      </c>
      <c r="B468" s="1">
        <v>44424</v>
      </c>
      <c r="C468" t="s">
        <v>6</v>
      </c>
      <c r="D468">
        <v>5850</v>
      </c>
    </row>
    <row r="469" spans="1:4" x14ac:dyDescent="0.25">
      <c r="A469">
        <v>468</v>
      </c>
      <c r="B469" s="1">
        <v>44425</v>
      </c>
      <c r="C469" t="s">
        <v>5</v>
      </c>
      <c r="D469">
        <v>6690</v>
      </c>
    </row>
    <row r="470" spans="1:4" x14ac:dyDescent="0.25">
      <c r="A470">
        <v>469</v>
      </c>
      <c r="B470" s="1">
        <v>44425</v>
      </c>
      <c r="C470" t="s">
        <v>4</v>
      </c>
      <c r="D470">
        <v>2510</v>
      </c>
    </row>
    <row r="471" spans="1:4" x14ac:dyDescent="0.25">
      <c r="A471">
        <v>470</v>
      </c>
      <c r="B471" s="1">
        <v>44426</v>
      </c>
      <c r="C471" t="s">
        <v>6</v>
      </c>
      <c r="D471">
        <v>4090</v>
      </c>
    </row>
    <row r="472" spans="1:4" x14ac:dyDescent="0.25">
      <c r="A472">
        <v>471</v>
      </c>
      <c r="B472" s="1">
        <v>44427</v>
      </c>
      <c r="C472" t="s">
        <v>5</v>
      </c>
      <c r="D472">
        <v>4580</v>
      </c>
    </row>
    <row r="473" spans="1:4" x14ac:dyDescent="0.25">
      <c r="A473">
        <v>472</v>
      </c>
      <c r="B473" s="1">
        <v>44428</v>
      </c>
      <c r="C473" t="s">
        <v>6</v>
      </c>
      <c r="D473">
        <v>6590</v>
      </c>
    </row>
    <row r="474" spans="1:4" x14ac:dyDescent="0.25">
      <c r="A474">
        <v>473</v>
      </c>
      <c r="B474" s="1">
        <v>44428</v>
      </c>
      <c r="C474" t="s">
        <v>4</v>
      </c>
      <c r="D474">
        <v>3060</v>
      </c>
    </row>
    <row r="475" spans="1:4" x14ac:dyDescent="0.25">
      <c r="A475">
        <v>474</v>
      </c>
      <c r="B475" s="1">
        <v>44428</v>
      </c>
      <c r="C475" t="s">
        <v>7</v>
      </c>
      <c r="D475">
        <v>1220</v>
      </c>
    </row>
    <row r="476" spans="1:4" x14ac:dyDescent="0.25">
      <c r="A476">
        <v>475</v>
      </c>
      <c r="B476" s="1">
        <v>44429</v>
      </c>
      <c r="C476" t="s">
        <v>7</v>
      </c>
      <c r="D476">
        <v>6590</v>
      </c>
    </row>
    <row r="477" spans="1:4" x14ac:dyDescent="0.25">
      <c r="A477">
        <v>476</v>
      </c>
      <c r="B477" s="1">
        <v>44430</v>
      </c>
      <c r="C477" t="s">
        <v>5</v>
      </c>
      <c r="D477">
        <v>7000</v>
      </c>
    </row>
    <row r="478" spans="1:4" x14ac:dyDescent="0.25">
      <c r="A478">
        <v>477</v>
      </c>
      <c r="B478" s="1">
        <v>44430</v>
      </c>
      <c r="C478" t="s">
        <v>4</v>
      </c>
      <c r="D478">
        <v>4530</v>
      </c>
    </row>
    <row r="479" spans="1:4" x14ac:dyDescent="0.25">
      <c r="A479">
        <v>478</v>
      </c>
      <c r="B479" s="1">
        <v>44430</v>
      </c>
      <c r="C479" t="s">
        <v>7</v>
      </c>
      <c r="D479">
        <v>5480</v>
      </c>
    </row>
    <row r="480" spans="1:4" x14ac:dyDescent="0.25">
      <c r="A480">
        <v>479</v>
      </c>
      <c r="B480" s="1">
        <v>44431</v>
      </c>
      <c r="C480" t="s">
        <v>4</v>
      </c>
      <c r="D480">
        <v>6400</v>
      </c>
    </row>
    <row r="481" spans="1:4" x14ac:dyDescent="0.25">
      <c r="A481">
        <v>480</v>
      </c>
      <c r="B481" s="1">
        <v>44431</v>
      </c>
      <c r="C481" t="s">
        <v>5</v>
      </c>
      <c r="D481">
        <v>7870</v>
      </c>
    </row>
    <row r="482" spans="1:4" x14ac:dyDescent="0.25">
      <c r="A482">
        <v>481</v>
      </c>
      <c r="B482" s="1">
        <v>44431</v>
      </c>
      <c r="C482" t="s">
        <v>7</v>
      </c>
      <c r="D482">
        <v>7490</v>
      </c>
    </row>
    <row r="483" spans="1:4" x14ac:dyDescent="0.25">
      <c r="A483">
        <v>482</v>
      </c>
      <c r="B483" s="1">
        <v>44432</v>
      </c>
      <c r="C483" t="s">
        <v>5</v>
      </c>
      <c r="D483">
        <v>6900</v>
      </c>
    </row>
    <row r="484" spans="1:4" x14ac:dyDescent="0.25">
      <c r="A484">
        <v>483</v>
      </c>
      <c r="B484" s="1">
        <v>44432</v>
      </c>
      <c r="C484" t="s">
        <v>6</v>
      </c>
      <c r="D484">
        <v>5180</v>
      </c>
    </row>
    <row r="485" spans="1:4" x14ac:dyDescent="0.25">
      <c r="A485">
        <v>484</v>
      </c>
      <c r="B485" s="1">
        <v>44432</v>
      </c>
      <c r="C485" t="s">
        <v>4</v>
      </c>
      <c r="D485">
        <v>1870</v>
      </c>
    </row>
    <row r="486" spans="1:4" x14ac:dyDescent="0.25">
      <c r="A486">
        <v>485</v>
      </c>
      <c r="B486" s="1">
        <v>44433</v>
      </c>
      <c r="C486" t="s">
        <v>7</v>
      </c>
      <c r="D486">
        <v>2520</v>
      </c>
    </row>
    <row r="487" spans="1:4" x14ac:dyDescent="0.25">
      <c r="A487">
        <v>486</v>
      </c>
      <c r="B487" s="1">
        <v>44433</v>
      </c>
      <c r="C487" t="s">
        <v>5</v>
      </c>
      <c r="D487">
        <v>6360</v>
      </c>
    </row>
    <row r="488" spans="1:4" x14ac:dyDescent="0.25">
      <c r="A488">
        <v>487</v>
      </c>
      <c r="B488" s="1">
        <v>44434</v>
      </c>
      <c r="C488" t="s">
        <v>4</v>
      </c>
      <c r="D488">
        <v>8890</v>
      </c>
    </row>
    <row r="489" spans="1:4" x14ac:dyDescent="0.25">
      <c r="A489">
        <v>488</v>
      </c>
      <c r="B489" s="1">
        <v>44435</v>
      </c>
      <c r="C489" t="s">
        <v>7</v>
      </c>
      <c r="D489">
        <v>1470</v>
      </c>
    </row>
    <row r="490" spans="1:4" x14ac:dyDescent="0.25">
      <c r="A490">
        <v>489</v>
      </c>
      <c r="B490" s="1">
        <v>44436</v>
      </c>
      <c r="C490" t="s">
        <v>7</v>
      </c>
      <c r="D490">
        <v>2950</v>
      </c>
    </row>
    <row r="491" spans="1:4" x14ac:dyDescent="0.25">
      <c r="A491">
        <v>490</v>
      </c>
      <c r="B491" s="1">
        <v>44436</v>
      </c>
      <c r="C491" t="s">
        <v>4</v>
      </c>
      <c r="D491">
        <v>6730</v>
      </c>
    </row>
    <row r="492" spans="1:4" x14ac:dyDescent="0.25">
      <c r="A492">
        <v>491</v>
      </c>
      <c r="B492" s="1">
        <v>44437</v>
      </c>
      <c r="C492" t="s">
        <v>5</v>
      </c>
      <c r="D492">
        <v>5530</v>
      </c>
    </row>
    <row r="493" spans="1:4" x14ac:dyDescent="0.25">
      <c r="A493">
        <v>492</v>
      </c>
      <c r="B493" s="1">
        <v>44437</v>
      </c>
      <c r="C493" t="s">
        <v>7</v>
      </c>
      <c r="D493">
        <v>6600</v>
      </c>
    </row>
    <row r="494" spans="1:4" x14ac:dyDescent="0.25">
      <c r="A494">
        <v>493</v>
      </c>
      <c r="B494" s="1">
        <v>44438</v>
      </c>
      <c r="C494" t="s">
        <v>5</v>
      </c>
      <c r="D494">
        <v>7740</v>
      </c>
    </row>
    <row r="495" spans="1:4" x14ac:dyDescent="0.25">
      <c r="A495">
        <v>494</v>
      </c>
      <c r="B495" s="1">
        <v>44438</v>
      </c>
      <c r="C495" t="s">
        <v>7</v>
      </c>
      <c r="D495">
        <v>3800</v>
      </c>
    </row>
    <row r="496" spans="1:4" x14ac:dyDescent="0.25">
      <c r="A496">
        <v>495</v>
      </c>
      <c r="B496" s="1">
        <v>44438</v>
      </c>
      <c r="C496" t="s">
        <v>4</v>
      </c>
      <c r="D496">
        <v>7060</v>
      </c>
    </row>
    <row r="497" spans="1:4" x14ac:dyDescent="0.25">
      <c r="A497">
        <v>496</v>
      </c>
      <c r="B497" s="1">
        <v>44439</v>
      </c>
      <c r="C497" t="s">
        <v>4</v>
      </c>
      <c r="D497">
        <v>4560</v>
      </c>
    </row>
    <row r="498" spans="1:4" x14ac:dyDescent="0.25">
      <c r="A498">
        <v>497</v>
      </c>
      <c r="B498" s="1">
        <v>44440</v>
      </c>
      <c r="C498" t="s">
        <v>4</v>
      </c>
      <c r="D498">
        <v>4620</v>
      </c>
    </row>
    <row r="499" spans="1:4" x14ac:dyDescent="0.25">
      <c r="A499">
        <v>498</v>
      </c>
      <c r="B499" s="1">
        <v>44440</v>
      </c>
      <c r="C499" t="s">
        <v>7</v>
      </c>
      <c r="D499">
        <v>1530</v>
      </c>
    </row>
    <row r="500" spans="1:4" x14ac:dyDescent="0.25">
      <c r="A500">
        <v>499</v>
      </c>
      <c r="B500" s="1">
        <v>44441</v>
      </c>
      <c r="C500" t="s">
        <v>4</v>
      </c>
      <c r="D500">
        <v>6920</v>
      </c>
    </row>
    <row r="501" spans="1:4" x14ac:dyDescent="0.25">
      <c r="A501">
        <v>500</v>
      </c>
      <c r="B501" s="1">
        <v>44441</v>
      </c>
      <c r="C501" t="s">
        <v>6</v>
      </c>
      <c r="D501">
        <v>4100</v>
      </c>
    </row>
    <row r="502" spans="1:4" x14ac:dyDescent="0.25">
      <c r="A502">
        <v>501</v>
      </c>
      <c r="B502" s="1">
        <v>44442</v>
      </c>
      <c r="C502" t="s">
        <v>5</v>
      </c>
      <c r="D502">
        <v>2870</v>
      </c>
    </row>
    <row r="503" spans="1:4" x14ac:dyDescent="0.25">
      <c r="A503">
        <v>502</v>
      </c>
      <c r="B503" s="1">
        <v>44442</v>
      </c>
      <c r="C503" t="s">
        <v>4</v>
      </c>
      <c r="D503">
        <v>1160</v>
      </c>
    </row>
    <row r="504" spans="1:4" x14ac:dyDescent="0.25">
      <c r="A504">
        <v>503</v>
      </c>
      <c r="B504" s="1">
        <v>44442</v>
      </c>
      <c r="C504" t="s">
        <v>6</v>
      </c>
      <c r="D504">
        <v>8460</v>
      </c>
    </row>
    <row r="505" spans="1:4" x14ac:dyDescent="0.25">
      <c r="A505">
        <v>504</v>
      </c>
      <c r="B505" s="1">
        <v>44443</v>
      </c>
      <c r="C505" t="s">
        <v>5</v>
      </c>
      <c r="D505">
        <v>6880</v>
      </c>
    </row>
    <row r="506" spans="1:4" x14ac:dyDescent="0.25">
      <c r="A506">
        <v>505</v>
      </c>
      <c r="B506" s="1">
        <v>44444</v>
      </c>
      <c r="C506" t="s">
        <v>7</v>
      </c>
      <c r="D506">
        <v>3610</v>
      </c>
    </row>
    <row r="507" spans="1:4" x14ac:dyDescent="0.25">
      <c r="A507">
        <v>506</v>
      </c>
      <c r="B507" s="1">
        <v>44445</v>
      </c>
      <c r="C507" t="s">
        <v>6</v>
      </c>
      <c r="D507">
        <v>2400</v>
      </c>
    </row>
    <row r="508" spans="1:4" x14ac:dyDescent="0.25">
      <c r="A508">
        <v>507</v>
      </c>
      <c r="B508" s="1">
        <v>44446</v>
      </c>
      <c r="C508" t="s">
        <v>5</v>
      </c>
      <c r="D508">
        <v>2660</v>
      </c>
    </row>
    <row r="509" spans="1:4" x14ac:dyDescent="0.25">
      <c r="A509">
        <v>508</v>
      </c>
      <c r="B509" s="1">
        <v>44447</v>
      </c>
      <c r="C509" t="s">
        <v>7</v>
      </c>
      <c r="D509">
        <v>9310</v>
      </c>
    </row>
    <row r="510" spans="1:4" x14ac:dyDescent="0.25">
      <c r="A510">
        <v>509</v>
      </c>
      <c r="B510" s="1">
        <v>44447</v>
      </c>
      <c r="C510" t="s">
        <v>5</v>
      </c>
      <c r="D510">
        <v>3980</v>
      </c>
    </row>
    <row r="511" spans="1:4" x14ac:dyDescent="0.25">
      <c r="A511">
        <v>510</v>
      </c>
      <c r="B511" s="1">
        <v>44448</v>
      </c>
      <c r="C511" t="s">
        <v>6</v>
      </c>
      <c r="D511">
        <v>7000</v>
      </c>
    </row>
    <row r="512" spans="1:4" x14ac:dyDescent="0.25">
      <c r="A512">
        <v>511</v>
      </c>
      <c r="B512" s="1">
        <v>44448</v>
      </c>
      <c r="C512" t="s">
        <v>5</v>
      </c>
      <c r="D512">
        <v>4660</v>
      </c>
    </row>
    <row r="513" spans="1:4" x14ac:dyDescent="0.25">
      <c r="A513">
        <v>512</v>
      </c>
      <c r="B513" s="1">
        <v>44448</v>
      </c>
      <c r="C513" t="s">
        <v>4</v>
      </c>
      <c r="D513">
        <v>6620</v>
      </c>
    </row>
    <row r="514" spans="1:4" x14ac:dyDescent="0.25">
      <c r="A514">
        <v>513</v>
      </c>
      <c r="B514" s="1">
        <v>44449</v>
      </c>
      <c r="C514" t="s">
        <v>6</v>
      </c>
      <c r="D514">
        <v>1690</v>
      </c>
    </row>
    <row r="515" spans="1:4" x14ac:dyDescent="0.25">
      <c r="A515">
        <v>514</v>
      </c>
      <c r="B515" s="1">
        <v>44449</v>
      </c>
      <c r="C515" t="s">
        <v>7</v>
      </c>
      <c r="D515">
        <v>6080</v>
      </c>
    </row>
    <row r="516" spans="1:4" x14ac:dyDescent="0.25">
      <c r="A516">
        <v>515</v>
      </c>
      <c r="B516" s="1">
        <v>44450</v>
      </c>
      <c r="C516" t="s">
        <v>4</v>
      </c>
      <c r="D516">
        <v>1970</v>
      </c>
    </row>
    <row r="517" spans="1:4" x14ac:dyDescent="0.25">
      <c r="A517">
        <v>516</v>
      </c>
      <c r="B517" s="1">
        <v>44450</v>
      </c>
      <c r="C517" t="s">
        <v>6</v>
      </c>
      <c r="D517">
        <v>4320</v>
      </c>
    </row>
    <row r="518" spans="1:4" x14ac:dyDescent="0.25">
      <c r="A518">
        <v>517</v>
      </c>
      <c r="B518" s="1">
        <v>44450</v>
      </c>
      <c r="C518" t="s">
        <v>5</v>
      </c>
      <c r="D518">
        <v>3310</v>
      </c>
    </row>
    <row r="519" spans="1:4" x14ac:dyDescent="0.25">
      <c r="A519">
        <v>518</v>
      </c>
      <c r="B519" s="1">
        <v>44451</v>
      </c>
      <c r="C519" t="s">
        <v>7</v>
      </c>
      <c r="D519">
        <v>3550</v>
      </c>
    </row>
    <row r="520" spans="1:4" x14ac:dyDescent="0.25">
      <c r="A520">
        <v>519</v>
      </c>
      <c r="B520" s="1">
        <v>44451</v>
      </c>
      <c r="C520" t="s">
        <v>4</v>
      </c>
      <c r="D520">
        <v>5210</v>
      </c>
    </row>
    <row r="521" spans="1:4" x14ac:dyDescent="0.25">
      <c r="A521">
        <v>520</v>
      </c>
      <c r="B521" s="1">
        <v>44451</v>
      </c>
      <c r="C521" t="s">
        <v>5</v>
      </c>
      <c r="D521">
        <v>2990</v>
      </c>
    </row>
    <row r="522" spans="1:4" x14ac:dyDescent="0.25">
      <c r="A522">
        <v>521</v>
      </c>
      <c r="B522" s="1">
        <v>44452</v>
      </c>
      <c r="C522" t="s">
        <v>6</v>
      </c>
      <c r="D522">
        <v>7890</v>
      </c>
    </row>
    <row r="523" spans="1:4" x14ac:dyDescent="0.25">
      <c r="A523">
        <v>522</v>
      </c>
      <c r="B523" s="1">
        <v>44452</v>
      </c>
      <c r="C523" t="s">
        <v>5</v>
      </c>
      <c r="D523">
        <v>3440</v>
      </c>
    </row>
    <row r="524" spans="1:4" x14ac:dyDescent="0.25">
      <c r="A524">
        <v>523</v>
      </c>
      <c r="B524" s="1">
        <v>44452</v>
      </c>
      <c r="C524" t="s">
        <v>7</v>
      </c>
      <c r="D524">
        <v>6170</v>
      </c>
    </row>
    <row r="525" spans="1:4" x14ac:dyDescent="0.25">
      <c r="A525">
        <v>524</v>
      </c>
      <c r="B525" s="1">
        <v>44453</v>
      </c>
      <c r="C525" t="s">
        <v>4</v>
      </c>
      <c r="D525">
        <v>8230</v>
      </c>
    </row>
    <row r="526" spans="1:4" x14ac:dyDescent="0.25">
      <c r="A526">
        <v>525</v>
      </c>
      <c r="B526" s="1">
        <v>44454</v>
      </c>
      <c r="C526" t="s">
        <v>5</v>
      </c>
      <c r="D526">
        <v>4710</v>
      </c>
    </row>
    <row r="527" spans="1:4" x14ac:dyDescent="0.25">
      <c r="A527">
        <v>526</v>
      </c>
      <c r="B527" s="1">
        <v>44454</v>
      </c>
      <c r="C527" t="s">
        <v>6</v>
      </c>
      <c r="D527">
        <v>5870</v>
      </c>
    </row>
    <row r="528" spans="1:4" x14ac:dyDescent="0.25">
      <c r="A528">
        <v>527</v>
      </c>
      <c r="B528" s="1">
        <v>44454</v>
      </c>
      <c r="C528" t="s">
        <v>7</v>
      </c>
      <c r="D528">
        <v>4400</v>
      </c>
    </row>
    <row r="529" spans="1:4" x14ac:dyDescent="0.25">
      <c r="A529">
        <v>528</v>
      </c>
      <c r="B529" s="1">
        <v>44455</v>
      </c>
      <c r="C529" t="s">
        <v>4</v>
      </c>
      <c r="D529">
        <v>9580</v>
      </c>
    </row>
    <row r="530" spans="1:4" x14ac:dyDescent="0.25">
      <c r="A530">
        <v>529</v>
      </c>
      <c r="B530" s="1">
        <v>44456</v>
      </c>
      <c r="C530" t="s">
        <v>5</v>
      </c>
      <c r="D530">
        <v>6730</v>
      </c>
    </row>
    <row r="531" spans="1:4" x14ac:dyDescent="0.25">
      <c r="A531">
        <v>530</v>
      </c>
      <c r="B531" s="1">
        <v>44456</v>
      </c>
      <c r="C531" t="s">
        <v>7</v>
      </c>
      <c r="D531">
        <v>3320</v>
      </c>
    </row>
    <row r="532" spans="1:4" x14ac:dyDescent="0.25">
      <c r="A532">
        <v>531</v>
      </c>
      <c r="B532" s="1">
        <v>44456</v>
      </c>
      <c r="C532" t="s">
        <v>4</v>
      </c>
      <c r="D532">
        <v>7580</v>
      </c>
    </row>
    <row r="533" spans="1:4" x14ac:dyDescent="0.25">
      <c r="A533">
        <v>532</v>
      </c>
      <c r="B533" s="1">
        <v>44457</v>
      </c>
      <c r="C533" t="s">
        <v>6</v>
      </c>
      <c r="D533">
        <v>7650</v>
      </c>
    </row>
    <row r="534" spans="1:4" x14ac:dyDescent="0.25">
      <c r="A534">
        <v>533</v>
      </c>
      <c r="B534" s="1">
        <v>44457</v>
      </c>
      <c r="C534" t="s">
        <v>5</v>
      </c>
      <c r="D534">
        <v>2640</v>
      </c>
    </row>
    <row r="535" spans="1:4" x14ac:dyDescent="0.25">
      <c r="A535">
        <v>534</v>
      </c>
      <c r="B535" s="1">
        <v>44458</v>
      </c>
      <c r="C535" t="s">
        <v>7</v>
      </c>
      <c r="D535">
        <v>9750</v>
      </c>
    </row>
    <row r="536" spans="1:4" x14ac:dyDescent="0.25">
      <c r="A536">
        <v>535</v>
      </c>
      <c r="B536" s="1">
        <v>44458</v>
      </c>
      <c r="C536" t="s">
        <v>5</v>
      </c>
      <c r="D536">
        <v>9860</v>
      </c>
    </row>
    <row r="537" spans="1:4" x14ac:dyDescent="0.25">
      <c r="A537">
        <v>536</v>
      </c>
      <c r="B537" s="1">
        <v>44458</v>
      </c>
      <c r="C537" t="s">
        <v>6</v>
      </c>
      <c r="D537">
        <v>8160</v>
      </c>
    </row>
    <row r="538" spans="1:4" x14ac:dyDescent="0.25">
      <c r="A538">
        <v>537</v>
      </c>
      <c r="B538" s="1">
        <v>44459</v>
      </c>
      <c r="C538" t="s">
        <v>4</v>
      </c>
      <c r="D538">
        <v>6280</v>
      </c>
    </row>
    <row r="539" spans="1:4" x14ac:dyDescent="0.25">
      <c r="A539">
        <v>538</v>
      </c>
      <c r="B539" s="1">
        <v>44459</v>
      </c>
      <c r="C539" t="s">
        <v>7</v>
      </c>
      <c r="D539">
        <v>6490</v>
      </c>
    </row>
    <row r="540" spans="1:4" x14ac:dyDescent="0.25">
      <c r="A540">
        <v>539</v>
      </c>
      <c r="B540" s="1">
        <v>44460</v>
      </c>
      <c r="C540" t="s">
        <v>4</v>
      </c>
      <c r="D540">
        <v>4110</v>
      </c>
    </row>
    <row r="541" spans="1:4" x14ac:dyDescent="0.25">
      <c r="A541">
        <v>540</v>
      </c>
      <c r="B541" s="1">
        <v>44460</v>
      </c>
      <c r="C541" t="s">
        <v>7</v>
      </c>
      <c r="D541">
        <v>3140</v>
      </c>
    </row>
    <row r="542" spans="1:4" x14ac:dyDescent="0.25">
      <c r="A542">
        <v>541</v>
      </c>
      <c r="B542" s="1">
        <v>44461</v>
      </c>
      <c r="C542" t="s">
        <v>7</v>
      </c>
      <c r="D542">
        <v>3550</v>
      </c>
    </row>
    <row r="543" spans="1:4" x14ac:dyDescent="0.25">
      <c r="A543">
        <v>542</v>
      </c>
      <c r="B543" s="1">
        <v>44461</v>
      </c>
      <c r="C543" t="s">
        <v>6</v>
      </c>
      <c r="D543">
        <v>1280</v>
      </c>
    </row>
    <row r="544" spans="1:4" x14ac:dyDescent="0.25">
      <c r="A544">
        <v>543</v>
      </c>
      <c r="B544" s="1">
        <v>44462</v>
      </c>
      <c r="C544" t="s">
        <v>6</v>
      </c>
      <c r="D544">
        <v>8360</v>
      </c>
    </row>
    <row r="545" spans="1:4" x14ac:dyDescent="0.25">
      <c r="A545">
        <v>544</v>
      </c>
      <c r="B545" s="1">
        <v>44463</v>
      </c>
      <c r="C545" t="s">
        <v>7</v>
      </c>
      <c r="D545">
        <v>2930</v>
      </c>
    </row>
    <row r="546" spans="1:4" x14ac:dyDescent="0.25">
      <c r="A546">
        <v>545</v>
      </c>
      <c r="B546" s="1">
        <v>44463</v>
      </c>
      <c r="C546" t="s">
        <v>6</v>
      </c>
      <c r="D546">
        <v>9920</v>
      </c>
    </row>
    <row r="547" spans="1:4" x14ac:dyDescent="0.25">
      <c r="A547">
        <v>546</v>
      </c>
      <c r="B547" s="1">
        <v>44464</v>
      </c>
      <c r="C547" t="s">
        <v>6</v>
      </c>
      <c r="D547">
        <v>3140</v>
      </c>
    </row>
    <row r="548" spans="1:4" x14ac:dyDescent="0.25">
      <c r="A548">
        <v>547</v>
      </c>
      <c r="B548" s="1">
        <v>44465</v>
      </c>
      <c r="C548" t="s">
        <v>4</v>
      </c>
      <c r="D548">
        <v>1010</v>
      </c>
    </row>
    <row r="549" spans="1:4" x14ac:dyDescent="0.25">
      <c r="A549">
        <v>548</v>
      </c>
      <c r="B549" s="1">
        <v>44466</v>
      </c>
      <c r="C549" t="s">
        <v>6</v>
      </c>
      <c r="D549">
        <v>9210</v>
      </c>
    </row>
    <row r="550" spans="1:4" x14ac:dyDescent="0.25">
      <c r="A550">
        <v>549</v>
      </c>
      <c r="B550" s="1">
        <v>44466</v>
      </c>
      <c r="C550" t="s">
        <v>7</v>
      </c>
      <c r="D550">
        <v>1880</v>
      </c>
    </row>
    <row r="551" spans="1:4" x14ac:dyDescent="0.25">
      <c r="A551">
        <v>550</v>
      </c>
      <c r="B551" s="1">
        <v>44467</v>
      </c>
      <c r="C551" t="s">
        <v>5</v>
      </c>
      <c r="D551">
        <v>5080</v>
      </c>
    </row>
    <row r="552" spans="1:4" x14ac:dyDescent="0.25">
      <c r="A552">
        <v>551</v>
      </c>
      <c r="B552" s="1">
        <v>44467</v>
      </c>
      <c r="C552" t="s">
        <v>7</v>
      </c>
      <c r="D552">
        <v>6540</v>
      </c>
    </row>
    <row r="553" spans="1:4" x14ac:dyDescent="0.25">
      <c r="A553">
        <v>552</v>
      </c>
      <c r="B553" s="1">
        <v>44468</v>
      </c>
      <c r="C553" t="s">
        <v>6</v>
      </c>
      <c r="D553">
        <v>3250</v>
      </c>
    </row>
    <row r="554" spans="1:4" x14ac:dyDescent="0.25">
      <c r="A554">
        <v>553</v>
      </c>
      <c r="B554" s="1">
        <v>44469</v>
      </c>
      <c r="C554" t="s">
        <v>4</v>
      </c>
      <c r="D554">
        <v>5080</v>
      </c>
    </row>
    <row r="555" spans="1:4" x14ac:dyDescent="0.25">
      <c r="A555">
        <v>554</v>
      </c>
      <c r="B555" s="1">
        <v>44469</v>
      </c>
      <c r="C555" t="s">
        <v>5</v>
      </c>
      <c r="D555">
        <v>7660</v>
      </c>
    </row>
    <row r="556" spans="1:4" x14ac:dyDescent="0.25">
      <c r="A556">
        <v>555</v>
      </c>
      <c r="B556" s="1">
        <v>44470</v>
      </c>
      <c r="C556" t="s">
        <v>7</v>
      </c>
      <c r="D556">
        <v>7840</v>
      </c>
    </row>
    <row r="557" spans="1:4" x14ac:dyDescent="0.25">
      <c r="A557">
        <v>556</v>
      </c>
      <c r="B557" s="1">
        <v>44470</v>
      </c>
      <c r="C557" t="s">
        <v>6</v>
      </c>
      <c r="D557">
        <v>2060</v>
      </c>
    </row>
    <row r="558" spans="1:4" x14ac:dyDescent="0.25">
      <c r="A558">
        <v>557</v>
      </c>
      <c r="B558" s="1">
        <v>44471</v>
      </c>
      <c r="C558" t="s">
        <v>5</v>
      </c>
      <c r="D558">
        <v>1010</v>
      </c>
    </row>
    <row r="559" spans="1:4" x14ac:dyDescent="0.25">
      <c r="A559">
        <v>558</v>
      </c>
      <c r="B559" s="1">
        <v>44472</v>
      </c>
      <c r="C559" t="s">
        <v>5</v>
      </c>
      <c r="D559">
        <v>7540</v>
      </c>
    </row>
    <row r="560" spans="1:4" x14ac:dyDescent="0.25">
      <c r="A560">
        <v>559</v>
      </c>
      <c r="B560" s="1">
        <v>44472</v>
      </c>
      <c r="C560" t="s">
        <v>7</v>
      </c>
      <c r="D560">
        <v>6350</v>
      </c>
    </row>
    <row r="561" spans="1:4" x14ac:dyDescent="0.25">
      <c r="A561">
        <v>560</v>
      </c>
      <c r="B561" s="1">
        <v>44472</v>
      </c>
      <c r="C561" t="s">
        <v>4</v>
      </c>
      <c r="D561">
        <v>9160</v>
      </c>
    </row>
    <row r="562" spans="1:4" x14ac:dyDescent="0.25">
      <c r="A562">
        <v>561</v>
      </c>
      <c r="B562" s="1">
        <v>44473</v>
      </c>
      <c r="C562" t="s">
        <v>5</v>
      </c>
      <c r="D562">
        <v>9800</v>
      </c>
    </row>
    <row r="563" spans="1:4" x14ac:dyDescent="0.25">
      <c r="A563">
        <v>562</v>
      </c>
      <c r="B563" s="1">
        <v>44473</v>
      </c>
      <c r="C563" t="s">
        <v>7</v>
      </c>
      <c r="D563">
        <v>4990</v>
      </c>
    </row>
    <row r="564" spans="1:4" x14ac:dyDescent="0.25">
      <c r="A564">
        <v>563</v>
      </c>
      <c r="B564" s="1">
        <v>44474</v>
      </c>
      <c r="C564" t="s">
        <v>6</v>
      </c>
      <c r="D564">
        <v>5220</v>
      </c>
    </row>
    <row r="565" spans="1:4" x14ac:dyDescent="0.25">
      <c r="A565">
        <v>564</v>
      </c>
      <c r="B565" s="1">
        <v>44474</v>
      </c>
      <c r="C565" t="s">
        <v>4</v>
      </c>
      <c r="D565">
        <v>3610</v>
      </c>
    </row>
    <row r="566" spans="1:4" x14ac:dyDescent="0.25">
      <c r="A566">
        <v>565</v>
      </c>
      <c r="B566" s="1">
        <v>44474</v>
      </c>
      <c r="C566" t="s">
        <v>5</v>
      </c>
      <c r="D566">
        <v>5150</v>
      </c>
    </row>
    <row r="567" spans="1:4" x14ac:dyDescent="0.25">
      <c r="A567">
        <v>566</v>
      </c>
      <c r="B567" s="1">
        <v>44475</v>
      </c>
      <c r="C567" t="s">
        <v>6</v>
      </c>
      <c r="D567">
        <v>2500</v>
      </c>
    </row>
    <row r="568" spans="1:4" x14ac:dyDescent="0.25">
      <c r="A568">
        <v>567</v>
      </c>
      <c r="B568" s="1">
        <v>44475</v>
      </c>
      <c r="C568" t="s">
        <v>5</v>
      </c>
      <c r="D568">
        <v>8900</v>
      </c>
    </row>
    <row r="569" spans="1:4" x14ac:dyDescent="0.25">
      <c r="A569">
        <v>568</v>
      </c>
      <c r="B569" s="1">
        <v>44475</v>
      </c>
      <c r="C569" t="s">
        <v>7</v>
      </c>
      <c r="D569">
        <v>2040</v>
      </c>
    </row>
    <row r="570" spans="1:4" x14ac:dyDescent="0.25">
      <c r="A570">
        <v>569</v>
      </c>
      <c r="B570" s="1">
        <v>44476</v>
      </c>
      <c r="C570" t="s">
        <v>4</v>
      </c>
      <c r="D570">
        <v>8930</v>
      </c>
    </row>
    <row r="571" spans="1:4" x14ac:dyDescent="0.25">
      <c r="A571">
        <v>570</v>
      </c>
      <c r="B571" s="1">
        <v>44477</v>
      </c>
      <c r="C571" t="s">
        <v>5</v>
      </c>
      <c r="D571">
        <v>4980</v>
      </c>
    </row>
    <row r="572" spans="1:4" x14ac:dyDescent="0.25">
      <c r="A572">
        <v>571</v>
      </c>
      <c r="B572" s="1">
        <v>44477</v>
      </c>
      <c r="C572" t="s">
        <v>6</v>
      </c>
      <c r="D572">
        <v>7120</v>
      </c>
    </row>
    <row r="573" spans="1:4" x14ac:dyDescent="0.25">
      <c r="A573">
        <v>572</v>
      </c>
      <c r="B573" s="1">
        <v>44477</v>
      </c>
      <c r="C573" t="s">
        <v>4</v>
      </c>
      <c r="D573">
        <v>1780</v>
      </c>
    </row>
    <row r="574" spans="1:4" x14ac:dyDescent="0.25">
      <c r="A574">
        <v>573</v>
      </c>
      <c r="B574" s="1">
        <v>44478</v>
      </c>
      <c r="C574" t="s">
        <v>5</v>
      </c>
      <c r="D574">
        <v>8360</v>
      </c>
    </row>
    <row r="575" spans="1:4" x14ac:dyDescent="0.25">
      <c r="A575">
        <v>574</v>
      </c>
      <c r="B575" s="1">
        <v>44478</v>
      </c>
      <c r="C575" t="s">
        <v>4</v>
      </c>
      <c r="D575">
        <v>5240</v>
      </c>
    </row>
    <row r="576" spans="1:4" x14ac:dyDescent="0.25">
      <c r="A576">
        <v>575</v>
      </c>
      <c r="B576" s="1">
        <v>44478</v>
      </c>
      <c r="C576" t="s">
        <v>7</v>
      </c>
      <c r="D576">
        <v>5420</v>
      </c>
    </row>
    <row r="577" spans="1:4" x14ac:dyDescent="0.25">
      <c r="A577">
        <v>576</v>
      </c>
      <c r="B577" s="1">
        <v>44479</v>
      </c>
      <c r="C577" t="s">
        <v>7</v>
      </c>
      <c r="D577">
        <v>9390</v>
      </c>
    </row>
    <row r="578" spans="1:4" x14ac:dyDescent="0.25">
      <c r="A578">
        <v>577</v>
      </c>
      <c r="B578" s="1">
        <v>44479</v>
      </c>
      <c r="C578" t="s">
        <v>4</v>
      </c>
      <c r="D578">
        <v>2510</v>
      </c>
    </row>
    <row r="579" spans="1:4" x14ac:dyDescent="0.25">
      <c r="A579">
        <v>578</v>
      </c>
      <c r="B579" s="1">
        <v>44480</v>
      </c>
      <c r="C579" t="s">
        <v>7</v>
      </c>
      <c r="D579">
        <v>7980</v>
      </c>
    </row>
    <row r="580" spans="1:4" x14ac:dyDescent="0.25">
      <c r="A580">
        <v>579</v>
      </c>
      <c r="B580" s="1">
        <v>44480</v>
      </c>
      <c r="C580" t="s">
        <v>4</v>
      </c>
      <c r="D580">
        <v>3720</v>
      </c>
    </row>
    <row r="581" spans="1:4" x14ac:dyDescent="0.25">
      <c r="A581">
        <v>580</v>
      </c>
      <c r="B581" s="1">
        <v>44481</v>
      </c>
      <c r="C581" t="s">
        <v>4</v>
      </c>
      <c r="D581">
        <v>3210</v>
      </c>
    </row>
    <row r="582" spans="1:4" x14ac:dyDescent="0.25">
      <c r="A582">
        <v>581</v>
      </c>
      <c r="B582" s="1">
        <v>44482</v>
      </c>
      <c r="C582" t="s">
        <v>7</v>
      </c>
      <c r="D582">
        <v>7640</v>
      </c>
    </row>
    <row r="583" spans="1:4" x14ac:dyDescent="0.25">
      <c r="A583">
        <v>582</v>
      </c>
      <c r="B583" s="1">
        <v>44482</v>
      </c>
      <c r="C583" t="s">
        <v>4</v>
      </c>
      <c r="D583">
        <v>6100</v>
      </c>
    </row>
    <row r="584" spans="1:4" x14ac:dyDescent="0.25">
      <c r="A584">
        <v>583</v>
      </c>
      <c r="B584" s="1">
        <v>44483</v>
      </c>
      <c r="C584" t="s">
        <v>4</v>
      </c>
      <c r="D584">
        <v>6850</v>
      </c>
    </row>
    <row r="585" spans="1:4" x14ac:dyDescent="0.25">
      <c r="A585">
        <v>584</v>
      </c>
      <c r="B585" s="1">
        <v>44483</v>
      </c>
      <c r="C585" t="s">
        <v>7</v>
      </c>
      <c r="D585">
        <v>2170</v>
      </c>
    </row>
    <row r="586" spans="1:4" x14ac:dyDescent="0.25">
      <c r="A586">
        <v>585</v>
      </c>
      <c r="B586" s="1">
        <v>44484</v>
      </c>
      <c r="C586" t="s">
        <v>5</v>
      </c>
      <c r="D586">
        <v>6230</v>
      </c>
    </row>
    <row r="587" spans="1:4" x14ac:dyDescent="0.25">
      <c r="A587">
        <v>586</v>
      </c>
      <c r="B587" s="1">
        <v>44484</v>
      </c>
      <c r="C587" t="s">
        <v>7</v>
      </c>
      <c r="D587">
        <v>2310</v>
      </c>
    </row>
    <row r="588" spans="1:4" x14ac:dyDescent="0.25">
      <c r="A588">
        <v>587</v>
      </c>
      <c r="B588" s="1">
        <v>44485</v>
      </c>
      <c r="C588" t="s">
        <v>6</v>
      </c>
      <c r="D588">
        <v>5650</v>
      </c>
    </row>
    <row r="589" spans="1:4" x14ac:dyDescent="0.25">
      <c r="A589">
        <v>588</v>
      </c>
      <c r="B589" s="1">
        <v>44485</v>
      </c>
      <c r="C589" t="s">
        <v>7</v>
      </c>
      <c r="D589">
        <v>7250</v>
      </c>
    </row>
    <row r="590" spans="1:4" x14ac:dyDescent="0.25">
      <c r="A590">
        <v>589</v>
      </c>
      <c r="B590" s="1">
        <v>44486</v>
      </c>
      <c r="C590" t="s">
        <v>7</v>
      </c>
      <c r="D590">
        <v>3650</v>
      </c>
    </row>
    <row r="591" spans="1:4" x14ac:dyDescent="0.25">
      <c r="A591">
        <v>590</v>
      </c>
      <c r="B591" s="1">
        <v>44486</v>
      </c>
      <c r="C591" t="s">
        <v>5</v>
      </c>
      <c r="D591">
        <v>4190</v>
      </c>
    </row>
    <row r="592" spans="1:4" x14ac:dyDescent="0.25">
      <c r="A592">
        <v>591</v>
      </c>
      <c r="B592" s="1">
        <v>44486</v>
      </c>
      <c r="C592" t="s">
        <v>4</v>
      </c>
      <c r="D592">
        <v>7920</v>
      </c>
    </row>
    <row r="593" spans="1:4" x14ac:dyDescent="0.25">
      <c r="A593">
        <v>592</v>
      </c>
      <c r="B593" s="1">
        <v>44487</v>
      </c>
      <c r="C593" t="s">
        <v>5</v>
      </c>
      <c r="D593">
        <v>5920</v>
      </c>
    </row>
    <row r="594" spans="1:4" x14ac:dyDescent="0.25">
      <c r="A594">
        <v>593</v>
      </c>
      <c r="B594" s="1">
        <v>44487</v>
      </c>
      <c r="C594" t="s">
        <v>4</v>
      </c>
      <c r="D594">
        <v>5270</v>
      </c>
    </row>
    <row r="595" spans="1:4" x14ac:dyDescent="0.25">
      <c r="A595">
        <v>594</v>
      </c>
      <c r="B595" s="1">
        <v>44488</v>
      </c>
      <c r="C595" t="s">
        <v>6</v>
      </c>
      <c r="D595">
        <v>7990</v>
      </c>
    </row>
    <row r="596" spans="1:4" x14ac:dyDescent="0.25">
      <c r="A596">
        <v>595</v>
      </c>
      <c r="B596" s="1">
        <v>44488</v>
      </c>
      <c r="C596" t="s">
        <v>5</v>
      </c>
      <c r="D596">
        <v>5450</v>
      </c>
    </row>
    <row r="597" spans="1:4" x14ac:dyDescent="0.25">
      <c r="A597">
        <v>596</v>
      </c>
      <c r="B597" s="1">
        <v>44489</v>
      </c>
      <c r="C597" t="s">
        <v>4</v>
      </c>
      <c r="D597">
        <v>2580</v>
      </c>
    </row>
    <row r="598" spans="1:4" x14ac:dyDescent="0.25">
      <c r="A598">
        <v>597</v>
      </c>
      <c r="B598" s="1">
        <v>44490</v>
      </c>
      <c r="C598" t="s">
        <v>4</v>
      </c>
      <c r="D598">
        <v>8040</v>
      </c>
    </row>
    <row r="599" spans="1:4" x14ac:dyDescent="0.25">
      <c r="A599">
        <v>598</v>
      </c>
      <c r="B599" s="1">
        <v>44490</v>
      </c>
      <c r="C599" t="s">
        <v>7</v>
      </c>
      <c r="D599">
        <v>1920</v>
      </c>
    </row>
    <row r="600" spans="1:4" x14ac:dyDescent="0.25">
      <c r="A600">
        <v>599</v>
      </c>
      <c r="B600" s="1">
        <v>44491</v>
      </c>
      <c r="C600" t="s">
        <v>4</v>
      </c>
      <c r="D600">
        <v>6930</v>
      </c>
    </row>
    <row r="601" spans="1:4" x14ac:dyDescent="0.25">
      <c r="A601">
        <v>600</v>
      </c>
      <c r="B601" s="1">
        <v>44491</v>
      </c>
      <c r="C601" t="s">
        <v>6</v>
      </c>
      <c r="D601">
        <v>9480</v>
      </c>
    </row>
    <row r="602" spans="1:4" x14ac:dyDescent="0.25">
      <c r="A602">
        <v>601</v>
      </c>
      <c r="B602" s="1">
        <v>44491</v>
      </c>
      <c r="C602" t="s">
        <v>5</v>
      </c>
      <c r="D602">
        <v>4810</v>
      </c>
    </row>
    <row r="603" spans="1:4" x14ac:dyDescent="0.25">
      <c r="A603">
        <v>602</v>
      </c>
      <c r="B603" s="1">
        <v>44492</v>
      </c>
      <c r="C603" t="s">
        <v>4</v>
      </c>
      <c r="D603">
        <v>5770</v>
      </c>
    </row>
    <row r="604" spans="1:4" x14ac:dyDescent="0.25">
      <c r="A604">
        <v>603</v>
      </c>
      <c r="B604" s="1">
        <v>44492</v>
      </c>
      <c r="C604" t="s">
        <v>7</v>
      </c>
      <c r="D604">
        <v>2610</v>
      </c>
    </row>
    <row r="605" spans="1:4" x14ac:dyDescent="0.25">
      <c r="A605">
        <v>604</v>
      </c>
      <c r="B605" s="1">
        <v>44493</v>
      </c>
      <c r="C605" t="s">
        <v>5</v>
      </c>
      <c r="D605">
        <v>2670</v>
      </c>
    </row>
    <row r="606" spans="1:4" x14ac:dyDescent="0.25">
      <c r="A606">
        <v>605</v>
      </c>
      <c r="B606" s="1">
        <v>44493</v>
      </c>
      <c r="C606" t="s">
        <v>7</v>
      </c>
      <c r="D606">
        <v>1330</v>
      </c>
    </row>
    <row r="607" spans="1:4" x14ac:dyDescent="0.25">
      <c r="A607">
        <v>606</v>
      </c>
      <c r="B607" s="1">
        <v>44494</v>
      </c>
      <c r="C607" t="s">
        <v>5</v>
      </c>
      <c r="D607">
        <v>1700</v>
      </c>
    </row>
    <row r="608" spans="1:4" x14ac:dyDescent="0.25">
      <c r="A608">
        <v>607</v>
      </c>
      <c r="B608" s="1">
        <v>44494</v>
      </c>
      <c r="C608" t="s">
        <v>6</v>
      </c>
      <c r="D608">
        <v>1050</v>
      </c>
    </row>
    <row r="609" spans="1:4" x14ac:dyDescent="0.25">
      <c r="A609">
        <v>608</v>
      </c>
      <c r="B609" s="1">
        <v>44494</v>
      </c>
      <c r="C609" t="s">
        <v>4</v>
      </c>
      <c r="D609">
        <v>1750</v>
      </c>
    </row>
    <row r="610" spans="1:4" x14ac:dyDescent="0.25">
      <c r="A610">
        <v>609</v>
      </c>
      <c r="B610" s="1">
        <v>44494</v>
      </c>
      <c r="C610" t="s">
        <v>7</v>
      </c>
      <c r="D610">
        <v>6530</v>
      </c>
    </row>
    <row r="611" spans="1:4" x14ac:dyDescent="0.25">
      <c r="A611">
        <v>610</v>
      </c>
      <c r="B611" s="1">
        <v>44495</v>
      </c>
      <c r="C611" t="s">
        <v>4</v>
      </c>
      <c r="D611">
        <v>6980</v>
      </c>
    </row>
    <row r="612" spans="1:4" x14ac:dyDescent="0.25">
      <c r="A612">
        <v>611</v>
      </c>
      <c r="B612" s="1">
        <v>44495</v>
      </c>
      <c r="C612" t="s">
        <v>6</v>
      </c>
      <c r="D612">
        <v>6590</v>
      </c>
    </row>
    <row r="613" spans="1:4" x14ac:dyDescent="0.25">
      <c r="A613">
        <v>612</v>
      </c>
      <c r="B613" s="1">
        <v>44495</v>
      </c>
      <c r="C613" t="s">
        <v>5</v>
      </c>
      <c r="D613">
        <v>2090</v>
      </c>
    </row>
    <row r="614" spans="1:4" x14ac:dyDescent="0.25">
      <c r="A614">
        <v>613</v>
      </c>
      <c r="B614" s="1">
        <v>44496</v>
      </c>
      <c r="C614" t="s">
        <v>5</v>
      </c>
      <c r="D614">
        <v>3960</v>
      </c>
    </row>
    <row r="615" spans="1:4" x14ac:dyDescent="0.25">
      <c r="A615">
        <v>614</v>
      </c>
      <c r="B615" s="1">
        <v>44496</v>
      </c>
      <c r="C615" t="s">
        <v>6</v>
      </c>
      <c r="D615">
        <v>6430</v>
      </c>
    </row>
    <row r="616" spans="1:4" x14ac:dyDescent="0.25">
      <c r="A616">
        <v>615</v>
      </c>
      <c r="B616" s="1">
        <v>44496</v>
      </c>
      <c r="C616" t="s">
        <v>4</v>
      </c>
      <c r="D616">
        <v>9940</v>
      </c>
    </row>
    <row r="617" spans="1:4" x14ac:dyDescent="0.25">
      <c r="A617">
        <v>616</v>
      </c>
      <c r="B617" s="1">
        <v>44496</v>
      </c>
      <c r="C617" t="s">
        <v>7</v>
      </c>
      <c r="D617">
        <v>4220</v>
      </c>
    </row>
    <row r="618" spans="1:4" x14ac:dyDescent="0.25">
      <c r="A618">
        <v>617</v>
      </c>
      <c r="B618" s="1">
        <v>44497</v>
      </c>
      <c r="C618" t="s">
        <v>7</v>
      </c>
      <c r="D618">
        <v>2630</v>
      </c>
    </row>
    <row r="619" spans="1:4" x14ac:dyDescent="0.25">
      <c r="A619">
        <v>618</v>
      </c>
      <c r="B619" s="1">
        <v>44497</v>
      </c>
      <c r="C619" t="s">
        <v>4</v>
      </c>
      <c r="D619">
        <v>3540</v>
      </c>
    </row>
    <row r="620" spans="1:4" x14ac:dyDescent="0.25">
      <c r="A620">
        <v>619</v>
      </c>
      <c r="B620" s="1">
        <v>44498</v>
      </c>
      <c r="C620" t="s">
        <v>5</v>
      </c>
      <c r="D620">
        <v>2630</v>
      </c>
    </row>
    <row r="621" spans="1:4" x14ac:dyDescent="0.25">
      <c r="A621">
        <v>620</v>
      </c>
      <c r="B621" s="1">
        <v>44499</v>
      </c>
      <c r="C621" t="s">
        <v>6</v>
      </c>
      <c r="D621">
        <v>4230</v>
      </c>
    </row>
    <row r="622" spans="1:4" x14ac:dyDescent="0.25">
      <c r="A622">
        <v>621</v>
      </c>
      <c r="B622" s="1">
        <v>44499</v>
      </c>
      <c r="C622" t="s">
        <v>4</v>
      </c>
      <c r="D622">
        <v>4630</v>
      </c>
    </row>
    <row r="623" spans="1:4" x14ac:dyDescent="0.25">
      <c r="A623">
        <v>622</v>
      </c>
      <c r="B623" s="1">
        <v>44500</v>
      </c>
      <c r="C623" t="s">
        <v>5</v>
      </c>
      <c r="D623">
        <v>2100</v>
      </c>
    </row>
    <row r="624" spans="1:4" x14ac:dyDescent="0.25">
      <c r="A624">
        <v>623</v>
      </c>
      <c r="B624" s="1">
        <v>44501</v>
      </c>
      <c r="C624" t="s">
        <v>4</v>
      </c>
      <c r="D624">
        <v>4290</v>
      </c>
    </row>
    <row r="625" spans="1:4" x14ac:dyDescent="0.25">
      <c r="A625">
        <v>624</v>
      </c>
      <c r="B625" s="1">
        <v>44501</v>
      </c>
      <c r="C625" t="s">
        <v>6</v>
      </c>
      <c r="D625">
        <v>2870</v>
      </c>
    </row>
    <row r="626" spans="1:4" x14ac:dyDescent="0.25">
      <c r="A626">
        <v>625</v>
      </c>
      <c r="B626" s="1">
        <v>44501</v>
      </c>
      <c r="C626" t="s">
        <v>5</v>
      </c>
      <c r="D626">
        <v>3550</v>
      </c>
    </row>
    <row r="627" spans="1:4" x14ac:dyDescent="0.25">
      <c r="A627">
        <v>626</v>
      </c>
      <c r="B627" s="1">
        <v>44502</v>
      </c>
      <c r="C627" t="s">
        <v>4</v>
      </c>
      <c r="D627">
        <v>8480</v>
      </c>
    </row>
    <row r="628" spans="1:4" x14ac:dyDescent="0.25">
      <c r="A628">
        <v>627</v>
      </c>
      <c r="B628" s="1">
        <v>44503</v>
      </c>
      <c r="C628" t="s">
        <v>4</v>
      </c>
      <c r="D628">
        <v>4860</v>
      </c>
    </row>
    <row r="629" spans="1:4" x14ac:dyDescent="0.25">
      <c r="A629">
        <v>628</v>
      </c>
      <c r="B629" s="1">
        <v>44503</v>
      </c>
      <c r="C629" t="s">
        <v>5</v>
      </c>
      <c r="D629">
        <v>8270</v>
      </c>
    </row>
    <row r="630" spans="1:4" x14ac:dyDescent="0.25">
      <c r="A630">
        <v>629</v>
      </c>
      <c r="B630" s="1">
        <v>44504</v>
      </c>
      <c r="C630" t="s">
        <v>7</v>
      </c>
      <c r="D630">
        <v>8790</v>
      </c>
    </row>
    <row r="631" spans="1:4" x14ac:dyDescent="0.25">
      <c r="A631">
        <v>630</v>
      </c>
      <c r="B631" s="1">
        <v>44504</v>
      </c>
      <c r="C631" t="s">
        <v>6</v>
      </c>
      <c r="D631">
        <v>3110</v>
      </c>
    </row>
    <row r="632" spans="1:4" x14ac:dyDescent="0.25">
      <c r="A632">
        <v>631</v>
      </c>
      <c r="B632" s="1">
        <v>44504</v>
      </c>
      <c r="C632" t="s">
        <v>5</v>
      </c>
      <c r="D632">
        <v>1440</v>
      </c>
    </row>
    <row r="633" spans="1:4" x14ac:dyDescent="0.25">
      <c r="A633">
        <v>632</v>
      </c>
      <c r="B633" s="1">
        <v>44505</v>
      </c>
      <c r="C633" t="s">
        <v>7</v>
      </c>
      <c r="D633">
        <v>4550</v>
      </c>
    </row>
    <row r="634" spans="1:4" x14ac:dyDescent="0.25">
      <c r="A634">
        <v>633</v>
      </c>
      <c r="B634" s="1">
        <v>44505</v>
      </c>
      <c r="C634" t="s">
        <v>4</v>
      </c>
      <c r="D634">
        <v>6980</v>
      </c>
    </row>
    <row r="635" spans="1:4" x14ac:dyDescent="0.25">
      <c r="A635">
        <v>634</v>
      </c>
      <c r="B635" s="1">
        <v>44506</v>
      </c>
      <c r="C635" t="s">
        <v>5</v>
      </c>
      <c r="D635">
        <v>3920</v>
      </c>
    </row>
    <row r="636" spans="1:4" x14ac:dyDescent="0.25">
      <c r="A636">
        <v>635</v>
      </c>
      <c r="B636" s="1">
        <v>44507</v>
      </c>
      <c r="C636" t="s">
        <v>5</v>
      </c>
      <c r="D636">
        <v>7040</v>
      </c>
    </row>
    <row r="637" spans="1:4" x14ac:dyDescent="0.25">
      <c r="A637">
        <v>636</v>
      </c>
      <c r="B637" s="1">
        <v>44507</v>
      </c>
      <c r="C637" t="s">
        <v>4</v>
      </c>
      <c r="D637">
        <v>7000</v>
      </c>
    </row>
    <row r="638" spans="1:4" x14ac:dyDescent="0.25">
      <c r="A638">
        <v>637</v>
      </c>
      <c r="B638" s="1">
        <v>44508</v>
      </c>
      <c r="C638" t="s">
        <v>5</v>
      </c>
      <c r="D638">
        <v>1980</v>
      </c>
    </row>
    <row r="639" spans="1:4" x14ac:dyDescent="0.25">
      <c r="A639">
        <v>638</v>
      </c>
      <c r="B639" s="1">
        <v>44508</v>
      </c>
      <c r="C639" t="s">
        <v>4</v>
      </c>
      <c r="D639">
        <v>7550</v>
      </c>
    </row>
    <row r="640" spans="1:4" x14ac:dyDescent="0.25">
      <c r="A640">
        <v>639</v>
      </c>
      <c r="B640" s="1">
        <v>44509</v>
      </c>
      <c r="C640" t="s">
        <v>6</v>
      </c>
      <c r="D640">
        <v>2300</v>
      </c>
    </row>
    <row r="641" spans="1:4" x14ac:dyDescent="0.25">
      <c r="A641">
        <v>640</v>
      </c>
      <c r="B641" s="1">
        <v>44509</v>
      </c>
      <c r="C641" t="s">
        <v>5</v>
      </c>
      <c r="D641">
        <v>5950</v>
      </c>
    </row>
    <row r="642" spans="1:4" x14ac:dyDescent="0.25">
      <c r="A642">
        <v>641</v>
      </c>
      <c r="B642" s="1">
        <v>44509</v>
      </c>
      <c r="C642" t="s">
        <v>7</v>
      </c>
      <c r="D642">
        <v>4860</v>
      </c>
    </row>
    <row r="643" spans="1:4" x14ac:dyDescent="0.25">
      <c r="A643">
        <v>642</v>
      </c>
      <c r="B643" s="1">
        <v>44510</v>
      </c>
      <c r="C643" t="s">
        <v>5</v>
      </c>
      <c r="D643">
        <v>7210</v>
      </c>
    </row>
    <row r="644" spans="1:4" x14ac:dyDescent="0.25">
      <c r="A644">
        <v>643</v>
      </c>
      <c r="B644" s="1">
        <v>44510</v>
      </c>
      <c r="C644" t="s">
        <v>6</v>
      </c>
      <c r="D644">
        <v>6320</v>
      </c>
    </row>
    <row r="645" spans="1:4" x14ac:dyDescent="0.25">
      <c r="A645">
        <v>644</v>
      </c>
      <c r="B645" s="1">
        <v>44510</v>
      </c>
      <c r="C645" t="s">
        <v>4</v>
      </c>
      <c r="D645">
        <v>6800</v>
      </c>
    </row>
    <row r="646" spans="1:4" x14ac:dyDescent="0.25">
      <c r="A646">
        <v>645</v>
      </c>
      <c r="B646" s="1">
        <v>44511</v>
      </c>
      <c r="C646" t="s">
        <v>4</v>
      </c>
      <c r="D646">
        <v>8040</v>
      </c>
    </row>
    <row r="647" spans="1:4" x14ac:dyDescent="0.25">
      <c r="A647">
        <v>646</v>
      </c>
      <c r="B647" s="1">
        <v>44511</v>
      </c>
      <c r="C647" t="s">
        <v>6</v>
      </c>
      <c r="D647">
        <v>2960</v>
      </c>
    </row>
    <row r="648" spans="1:4" x14ac:dyDescent="0.25">
      <c r="A648">
        <v>647</v>
      </c>
      <c r="B648" s="1">
        <v>44512</v>
      </c>
      <c r="C648" t="s">
        <v>5</v>
      </c>
      <c r="D648">
        <v>1960</v>
      </c>
    </row>
    <row r="649" spans="1:4" x14ac:dyDescent="0.25">
      <c r="A649">
        <v>648</v>
      </c>
      <c r="B649" s="1">
        <v>44513</v>
      </c>
      <c r="C649" t="s">
        <v>4</v>
      </c>
      <c r="D649">
        <v>5740</v>
      </c>
    </row>
    <row r="650" spans="1:4" x14ac:dyDescent="0.25">
      <c r="A650">
        <v>649</v>
      </c>
      <c r="B650" s="1">
        <v>44514</v>
      </c>
      <c r="C650" t="s">
        <v>5</v>
      </c>
      <c r="D650">
        <v>2610</v>
      </c>
    </row>
    <row r="651" spans="1:4" x14ac:dyDescent="0.25">
      <c r="A651">
        <v>650</v>
      </c>
      <c r="B651" s="1">
        <v>44514</v>
      </c>
      <c r="C651" t="s">
        <v>4</v>
      </c>
      <c r="D651">
        <v>5910</v>
      </c>
    </row>
    <row r="652" spans="1:4" x14ac:dyDescent="0.25">
      <c r="A652">
        <v>651</v>
      </c>
      <c r="B652" s="1">
        <v>44515</v>
      </c>
      <c r="C652" t="s">
        <v>5</v>
      </c>
      <c r="D652">
        <v>4410</v>
      </c>
    </row>
    <row r="653" spans="1:4" x14ac:dyDescent="0.25">
      <c r="A653">
        <v>652</v>
      </c>
      <c r="B653" s="1">
        <v>44515</v>
      </c>
      <c r="C653" t="s">
        <v>4</v>
      </c>
      <c r="D653">
        <v>2820</v>
      </c>
    </row>
    <row r="654" spans="1:4" x14ac:dyDescent="0.25">
      <c r="A654">
        <v>653</v>
      </c>
      <c r="B654" s="1">
        <v>44515</v>
      </c>
      <c r="C654" t="s">
        <v>6</v>
      </c>
      <c r="D654">
        <v>8320</v>
      </c>
    </row>
    <row r="655" spans="1:4" x14ac:dyDescent="0.25">
      <c r="A655">
        <v>654</v>
      </c>
      <c r="B655" s="1">
        <v>44515</v>
      </c>
      <c r="C655" t="s">
        <v>7</v>
      </c>
      <c r="D655">
        <v>1580</v>
      </c>
    </row>
    <row r="656" spans="1:4" x14ac:dyDescent="0.25">
      <c r="A656">
        <v>655</v>
      </c>
      <c r="B656" s="1">
        <v>44516</v>
      </c>
      <c r="C656" t="s">
        <v>7</v>
      </c>
      <c r="D656">
        <v>3470</v>
      </c>
    </row>
    <row r="657" spans="1:4" x14ac:dyDescent="0.25">
      <c r="A657">
        <v>656</v>
      </c>
      <c r="B657" s="1">
        <v>44516</v>
      </c>
      <c r="C657" t="s">
        <v>6</v>
      </c>
      <c r="D657">
        <v>4420</v>
      </c>
    </row>
    <row r="658" spans="1:4" x14ac:dyDescent="0.25">
      <c r="A658">
        <v>657</v>
      </c>
      <c r="B658" s="1">
        <v>44517</v>
      </c>
      <c r="C658" t="s">
        <v>6</v>
      </c>
      <c r="D658">
        <v>3130</v>
      </c>
    </row>
    <row r="659" spans="1:4" x14ac:dyDescent="0.25">
      <c r="A659">
        <v>658</v>
      </c>
      <c r="B659" s="1">
        <v>44517</v>
      </c>
      <c r="C659" t="s">
        <v>7</v>
      </c>
      <c r="D659">
        <v>1320</v>
      </c>
    </row>
    <row r="660" spans="1:4" x14ac:dyDescent="0.25">
      <c r="A660">
        <v>659</v>
      </c>
      <c r="B660" s="1">
        <v>44517</v>
      </c>
      <c r="C660" t="s">
        <v>4</v>
      </c>
      <c r="D660">
        <v>8470</v>
      </c>
    </row>
    <row r="661" spans="1:4" x14ac:dyDescent="0.25">
      <c r="A661">
        <v>660</v>
      </c>
      <c r="B661" s="1">
        <v>44518</v>
      </c>
      <c r="C661" t="s">
        <v>6</v>
      </c>
      <c r="D661">
        <v>1030</v>
      </c>
    </row>
    <row r="662" spans="1:4" x14ac:dyDescent="0.25">
      <c r="A662">
        <v>661</v>
      </c>
      <c r="B662" s="1">
        <v>44519</v>
      </c>
      <c r="C662" t="s">
        <v>4</v>
      </c>
      <c r="D662">
        <v>6050</v>
      </c>
    </row>
    <row r="663" spans="1:4" x14ac:dyDescent="0.25">
      <c r="A663">
        <v>662</v>
      </c>
      <c r="B663" s="1">
        <v>44519</v>
      </c>
      <c r="C663" t="s">
        <v>5</v>
      </c>
      <c r="D663">
        <v>4740</v>
      </c>
    </row>
    <row r="664" spans="1:4" x14ac:dyDescent="0.25">
      <c r="A664">
        <v>663</v>
      </c>
      <c r="B664" s="1">
        <v>44520</v>
      </c>
      <c r="C664" t="s">
        <v>4</v>
      </c>
      <c r="D664">
        <v>5270</v>
      </c>
    </row>
    <row r="665" spans="1:4" x14ac:dyDescent="0.25">
      <c r="A665">
        <v>664</v>
      </c>
      <c r="B665" s="1">
        <v>44520</v>
      </c>
      <c r="C665" t="s">
        <v>5</v>
      </c>
      <c r="D665">
        <v>9150</v>
      </c>
    </row>
    <row r="666" spans="1:4" x14ac:dyDescent="0.25">
      <c r="A666">
        <v>665</v>
      </c>
      <c r="B666" s="1">
        <v>44520</v>
      </c>
      <c r="C666" t="s">
        <v>6</v>
      </c>
      <c r="D666">
        <v>8790</v>
      </c>
    </row>
    <row r="667" spans="1:4" x14ac:dyDescent="0.25">
      <c r="A667">
        <v>666</v>
      </c>
      <c r="B667" s="1">
        <v>44520</v>
      </c>
      <c r="C667" t="s">
        <v>7</v>
      </c>
      <c r="D667">
        <v>2830</v>
      </c>
    </row>
    <row r="668" spans="1:4" x14ac:dyDescent="0.25">
      <c r="A668">
        <v>667</v>
      </c>
      <c r="B668" s="1">
        <v>44521</v>
      </c>
      <c r="C668" t="s">
        <v>4</v>
      </c>
      <c r="D668">
        <v>1380</v>
      </c>
    </row>
    <row r="669" spans="1:4" x14ac:dyDescent="0.25">
      <c r="A669">
        <v>668</v>
      </c>
      <c r="B669" s="1">
        <v>44522</v>
      </c>
      <c r="C669" t="s">
        <v>5</v>
      </c>
      <c r="D669">
        <v>9060</v>
      </c>
    </row>
    <row r="670" spans="1:4" x14ac:dyDescent="0.25">
      <c r="A670">
        <v>669</v>
      </c>
      <c r="B670" s="1">
        <v>44522</v>
      </c>
      <c r="C670" t="s">
        <v>7</v>
      </c>
      <c r="D670">
        <v>3190</v>
      </c>
    </row>
    <row r="671" spans="1:4" x14ac:dyDescent="0.25">
      <c r="A671">
        <v>670</v>
      </c>
      <c r="B671" s="1">
        <v>44522</v>
      </c>
      <c r="C671" t="s">
        <v>6</v>
      </c>
      <c r="D671">
        <v>4380</v>
      </c>
    </row>
    <row r="672" spans="1:4" x14ac:dyDescent="0.25">
      <c r="A672">
        <v>671</v>
      </c>
      <c r="B672" s="1">
        <v>44522</v>
      </c>
      <c r="C672" t="s">
        <v>4</v>
      </c>
      <c r="D672">
        <v>5930</v>
      </c>
    </row>
    <row r="673" spans="1:4" x14ac:dyDescent="0.25">
      <c r="A673">
        <v>672</v>
      </c>
      <c r="B673" s="1">
        <v>44523</v>
      </c>
      <c r="C673" t="s">
        <v>5</v>
      </c>
      <c r="D673">
        <v>3980</v>
      </c>
    </row>
    <row r="674" spans="1:4" x14ac:dyDescent="0.25">
      <c r="A674">
        <v>673</v>
      </c>
      <c r="B674" s="1">
        <v>44523</v>
      </c>
      <c r="C674" t="s">
        <v>4</v>
      </c>
      <c r="D674">
        <v>9750</v>
      </c>
    </row>
    <row r="675" spans="1:4" x14ac:dyDescent="0.25">
      <c r="A675">
        <v>674</v>
      </c>
      <c r="B675" s="1">
        <v>44523</v>
      </c>
      <c r="C675" t="s">
        <v>7</v>
      </c>
      <c r="D675">
        <v>7340</v>
      </c>
    </row>
    <row r="676" spans="1:4" x14ac:dyDescent="0.25">
      <c r="A676">
        <v>675</v>
      </c>
      <c r="B676" s="1">
        <v>44523</v>
      </c>
      <c r="C676" t="s">
        <v>6</v>
      </c>
      <c r="D676">
        <v>5350</v>
      </c>
    </row>
    <row r="677" spans="1:4" x14ac:dyDescent="0.25">
      <c r="A677">
        <v>676</v>
      </c>
      <c r="B677" s="1">
        <v>44524</v>
      </c>
      <c r="C677" t="s">
        <v>4</v>
      </c>
      <c r="D677">
        <v>5490</v>
      </c>
    </row>
    <row r="678" spans="1:4" x14ac:dyDescent="0.25">
      <c r="A678">
        <v>677</v>
      </c>
      <c r="B678" s="1">
        <v>44524</v>
      </c>
      <c r="C678" t="s">
        <v>7</v>
      </c>
      <c r="D678">
        <v>1180</v>
      </c>
    </row>
    <row r="679" spans="1:4" x14ac:dyDescent="0.25">
      <c r="A679">
        <v>678</v>
      </c>
      <c r="B679" s="1">
        <v>44525</v>
      </c>
      <c r="C679" t="s">
        <v>7</v>
      </c>
      <c r="D679">
        <v>7560</v>
      </c>
    </row>
    <row r="680" spans="1:4" x14ac:dyDescent="0.25">
      <c r="A680">
        <v>679</v>
      </c>
      <c r="B680" s="1">
        <v>44526</v>
      </c>
      <c r="C680" t="s">
        <v>5</v>
      </c>
      <c r="D680">
        <v>7970</v>
      </c>
    </row>
    <row r="681" spans="1:4" x14ac:dyDescent="0.25">
      <c r="A681">
        <v>680</v>
      </c>
      <c r="B681" s="1">
        <v>44526</v>
      </c>
      <c r="C681" t="s">
        <v>7</v>
      </c>
      <c r="D681">
        <v>2400</v>
      </c>
    </row>
    <row r="682" spans="1:4" x14ac:dyDescent="0.25">
      <c r="A682">
        <v>681</v>
      </c>
      <c r="B682" s="1">
        <v>44526</v>
      </c>
      <c r="C682" t="s">
        <v>4</v>
      </c>
      <c r="D682">
        <v>7120</v>
      </c>
    </row>
    <row r="683" spans="1:4" x14ac:dyDescent="0.25">
      <c r="A683">
        <v>682</v>
      </c>
      <c r="B683" s="1">
        <v>44527</v>
      </c>
      <c r="C683" t="s">
        <v>7</v>
      </c>
      <c r="D683">
        <v>3500</v>
      </c>
    </row>
    <row r="684" spans="1:4" x14ac:dyDescent="0.25">
      <c r="A684">
        <v>683</v>
      </c>
      <c r="B684" s="1">
        <v>44527</v>
      </c>
      <c r="C684" t="s">
        <v>4</v>
      </c>
      <c r="D684">
        <v>8590</v>
      </c>
    </row>
    <row r="685" spans="1:4" x14ac:dyDescent="0.25">
      <c r="A685">
        <v>684</v>
      </c>
      <c r="B685" s="1">
        <v>44528</v>
      </c>
      <c r="C685" t="s">
        <v>4</v>
      </c>
      <c r="D685">
        <v>2510</v>
      </c>
    </row>
    <row r="686" spans="1:4" x14ac:dyDescent="0.25">
      <c r="A686">
        <v>685</v>
      </c>
      <c r="B686" s="1">
        <v>44528</v>
      </c>
      <c r="C686" t="s">
        <v>5</v>
      </c>
      <c r="D686">
        <v>2180</v>
      </c>
    </row>
    <row r="687" spans="1:4" x14ac:dyDescent="0.25">
      <c r="A687">
        <v>686</v>
      </c>
      <c r="B687" s="1">
        <v>44528</v>
      </c>
      <c r="C687" t="s">
        <v>6</v>
      </c>
      <c r="D687">
        <v>4710</v>
      </c>
    </row>
    <row r="688" spans="1:4" x14ac:dyDescent="0.25">
      <c r="A688">
        <v>687</v>
      </c>
      <c r="B688" s="1">
        <v>44529</v>
      </c>
      <c r="C688" t="s">
        <v>5</v>
      </c>
      <c r="D688">
        <v>3830</v>
      </c>
    </row>
    <row r="689" spans="1:4" x14ac:dyDescent="0.25">
      <c r="A689">
        <v>688</v>
      </c>
      <c r="B689" s="1">
        <v>44529</v>
      </c>
      <c r="C689" t="s">
        <v>4</v>
      </c>
      <c r="D689">
        <v>3110</v>
      </c>
    </row>
    <row r="690" spans="1:4" x14ac:dyDescent="0.25">
      <c r="A690">
        <v>689</v>
      </c>
      <c r="B690" s="1">
        <v>44529</v>
      </c>
      <c r="C690" t="s">
        <v>7</v>
      </c>
      <c r="D690">
        <v>9840</v>
      </c>
    </row>
    <row r="691" spans="1:4" x14ac:dyDescent="0.25">
      <c r="A691">
        <v>690</v>
      </c>
      <c r="B691" s="1">
        <v>44530</v>
      </c>
      <c r="C691" t="s">
        <v>4</v>
      </c>
      <c r="D691">
        <v>3880</v>
      </c>
    </row>
    <row r="692" spans="1:4" x14ac:dyDescent="0.25">
      <c r="A692">
        <v>691</v>
      </c>
      <c r="B692" s="1">
        <v>44530</v>
      </c>
      <c r="C692" t="s">
        <v>7</v>
      </c>
      <c r="D692">
        <v>9670</v>
      </c>
    </row>
    <row r="693" spans="1:4" x14ac:dyDescent="0.25">
      <c r="A693">
        <v>692</v>
      </c>
      <c r="B693" s="1">
        <v>44531</v>
      </c>
      <c r="C693" t="s">
        <v>7</v>
      </c>
      <c r="D693">
        <v>3510</v>
      </c>
    </row>
    <row r="694" spans="1:4" x14ac:dyDescent="0.25">
      <c r="A694">
        <v>693</v>
      </c>
      <c r="B694" s="1">
        <v>44532</v>
      </c>
      <c r="C694" t="s">
        <v>7</v>
      </c>
      <c r="D694">
        <v>5820</v>
      </c>
    </row>
    <row r="695" spans="1:4" x14ac:dyDescent="0.25">
      <c r="A695">
        <v>694</v>
      </c>
      <c r="B695" s="1">
        <v>44532</v>
      </c>
      <c r="C695" t="s">
        <v>4</v>
      </c>
      <c r="D695">
        <v>1950</v>
      </c>
    </row>
    <row r="696" spans="1:4" x14ac:dyDescent="0.25">
      <c r="A696">
        <v>695</v>
      </c>
      <c r="B696" s="1">
        <v>44533</v>
      </c>
      <c r="C696" t="s">
        <v>7</v>
      </c>
      <c r="D696">
        <v>1310</v>
      </c>
    </row>
    <row r="697" spans="1:4" x14ac:dyDescent="0.25">
      <c r="A697">
        <v>696</v>
      </c>
      <c r="B697" s="1">
        <v>44533</v>
      </c>
      <c r="C697" t="s">
        <v>5</v>
      </c>
      <c r="D697">
        <v>3850</v>
      </c>
    </row>
    <row r="698" spans="1:4" x14ac:dyDescent="0.25">
      <c r="A698">
        <v>697</v>
      </c>
      <c r="B698" s="1">
        <v>44533</v>
      </c>
      <c r="C698" t="s">
        <v>6</v>
      </c>
      <c r="D698">
        <v>4160</v>
      </c>
    </row>
    <row r="699" spans="1:4" x14ac:dyDescent="0.25">
      <c r="A699">
        <v>698</v>
      </c>
      <c r="B699" s="1">
        <v>44534</v>
      </c>
      <c r="C699" t="s">
        <v>7</v>
      </c>
      <c r="D699">
        <v>3550</v>
      </c>
    </row>
    <row r="700" spans="1:4" x14ac:dyDescent="0.25">
      <c r="A700">
        <v>699</v>
      </c>
      <c r="B700" s="1">
        <v>44534</v>
      </c>
      <c r="C700" t="s">
        <v>5</v>
      </c>
      <c r="D700">
        <v>2700</v>
      </c>
    </row>
    <row r="701" spans="1:4" x14ac:dyDescent="0.25">
      <c r="A701">
        <v>700</v>
      </c>
      <c r="B701" s="1">
        <v>44535</v>
      </c>
      <c r="C701" t="s">
        <v>4</v>
      </c>
      <c r="D701">
        <v>4620</v>
      </c>
    </row>
    <row r="702" spans="1:4" x14ac:dyDescent="0.25">
      <c r="A702">
        <v>701</v>
      </c>
      <c r="B702" s="1">
        <v>44535</v>
      </c>
      <c r="C702" t="s">
        <v>5</v>
      </c>
      <c r="D702">
        <v>5060</v>
      </c>
    </row>
    <row r="703" spans="1:4" x14ac:dyDescent="0.25">
      <c r="A703">
        <v>702</v>
      </c>
      <c r="B703" s="1">
        <v>44536</v>
      </c>
      <c r="C703" t="s">
        <v>4</v>
      </c>
      <c r="D703">
        <v>2550</v>
      </c>
    </row>
    <row r="704" spans="1:4" x14ac:dyDescent="0.25">
      <c r="A704">
        <v>703</v>
      </c>
      <c r="B704" s="1">
        <v>44536</v>
      </c>
      <c r="C704" t="s">
        <v>5</v>
      </c>
      <c r="D704">
        <v>4310</v>
      </c>
    </row>
    <row r="705" spans="1:4" x14ac:dyDescent="0.25">
      <c r="A705">
        <v>704</v>
      </c>
      <c r="B705" s="1">
        <v>44536</v>
      </c>
      <c r="C705" t="s">
        <v>6</v>
      </c>
      <c r="D705">
        <v>7210</v>
      </c>
    </row>
    <row r="706" spans="1:4" x14ac:dyDescent="0.25">
      <c r="A706">
        <v>705</v>
      </c>
      <c r="B706" s="1">
        <v>44537</v>
      </c>
      <c r="C706" t="s">
        <v>6</v>
      </c>
      <c r="D706">
        <v>3560</v>
      </c>
    </row>
    <row r="707" spans="1:4" x14ac:dyDescent="0.25">
      <c r="A707">
        <v>706</v>
      </c>
      <c r="B707" s="1">
        <v>44538</v>
      </c>
      <c r="C707" t="s">
        <v>5</v>
      </c>
      <c r="D707">
        <v>520</v>
      </c>
    </row>
    <row r="708" spans="1:4" x14ac:dyDescent="0.25">
      <c r="A708">
        <v>707</v>
      </c>
      <c r="B708" s="1">
        <v>44539</v>
      </c>
      <c r="C708" t="s">
        <v>7</v>
      </c>
      <c r="D708">
        <v>6090</v>
      </c>
    </row>
    <row r="709" spans="1:4" x14ac:dyDescent="0.25">
      <c r="A709">
        <v>708</v>
      </c>
      <c r="B709" s="1">
        <v>44540</v>
      </c>
      <c r="C709" t="s">
        <v>4</v>
      </c>
      <c r="D709">
        <v>570</v>
      </c>
    </row>
    <row r="710" spans="1:4" x14ac:dyDescent="0.25">
      <c r="A710">
        <v>709</v>
      </c>
      <c r="B710" s="1">
        <v>44541</v>
      </c>
      <c r="C710" t="s">
        <v>4</v>
      </c>
      <c r="D710">
        <v>9510</v>
      </c>
    </row>
    <row r="711" spans="1:4" x14ac:dyDescent="0.25">
      <c r="A711">
        <v>710</v>
      </c>
      <c r="B711" s="1">
        <v>44541</v>
      </c>
      <c r="C711" t="s">
        <v>7</v>
      </c>
      <c r="D711">
        <v>2480</v>
      </c>
    </row>
    <row r="712" spans="1:4" x14ac:dyDescent="0.25">
      <c r="A712">
        <v>711</v>
      </c>
      <c r="B712" s="1">
        <v>44541</v>
      </c>
      <c r="C712" t="s">
        <v>6</v>
      </c>
      <c r="D712">
        <v>8000</v>
      </c>
    </row>
    <row r="713" spans="1:4" x14ac:dyDescent="0.25">
      <c r="A713">
        <v>712</v>
      </c>
      <c r="B713" s="1">
        <v>44542</v>
      </c>
      <c r="C713" t="s">
        <v>5</v>
      </c>
      <c r="D713">
        <v>9990</v>
      </c>
    </row>
    <row r="714" spans="1:4" x14ac:dyDescent="0.25">
      <c r="A714">
        <v>713</v>
      </c>
      <c r="B714" s="1">
        <v>44542</v>
      </c>
      <c r="C714" t="s">
        <v>4</v>
      </c>
      <c r="D714">
        <v>2750</v>
      </c>
    </row>
    <row r="715" spans="1:4" x14ac:dyDescent="0.25">
      <c r="A715">
        <v>714</v>
      </c>
      <c r="B715" s="1">
        <v>44542</v>
      </c>
      <c r="C715" t="s">
        <v>7</v>
      </c>
      <c r="D715">
        <v>4260</v>
      </c>
    </row>
    <row r="716" spans="1:4" x14ac:dyDescent="0.25">
      <c r="A716">
        <v>715</v>
      </c>
      <c r="B716" s="1">
        <v>44543</v>
      </c>
      <c r="C716" t="s">
        <v>5</v>
      </c>
      <c r="D716">
        <v>2700</v>
      </c>
    </row>
    <row r="717" spans="1:4" x14ac:dyDescent="0.25">
      <c r="A717">
        <v>716</v>
      </c>
      <c r="B717" s="1">
        <v>44543</v>
      </c>
      <c r="C717" t="s">
        <v>7</v>
      </c>
      <c r="D717">
        <v>2180</v>
      </c>
    </row>
    <row r="718" spans="1:4" x14ac:dyDescent="0.25">
      <c r="A718">
        <v>717</v>
      </c>
      <c r="B718" s="1">
        <v>44544</v>
      </c>
      <c r="C718" t="s">
        <v>5</v>
      </c>
      <c r="D718">
        <v>8200</v>
      </c>
    </row>
    <row r="719" spans="1:4" x14ac:dyDescent="0.25">
      <c r="A719">
        <v>718</v>
      </c>
      <c r="B719" s="1">
        <v>44544</v>
      </c>
      <c r="C719" t="s">
        <v>6</v>
      </c>
      <c r="D719">
        <v>5080</v>
      </c>
    </row>
    <row r="720" spans="1:4" x14ac:dyDescent="0.25">
      <c r="A720">
        <v>719</v>
      </c>
      <c r="B720" s="1">
        <v>44544</v>
      </c>
      <c r="C720" t="s">
        <v>4</v>
      </c>
      <c r="D720">
        <v>7660</v>
      </c>
    </row>
    <row r="721" spans="1:4" x14ac:dyDescent="0.25">
      <c r="A721">
        <v>720</v>
      </c>
      <c r="B721" s="1">
        <v>44544</v>
      </c>
      <c r="C721" t="s">
        <v>7</v>
      </c>
      <c r="D721">
        <v>8700</v>
      </c>
    </row>
    <row r="722" spans="1:4" x14ac:dyDescent="0.25">
      <c r="A722">
        <v>721</v>
      </c>
      <c r="B722" s="1">
        <v>44545</v>
      </c>
      <c r="C722" t="s">
        <v>6</v>
      </c>
      <c r="D722">
        <v>7940</v>
      </c>
    </row>
    <row r="723" spans="1:4" x14ac:dyDescent="0.25">
      <c r="A723">
        <v>722</v>
      </c>
      <c r="B723" s="1">
        <v>44545</v>
      </c>
      <c r="C723" t="s">
        <v>4</v>
      </c>
      <c r="D723">
        <v>5370</v>
      </c>
    </row>
    <row r="724" spans="1:4" x14ac:dyDescent="0.25">
      <c r="A724">
        <v>723</v>
      </c>
      <c r="B724" s="1">
        <v>44546</v>
      </c>
      <c r="C724" t="s">
        <v>5</v>
      </c>
      <c r="D724">
        <v>3940</v>
      </c>
    </row>
    <row r="725" spans="1:4" x14ac:dyDescent="0.25">
      <c r="A725">
        <v>724</v>
      </c>
      <c r="B725" s="1">
        <v>44547</v>
      </c>
      <c r="C725" t="s">
        <v>5</v>
      </c>
      <c r="D725">
        <v>4400</v>
      </c>
    </row>
    <row r="726" spans="1:4" x14ac:dyDescent="0.25">
      <c r="A726">
        <v>725</v>
      </c>
      <c r="B726" s="1">
        <v>44548</v>
      </c>
      <c r="C726" t="s">
        <v>6</v>
      </c>
      <c r="D726">
        <v>6800</v>
      </c>
    </row>
    <row r="727" spans="1:4" x14ac:dyDescent="0.25">
      <c r="A727">
        <v>726</v>
      </c>
      <c r="B727" s="1">
        <v>44548</v>
      </c>
      <c r="C727" t="s">
        <v>4</v>
      </c>
      <c r="D727">
        <v>4640</v>
      </c>
    </row>
    <row r="728" spans="1:4" x14ac:dyDescent="0.25">
      <c r="A728">
        <v>727</v>
      </c>
      <c r="B728" s="1">
        <v>44548</v>
      </c>
      <c r="C728" t="s">
        <v>7</v>
      </c>
      <c r="D728">
        <v>7530</v>
      </c>
    </row>
    <row r="729" spans="1:4" x14ac:dyDescent="0.25">
      <c r="A729">
        <v>728</v>
      </c>
      <c r="B729" s="1">
        <v>44549</v>
      </c>
      <c r="C729" t="s">
        <v>7</v>
      </c>
      <c r="D729">
        <v>6950</v>
      </c>
    </row>
    <row r="730" spans="1:4" x14ac:dyDescent="0.25">
      <c r="A730">
        <v>729</v>
      </c>
      <c r="B730" s="1">
        <v>44549</v>
      </c>
      <c r="C730" t="s">
        <v>4</v>
      </c>
      <c r="D730">
        <v>2520</v>
      </c>
    </row>
    <row r="731" spans="1:4" x14ac:dyDescent="0.25">
      <c r="A731">
        <v>730</v>
      </c>
      <c r="B731" s="1">
        <v>44549</v>
      </c>
      <c r="C731" t="s">
        <v>5</v>
      </c>
      <c r="D731">
        <v>4570</v>
      </c>
    </row>
    <row r="732" spans="1:4" x14ac:dyDescent="0.25">
      <c r="A732">
        <v>731</v>
      </c>
      <c r="B732" s="1">
        <v>44550</v>
      </c>
      <c r="C732" t="s">
        <v>6</v>
      </c>
      <c r="D732">
        <v>7250</v>
      </c>
    </row>
    <row r="733" spans="1:4" x14ac:dyDescent="0.25">
      <c r="A733">
        <v>732</v>
      </c>
      <c r="B733" s="1">
        <v>44550</v>
      </c>
      <c r="C733" t="s">
        <v>4</v>
      </c>
      <c r="D733">
        <v>1340</v>
      </c>
    </row>
    <row r="734" spans="1:4" x14ac:dyDescent="0.25">
      <c r="A734">
        <v>733</v>
      </c>
      <c r="B734" s="1">
        <v>44551</v>
      </c>
      <c r="C734" t="s">
        <v>6</v>
      </c>
      <c r="D734">
        <v>1880</v>
      </c>
    </row>
    <row r="735" spans="1:4" x14ac:dyDescent="0.25">
      <c r="A735">
        <v>734</v>
      </c>
      <c r="B735" s="1">
        <v>44552</v>
      </c>
      <c r="C735" t="s">
        <v>4</v>
      </c>
      <c r="D735">
        <v>5730</v>
      </c>
    </row>
    <row r="736" spans="1:4" x14ac:dyDescent="0.25">
      <c r="A736">
        <v>735</v>
      </c>
      <c r="B736" s="1">
        <v>44552</v>
      </c>
      <c r="C736" t="s">
        <v>5</v>
      </c>
      <c r="D736">
        <v>1260</v>
      </c>
    </row>
    <row r="737" spans="1:4" x14ac:dyDescent="0.25">
      <c r="A737">
        <v>736</v>
      </c>
      <c r="B737" s="1">
        <v>44553</v>
      </c>
      <c r="C737" t="s">
        <v>4</v>
      </c>
      <c r="D737">
        <v>9620</v>
      </c>
    </row>
    <row r="738" spans="1:4" x14ac:dyDescent="0.25">
      <c r="A738">
        <v>737</v>
      </c>
      <c r="B738" s="1">
        <v>44553</v>
      </c>
      <c r="C738" t="s">
        <v>6</v>
      </c>
      <c r="D738">
        <v>1280</v>
      </c>
    </row>
    <row r="739" spans="1:4" x14ac:dyDescent="0.25">
      <c r="A739">
        <v>738</v>
      </c>
      <c r="B739" s="1">
        <v>44553</v>
      </c>
      <c r="C739" t="s">
        <v>5</v>
      </c>
      <c r="D739">
        <v>4040</v>
      </c>
    </row>
    <row r="740" spans="1:4" x14ac:dyDescent="0.25">
      <c r="A740">
        <v>739</v>
      </c>
      <c r="B740" s="1">
        <v>44554</v>
      </c>
      <c r="C740" t="s">
        <v>4</v>
      </c>
      <c r="D740">
        <v>4270</v>
      </c>
    </row>
    <row r="741" spans="1:4" x14ac:dyDescent="0.25">
      <c r="A741">
        <v>740</v>
      </c>
      <c r="B741" s="1">
        <v>44555</v>
      </c>
      <c r="C741" t="s">
        <v>4</v>
      </c>
      <c r="D741">
        <v>1590</v>
      </c>
    </row>
    <row r="742" spans="1:4" x14ac:dyDescent="0.25">
      <c r="A742">
        <v>741</v>
      </c>
      <c r="B742" s="1">
        <v>44556</v>
      </c>
      <c r="C742" t="s">
        <v>5</v>
      </c>
      <c r="D742">
        <v>7700</v>
      </c>
    </row>
    <row r="743" spans="1:4" x14ac:dyDescent="0.25">
      <c r="A743">
        <v>742</v>
      </c>
      <c r="B743" s="1">
        <v>44556</v>
      </c>
      <c r="C743" t="s">
        <v>7</v>
      </c>
      <c r="D743">
        <v>7320</v>
      </c>
    </row>
    <row r="744" spans="1:4" x14ac:dyDescent="0.25">
      <c r="A744">
        <v>743</v>
      </c>
      <c r="B744" s="1">
        <v>44557</v>
      </c>
      <c r="C744" t="s">
        <v>7</v>
      </c>
      <c r="D744">
        <v>3930</v>
      </c>
    </row>
    <row r="745" spans="1:4" x14ac:dyDescent="0.25">
      <c r="A745">
        <v>744</v>
      </c>
      <c r="B745" s="1">
        <v>44557</v>
      </c>
      <c r="C745" t="s">
        <v>6</v>
      </c>
      <c r="D745">
        <v>5870</v>
      </c>
    </row>
    <row r="746" spans="1:4" x14ac:dyDescent="0.25">
      <c r="A746">
        <v>745</v>
      </c>
      <c r="B746" s="1">
        <v>44557</v>
      </c>
      <c r="C746" t="s">
        <v>5</v>
      </c>
      <c r="D746">
        <v>8040</v>
      </c>
    </row>
    <row r="747" spans="1:4" x14ac:dyDescent="0.25">
      <c r="A747">
        <v>746</v>
      </c>
      <c r="B747" s="1">
        <v>44557</v>
      </c>
      <c r="C747" t="s">
        <v>4</v>
      </c>
      <c r="D747">
        <v>8030</v>
      </c>
    </row>
    <row r="748" spans="1:4" x14ac:dyDescent="0.25">
      <c r="A748">
        <v>747</v>
      </c>
      <c r="B748" s="1">
        <v>44558</v>
      </c>
      <c r="C748" t="s">
        <v>5</v>
      </c>
      <c r="D748">
        <v>4140</v>
      </c>
    </row>
    <row r="749" spans="1:4" x14ac:dyDescent="0.25">
      <c r="A749">
        <v>748</v>
      </c>
      <c r="B749" s="1">
        <v>44558</v>
      </c>
      <c r="C749" t="s">
        <v>4</v>
      </c>
      <c r="D749">
        <v>1410</v>
      </c>
    </row>
    <row r="750" spans="1:4" x14ac:dyDescent="0.25">
      <c r="A750">
        <v>749</v>
      </c>
      <c r="B750" s="1">
        <v>44558</v>
      </c>
      <c r="C750" t="s">
        <v>6</v>
      </c>
      <c r="D750">
        <v>4500</v>
      </c>
    </row>
    <row r="751" spans="1:4" x14ac:dyDescent="0.25">
      <c r="A751">
        <v>750</v>
      </c>
      <c r="B751" s="1">
        <v>44559</v>
      </c>
      <c r="C751" t="s">
        <v>5</v>
      </c>
      <c r="D751">
        <v>4050</v>
      </c>
    </row>
    <row r="752" spans="1:4" x14ac:dyDescent="0.25">
      <c r="A752">
        <v>751</v>
      </c>
      <c r="B752" s="1">
        <v>44559</v>
      </c>
      <c r="C752" t="s">
        <v>4</v>
      </c>
      <c r="D752">
        <v>7390</v>
      </c>
    </row>
    <row r="753" spans="1:4" x14ac:dyDescent="0.25">
      <c r="A753">
        <v>752</v>
      </c>
      <c r="B753" s="1">
        <v>44560</v>
      </c>
      <c r="C753" t="s">
        <v>6</v>
      </c>
      <c r="D753">
        <v>4600</v>
      </c>
    </row>
    <row r="754" spans="1:4" x14ac:dyDescent="0.25">
      <c r="A754">
        <v>753</v>
      </c>
      <c r="B754" s="1">
        <v>44560</v>
      </c>
      <c r="C754" t="s">
        <v>5</v>
      </c>
      <c r="D754">
        <v>7040</v>
      </c>
    </row>
    <row r="755" spans="1:4" x14ac:dyDescent="0.25">
      <c r="A755">
        <v>754</v>
      </c>
      <c r="B755" s="1">
        <v>44560</v>
      </c>
      <c r="C755" t="s">
        <v>7</v>
      </c>
      <c r="D755">
        <v>2410</v>
      </c>
    </row>
    <row r="756" spans="1:4" x14ac:dyDescent="0.25">
      <c r="A756">
        <v>755</v>
      </c>
      <c r="B756" s="1">
        <v>44561</v>
      </c>
      <c r="C756" t="s">
        <v>6</v>
      </c>
      <c r="D756">
        <v>6290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L223"/>
  <sheetViews>
    <sheetView workbookViewId="0">
      <selection activeCell="O8" sqref="O8"/>
    </sheetView>
  </sheetViews>
  <sheetFormatPr defaultRowHeight="15" x14ac:dyDescent="0.25"/>
  <cols>
    <col min="1" max="1" width="9.85546875" bestFit="1" customWidth="1"/>
  </cols>
  <sheetData>
    <row r="1" spans="1:12" x14ac:dyDescent="0.25">
      <c r="A1" s="2" t="s">
        <v>1</v>
      </c>
      <c r="B1" s="2" t="s">
        <v>11</v>
      </c>
      <c r="C1" t="s">
        <v>12</v>
      </c>
      <c r="E1" t="s">
        <v>12</v>
      </c>
    </row>
    <row r="2" spans="1:12" x14ac:dyDescent="0.25">
      <c r="A2" s="4">
        <v>44198</v>
      </c>
      <c r="B2" s="3">
        <v>2</v>
      </c>
      <c r="C2">
        <v>1</v>
      </c>
      <c r="D2">
        <f>MAX(C2:C223)</f>
        <v>8</v>
      </c>
      <c r="E2">
        <v>1</v>
      </c>
      <c r="H2" s="5">
        <v>44476</v>
      </c>
      <c r="I2" s="6">
        <v>7</v>
      </c>
      <c r="J2" s="7">
        <f t="shared" ref="J2:J9" si="0">IF(I1=I2-1,J1+1,1)</f>
        <v>1</v>
      </c>
      <c r="K2" s="7"/>
      <c r="L2" s="7">
        <v>1</v>
      </c>
    </row>
    <row r="3" spans="1:12" x14ac:dyDescent="0.25">
      <c r="A3" s="4">
        <v>44201</v>
      </c>
      <c r="B3" s="3">
        <v>5</v>
      </c>
      <c r="C3">
        <f>IF(B2=B3-1,C2+1,1)</f>
        <v>1</v>
      </c>
      <c r="E3">
        <v>1</v>
      </c>
      <c r="H3" s="5">
        <v>44477</v>
      </c>
      <c r="I3" s="6">
        <v>8</v>
      </c>
      <c r="J3" s="7">
        <f t="shared" si="0"/>
        <v>2</v>
      </c>
      <c r="K3" s="7"/>
      <c r="L3" s="7">
        <v>2</v>
      </c>
    </row>
    <row r="4" spans="1:12" x14ac:dyDescent="0.25">
      <c r="A4" s="4">
        <v>44202</v>
      </c>
      <c r="B4" s="3">
        <v>6</v>
      </c>
      <c r="C4">
        <f t="shared" ref="C4:C67" si="1">IF(B3=B4-1,C3+1,1)</f>
        <v>2</v>
      </c>
      <c r="E4">
        <v>2</v>
      </c>
      <c r="H4" s="5">
        <v>44478</v>
      </c>
      <c r="I4" s="6">
        <v>9</v>
      </c>
      <c r="J4" s="7">
        <f t="shared" si="0"/>
        <v>3</v>
      </c>
      <c r="K4" s="7"/>
      <c r="L4" s="7">
        <v>3</v>
      </c>
    </row>
    <row r="5" spans="1:12" x14ac:dyDescent="0.25">
      <c r="A5" s="4">
        <v>44204</v>
      </c>
      <c r="B5" s="3">
        <v>8</v>
      </c>
      <c r="C5">
        <f t="shared" si="1"/>
        <v>1</v>
      </c>
      <c r="E5">
        <v>1</v>
      </c>
      <c r="H5" s="5">
        <v>44479</v>
      </c>
      <c r="I5" s="6">
        <v>10</v>
      </c>
      <c r="J5" s="7">
        <f t="shared" si="0"/>
        <v>4</v>
      </c>
      <c r="K5" s="7"/>
      <c r="L5" s="7">
        <v>4</v>
      </c>
    </row>
    <row r="6" spans="1:12" x14ac:dyDescent="0.25">
      <c r="A6" s="4">
        <v>44205</v>
      </c>
      <c r="B6" s="3">
        <v>9</v>
      </c>
      <c r="C6">
        <f t="shared" si="1"/>
        <v>2</v>
      </c>
      <c r="E6">
        <v>2</v>
      </c>
      <c r="H6" s="5">
        <v>44480</v>
      </c>
      <c r="I6" s="6">
        <v>11</v>
      </c>
      <c r="J6" s="7">
        <f t="shared" si="0"/>
        <v>5</v>
      </c>
      <c r="K6" s="7"/>
      <c r="L6" s="7">
        <v>5</v>
      </c>
    </row>
    <row r="7" spans="1:12" x14ac:dyDescent="0.25">
      <c r="A7" s="4">
        <v>44207</v>
      </c>
      <c r="B7" s="3">
        <v>11</v>
      </c>
      <c r="C7">
        <f t="shared" si="1"/>
        <v>1</v>
      </c>
      <c r="E7">
        <v>1</v>
      </c>
      <c r="H7" s="5">
        <v>44481</v>
      </c>
      <c r="I7" s="6">
        <v>12</v>
      </c>
      <c r="J7" s="7">
        <f t="shared" si="0"/>
        <v>6</v>
      </c>
      <c r="K7" s="7"/>
      <c r="L7" s="7">
        <v>6</v>
      </c>
    </row>
    <row r="8" spans="1:12" x14ac:dyDescent="0.25">
      <c r="A8" s="4">
        <v>44210</v>
      </c>
      <c r="B8" s="3">
        <v>14</v>
      </c>
      <c r="C8">
        <f t="shared" si="1"/>
        <v>1</v>
      </c>
      <c r="E8">
        <v>1</v>
      </c>
      <c r="H8" s="5">
        <v>44482</v>
      </c>
      <c r="I8" s="6">
        <v>13</v>
      </c>
      <c r="J8" s="7">
        <f t="shared" si="0"/>
        <v>7</v>
      </c>
      <c r="K8" s="7"/>
      <c r="L8" s="7">
        <v>7</v>
      </c>
    </row>
    <row r="9" spans="1:12" x14ac:dyDescent="0.25">
      <c r="A9" s="4">
        <v>44211</v>
      </c>
      <c r="B9" s="3">
        <v>15</v>
      </c>
      <c r="C9">
        <f t="shared" si="1"/>
        <v>2</v>
      </c>
      <c r="E9">
        <v>2</v>
      </c>
      <c r="H9" s="5">
        <v>44483</v>
      </c>
      <c r="I9" s="6">
        <v>14</v>
      </c>
      <c r="J9" s="7">
        <f t="shared" si="0"/>
        <v>8</v>
      </c>
      <c r="K9" s="7"/>
      <c r="L9" s="7">
        <v>8</v>
      </c>
    </row>
    <row r="10" spans="1:12" x14ac:dyDescent="0.25">
      <c r="A10" s="4">
        <v>44213</v>
      </c>
      <c r="B10" s="3">
        <v>17</v>
      </c>
      <c r="C10">
        <f t="shared" si="1"/>
        <v>1</v>
      </c>
      <c r="E10">
        <v>1</v>
      </c>
    </row>
    <row r="11" spans="1:12" x14ac:dyDescent="0.25">
      <c r="A11" s="4">
        <v>44215</v>
      </c>
      <c r="B11" s="3">
        <v>19</v>
      </c>
      <c r="C11">
        <f t="shared" si="1"/>
        <v>1</v>
      </c>
      <c r="E11">
        <v>1</v>
      </c>
    </row>
    <row r="12" spans="1:12" x14ac:dyDescent="0.25">
      <c r="A12" s="4">
        <v>44216</v>
      </c>
      <c r="B12" s="3">
        <v>20</v>
      </c>
      <c r="C12">
        <f t="shared" si="1"/>
        <v>2</v>
      </c>
      <c r="E12">
        <v>2</v>
      </c>
    </row>
    <row r="13" spans="1:12" x14ac:dyDescent="0.25">
      <c r="A13" s="4">
        <v>44219</v>
      </c>
      <c r="B13" s="3">
        <v>23</v>
      </c>
      <c r="C13">
        <f t="shared" si="1"/>
        <v>1</v>
      </c>
      <c r="E13">
        <v>1</v>
      </c>
    </row>
    <row r="14" spans="1:12" x14ac:dyDescent="0.25">
      <c r="A14" s="4">
        <v>44220</v>
      </c>
      <c r="B14" s="3">
        <v>24</v>
      </c>
      <c r="C14">
        <f t="shared" si="1"/>
        <v>2</v>
      </c>
      <c r="E14">
        <v>2</v>
      </c>
    </row>
    <row r="15" spans="1:12" x14ac:dyDescent="0.25">
      <c r="A15" s="4">
        <v>44223</v>
      </c>
      <c r="B15" s="3">
        <v>27</v>
      </c>
      <c r="C15">
        <f t="shared" si="1"/>
        <v>1</v>
      </c>
      <c r="E15">
        <v>1</v>
      </c>
    </row>
    <row r="16" spans="1:12" x14ac:dyDescent="0.25">
      <c r="A16" s="4">
        <v>44224</v>
      </c>
      <c r="B16" s="3">
        <v>28</v>
      </c>
      <c r="C16">
        <f t="shared" si="1"/>
        <v>2</v>
      </c>
      <c r="E16">
        <v>2</v>
      </c>
    </row>
    <row r="17" spans="1:5" x14ac:dyDescent="0.25">
      <c r="A17" s="4">
        <v>44227</v>
      </c>
      <c r="B17" s="3">
        <v>31</v>
      </c>
      <c r="C17">
        <f t="shared" si="1"/>
        <v>1</v>
      </c>
      <c r="E17">
        <v>1</v>
      </c>
    </row>
    <row r="18" spans="1:5" x14ac:dyDescent="0.25">
      <c r="A18" s="4">
        <v>44228</v>
      </c>
      <c r="B18" s="3">
        <v>1</v>
      </c>
      <c r="C18">
        <f t="shared" si="1"/>
        <v>1</v>
      </c>
      <c r="E18">
        <v>1</v>
      </c>
    </row>
    <row r="19" spans="1:5" x14ac:dyDescent="0.25">
      <c r="A19" s="4">
        <v>44231</v>
      </c>
      <c r="B19" s="3">
        <v>4</v>
      </c>
      <c r="C19">
        <f t="shared" si="1"/>
        <v>1</v>
      </c>
      <c r="E19">
        <v>1</v>
      </c>
    </row>
    <row r="20" spans="1:5" x14ac:dyDescent="0.25">
      <c r="A20" s="4">
        <v>44233</v>
      </c>
      <c r="B20" s="3">
        <v>6</v>
      </c>
      <c r="C20">
        <f t="shared" si="1"/>
        <v>1</v>
      </c>
      <c r="E20">
        <v>1</v>
      </c>
    </row>
    <row r="21" spans="1:5" x14ac:dyDescent="0.25">
      <c r="A21" s="4">
        <v>44234</v>
      </c>
      <c r="B21" s="3">
        <v>7</v>
      </c>
      <c r="C21">
        <f t="shared" si="1"/>
        <v>2</v>
      </c>
      <c r="E21">
        <v>2</v>
      </c>
    </row>
    <row r="22" spans="1:5" x14ac:dyDescent="0.25">
      <c r="A22" s="4">
        <v>44235</v>
      </c>
      <c r="B22" s="3">
        <v>8</v>
      </c>
      <c r="C22">
        <f t="shared" si="1"/>
        <v>3</v>
      </c>
      <c r="E22">
        <v>3</v>
      </c>
    </row>
    <row r="23" spans="1:5" x14ac:dyDescent="0.25">
      <c r="A23" s="4">
        <v>44237</v>
      </c>
      <c r="B23" s="3">
        <v>10</v>
      </c>
      <c r="C23">
        <f t="shared" si="1"/>
        <v>1</v>
      </c>
      <c r="E23">
        <v>1</v>
      </c>
    </row>
    <row r="24" spans="1:5" x14ac:dyDescent="0.25">
      <c r="A24" s="4">
        <v>44240</v>
      </c>
      <c r="B24" s="3">
        <v>13</v>
      </c>
      <c r="C24">
        <f t="shared" si="1"/>
        <v>1</v>
      </c>
      <c r="E24">
        <v>1</v>
      </c>
    </row>
    <row r="25" spans="1:5" x14ac:dyDescent="0.25">
      <c r="A25" s="4">
        <v>44242</v>
      </c>
      <c r="B25" s="3">
        <v>15</v>
      </c>
      <c r="C25">
        <f t="shared" si="1"/>
        <v>1</v>
      </c>
      <c r="E25">
        <v>1</v>
      </c>
    </row>
    <row r="26" spans="1:5" x14ac:dyDescent="0.25">
      <c r="A26" s="4">
        <v>44243</v>
      </c>
      <c r="B26" s="3">
        <v>16</v>
      </c>
      <c r="C26">
        <f t="shared" si="1"/>
        <v>2</v>
      </c>
      <c r="E26">
        <v>2</v>
      </c>
    </row>
    <row r="27" spans="1:5" x14ac:dyDescent="0.25">
      <c r="A27" s="4">
        <v>44244</v>
      </c>
      <c r="B27" s="3">
        <v>17</v>
      </c>
      <c r="C27">
        <f t="shared" si="1"/>
        <v>3</v>
      </c>
      <c r="E27">
        <v>3</v>
      </c>
    </row>
    <row r="28" spans="1:5" x14ac:dyDescent="0.25">
      <c r="A28" s="4">
        <v>44248</v>
      </c>
      <c r="B28" s="3">
        <v>21</v>
      </c>
      <c r="C28">
        <f t="shared" si="1"/>
        <v>1</v>
      </c>
      <c r="E28">
        <v>1</v>
      </c>
    </row>
    <row r="29" spans="1:5" x14ac:dyDescent="0.25">
      <c r="A29" s="4">
        <v>44249</v>
      </c>
      <c r="B29" s="3">
        <v>22</v>
      </c>
      <c r="C29">
        <f t="shared" si="1"/>
        <v>2</v>
      </c>
      <c r="E29">
        <v>2</v>
      </c>
    </row>
    <row r="30" spans="1:5" x14ac:dyDescent="0.25">
      <c r="A30" s="4">
        <v>44252</v>
      </c>
      <c r="B30" s="3">
        <v>25</v>
      </c>
      <c r="C30">
        <f t="shared" si="1"/>
        <v>1</v>
      </c>
      <c r="E30">
        <v>1</v>
      </c>
    </row>
    <row r="31" spans="1:5" x14ac:dyDescent="0.25">
      <c r="A31" s="4">
        <v>44253</v>
      </c>
      <c r="B31" s="3">
        <v>26</v>
      </c>
      <c r="C31">
        <f t="shared" si="1"/>
        <v>2</v>
      </c>
      <c r="E31">
        <v>2</v>
      </c>
    </row>
    <row r="32" spans="1:5" x14ac:dyDescent="0.25">
      <c r="A32" s="4">
        <v>44255</v>
      </c>
      <c r="B32" s="3">
        <v>28</v>
      </c>
      <c r="C32">
        <f t="shared" si="1"/>
        <v>1</v>
      </c>
      <c r="E32">
        <v>1</v>
      </c>
    </row>
    <row r="33" spans="1:5" x14ac:dyDescent="0.25">
      <c r="A33" s="4">
        <v>44256</v>
      </c>
      <c r="B33" s="3">
        <v>1</v>
      </c>
      <c r="C33">
        <f t="shared" si="1"/>
        <v>1</v>
      </c>
      <c r="E33">
        <v>1</v>
      </c>
    </row>
    <row r="34" spans="1:5" x14ac:dyDescent="0.25">
      <c r="A34" s="4">
        <v>44258</v>
      </c>
      <c r="B34" s="3">
        <v>3</v>
      </c>
      <c r="C34">
        <f t="shared" si="1"/>
        <v>1</v>
      </c>
      <c r="E34">
        <v>1</v>
      </c>
    </row>
    <row r="35" spans="1:5" x14ac:dyDescent="0.25">
      <c r="A35" s="4">
        <v>44259</v>
      </c>
      <c r="B35" s="3">
        <v>4</v>
      </c>
      <c r="C35">
        <f t="shared" si="1"/>
        <v>2</v>
      </c>
      <c r="E35">
        <v>2</v>
      </c>
    </row>
    <row r="36" spans="1:5" x14ac:dyDescent="0.25">
      <c r="A36" s="4">
        <v>44260</v>
      </c>
      <c r="B36" s="3">
        <v>5</v>
      </c>
      <c r="C36">
        <f t="shared" si="1"/>
        <v>3</v>
      </c>
      <c r="E36">
        <v>3</v>
      </c>
    </row>
    <row r="37" spans="1:5" x14ac:dyDescent="0.25">
      <c r="A37" s="4">
        <v>44262</v>
      </c>
      <c r="B37" s="3">
        <v>7</v>
      </c>
      <c r="C37">
        <f t="shared" si="1"/>
        <v>1</v>
      </c>
      <c r="E37">
        <v>1</v>
      </c>
    </row>
    <row r="38" spans="1:5" x14ac:dyDescent="0.25">
      <c r="A38" s="4">
        <v>44263</v>
      </c>
      <c r="B38" s="3">
        <v>8</v>
      </c>
      <c r="C38">
        <f t="shared" si="1"/>
        <v>2</v>
      </c>
      <c r="E38">
        <v>2</v>
      </c>
    </row>
    <row r="39" spans="1:5" x14ac:dyDescent="0.25">
      <c r="A39" s="4">
        <v>44264</v>
      </c>
      <c r="B39" s="3">
        <v>9</v>
      </c>
      <c r="C39">
        <f t="shared" si="1"/>
        <v>3</v>
      </c>
      <c r="E39">
        <v>3</v>
      </c>
    </row>
    <row r="40" spans="1:5" x14ac:dyDescent="0.25">
      <c r="A40" s="4">
        <v>44267</v>
      </c>
      <c r="B40" s="3">
        <v>12</v>
      </c>
      <c r="C40">
        <f t="shared" si="1"/>
        <v>1</v>
      </c>
      <c r="E40">
        <v>1</v>
      </c>
    </row>
    <row r="41" spans="1:5" x14ac:dyDescent="0.25">
      <c r="A41" s="4">
        <v>44268</v>
      </c>
      <c r="B41" s="3">
        <v>13</v>
      </c>
      <c r="C41">
        <f t="shared" si="1"/>
        <v>2</v>
      </c>
      <c r="E41">
        <v>2</v>
      </c>
    </row>
    <row r="42" spans="1:5" x14ac:dyDescent="0.25">
      <c r="A42" s="4">
        <v>44270</v>
      </c>
      <c r="B42" s="3">
        <v>15</v>
      </c>
      <c r="C42">
        <f t="shared" si="1"/>
        <v>1</v>
      </c>
      <c r="E42">
        <v>1</v>
      </c>
    </row>
    <row r="43" spans="1:5" x14ac:dyDescent="0.25">
      <c r="A43" s="4">
        <v>44271</v>
      </c>
      <c r="B43" s="3">
        <v>16</v>
      </c>
      <c r="C43">
        <f t="shared" si="1"/>
        <v>2</v>
      </c>
      <c r="E43">
        <v>2</v>
      </c>
    </row>
    <row r="44" spans="1:5" x14ac:dyDescent="0.25">
      <c r="A44" s="4">
        <v>44272</v>
      </c>
      <c r="B44" s="3">
        <v>17</v>
      </c>
      <c r="C44">
        <f t="shared" si="1"/>
        <v>3</v>
      </c>
      <c r="E44">
        <v>3</v>
      </c>
    </row>
    <row r="45" spans="1:5" x14ac:dyDescent="0.25">
      <c r="A45" s="4">
        <v>44273</v>
      </c>
      <c r="B45" s="3">
        <v>18</v>
      </c>
      <c r="C45">
        <f t="shared" si="1"/>
        <v>4</v>
      </c>
      <c r="E45">
        <v>4</v>
      </c>
    </row>
    <row r="46" spans="1:5" x14ac:dyDescent="0.25">
      <c r="A46" s="4">
        <v>44275</v>
      </c>
      <c r="B46" s="3">
        <v>20</v>
      </c>
      <c r="C46">
        <f t="shared" si="1"/>
        <v>1</v>
      </c>
      <c r="E46">
        <v>1</v>
      </c>
    </row>
    <row r="47" spans="1:5" x14ac:dyDescent="0.25">
      <c r="A47" s="4">
        <v>44276</v>
      </c>
      <c r="B47" s="3">
        <v>21</v>
      </c>
      <c r="C47">
        <f t="shared" si="1"/>
        <v>2</v>
      </c>
      <c r="E47">
        <v>2</v>
      </c>
    </row>
    <row r="48" spans="1:5" x14ac:dyDescent="0.25">
      <c r="A48" s="4">
        <v>44277</v>
      </c>
      <c r="B48" s="3">
        <v>22</v>
      </c>
      <c r="C48">
        <f t="shared" si="1"/>
        <v>3</v>
      </c>
      <c r="E48">
        <v>3</v>
      </c>
    </row>
    <row r="49" spans="1:5" x14ac:dyDescent="0.25">
      <c r="A49" s="4">
        <v>44279</v>
      </c>
      <c r="B49" s="3">
        <v>24</v>
      </c>
      <c r="C49">
        <f t="shared" si="1"/>
        <v>1</v>
      </c>
      <c r="E49">
        <v>1</v>
      </c>
    </row>
    <row r="50" spans="1:5" x14ac:dyDescent="0.25">
      <c r="A50" s="4">
        <v>44281</v>
      </c>
      <c r="B50" s="3">
        <v>26</v>
      </c>
      <c r="C50">
        <f t="shared" si="1"/>
        <v>1</v>
      </c>
      <c r="E50">
        <v>1</v>
      </c>
    </row>
    <row r="51" spans="1:5" x14ac:dyDescent="0.25">
      <c r="A51" s="4">
        <v>44283</v>
      </c>
      <c r="B51" s="3">
        <v>28</v>
      </c>
      <c r="C51">
        <f t="shared" si="1"/>
        <v>1</v>
      </c>
      <c r="E51">
        <v>1</v>
      </c>
    </row>
    <row r="52" spans="1:5" x14ac:dyDescent="0.25">
      <c r="A52" s="4">
        <v>44284</v>
      </c>
      <c r="B52" s="3">
        <v>29</v>
      </c>
      <c r="C52">
        <f t="shared" si="1"/>
        <v>2</v>
      </c>
      <c r="E52">
        <v>2</v>
      </c>
    </row>
    <row r="53" spans="1:5" x14ac:dyDescent="0.25">
      <c r="A53" s="4">
        <v>44285</v>
      </c>
      <c r="B53" s="3">
        <v>30</v>
      </c>
      <c r="C53">
        <f t="shared" si="1"/>
        <v>3</v>
      </c>
      <c r="E53">
        <v>3</v>
      </c>
    </row>
    <row r="54" spans="1:5" x14ac:dyDescent="0.25">
      <c r="A54" s="4">
        <v>44287</v>
      </c>
      <c r="B54" s="3">
        <v>1</v>
      </c>
      <c r="C54">
        <f t="shared" si="1"/>
        <v>1</v>
      </c>
      <c r="E54">
        <v>1</v>
      </c>
    </row>
    <row r="55" spans="1:5" x14ac:dyDescent="0.25">
      <c r="A55" s="4">
        <v>44288</v>
      </c>
      <c r="B55" s="3">
        <v>2</v>
      </c>
      <c r="C55">
        <f t="shared" si="1"/>
        <v>2</v>
      </c>
      <c r="E55">
        <v>2</v>
      </c>
    </row>
    <row r="56" spans="1:5" x14ac:dyDescent="0.25">
      <c r="A56" s="4">
        <v>44292</v>
      </c>
      <c r="B56" s="3">
        <v>6</v>
      </c>
      <c r="C56">
        <f t="shared" si="1"/>
        <v>1</v>
      </c>
      <c r="E56">
        <v>1</v>
      </c>
    </row>
    <row r="57" spans="1:5" x14ac:dyDescent="0.25">
      <c r="A57" s="4">
        <v>44293</v>
      </c>
      <c r="B57" s="3">
        <v>7</v>
      </c>
      <c r="C57">
        <f t="shared" si="1"/>
        <v>2</v>
      </c>
      <c r="E57">
        <v>2</v>
      </c>
    </row>
    <row r="58" spans="1:5" x14ac:dyDescent="0.25">
      <c r="A58" s="4">
        <v>44294</v>
      </c>
      <c r="B58" s="3">
        <v>8</v>
      </c>
      <c r="C58">
        <f t="shared" si="1"/>
        <v>3</v>
      </c>
      <c r="E58">
        <v>3</v>
      </c>
    </row>
    <row r="59" spans="1:5" x14ac:dyDescent="0.25">
      <c r="A59" s="4">
        <v>44295</v>
      </c>
      <c r="B59" s="3">
        <v>9</v>
      </c>
      <c r="C59">
        <f t="shared" si="1"/>
        <v>4</v>
      </c>
      <c r="E59">
        <v>4</v>
      </c>
    </row>
    <row r="60" spans="1:5" x14ac:dyDescent="0.25">
      <c r="A60" s="4">
        <v>44298</v>
      </c>
      <c r="B60" s="3">
        <v>12</v>
      </c>
      <c r="C60">
        <f t="shared" si="1"/>
        <v>1</v>
      </c>
      <c r="E60">
        <v>1</v>
      </c>
    </row>
    <row r="61" spans="1:5" x14ac:dyDescent="0.25">
      <c r="A61" s="4">
        <v>44300</v>
      </c>
      <c r="B61" s="3">
        <v>14</v>
      </c>
      <c r="C61">
        <f t="shared" si="1"/>
        <v>1</v>
      </c>
      <c r="E61">
        <v>1</v>
      </c>
    </row>
    <row r="62" spans="1:5" x14ac:dyDescent="0.25">
      <c r="A62" s="4">
        <v>44301</v>
      </c>
      <c r="B62" s="3">
        <v>15</v>
      </c>
      <c r="C62">
        <f t="shared" si="1"/>
        <v>2</v>
      </c>
      <c r="E62">
        <v>2</v>
      </c>
    </row>
    <row r="63" spans="1:5" x14ac:dyDescent="0.25">
      <c r="A63" s="4">
        <v>44302</v>
      </c>
      <c r="B63" s="3">
        <v>16</v>
      </c>
      <c r="C63">
        <f t="shared" si="1"/>
        <v>3</v>
      </c>
      <c r="E63">
        <v>3</v>
      </c>
    </row>
    <row r="64" spans="1:5" x14ac:dyDescent="0.25">
      <c r="A64" s="4">
        <v>44303</v>
      </c>
      <c r="B64" s="3">
        <v>17</v>
      </c>
      <c r="C64">
        <f t="shared" si="1"/>
        <v>4</v>
      </c>
      <c r="E64">
        <v>4</v>
      </c>
    </row>
    <row r="65" spans="1:5" x14ac:dyDescent="0.25">
      <c r="A65" s="4">
        <v>44304</v>
      </c>
      <c r="B65" s="3">
        <v>18</v>
      </c>
      <c r="C65">
        <f t="shared" si="1"/>
        <v>5</v>
      </c>
      <c r="E65">
        <v>5</v>
      </c>
    </row>
    <row r="66" spans="1:5" x14ac:dyDescent="0.25">
      <c r="A66" s="4">
        <v>44305</v>
      </c>
      <c r="B66" s="3">
        <v>19</v>
      </c>
      <c r="C66">
        <f t="shared" si="1"/>
        <v>6</v>
      </c>
      <c r="E66">
        <v>6</v>
      </c>
    </row>
    <row r="67" spans="1:5" x14ac:dyDescent="0.25">
      <c r="A67" s="4">
        <v>44307</v>
      </c>
      <c r="B67" s="3">
        <v>21</v>
      </c>
      <c r="C67">
        <f t="shared" si="1"/>
        <v>1</v>
      </c>
      <c r="E67">
        <v>1</v>
      </c>
    </row>
    <row r="68" spans="1:5" x14ac:dyDescent="0.25">
      <c r="A68" s="4">
        <v>44309</v>
      </c>
      <c r="B68" s="3">
        <v>23</v>
      </c>
      <c r="C68">
        <f t="shared" ref="C68:C131" si="2">IF(B67=B68-1,C67+1,1)</f>
        <v>1</v>
      </c>
      <c r="E68">
        <v>1</v>
      </c>
    </row>
    <row r="69" spans="1:5" x14ac:dyDescent="0.25">
      <c r="A69" s="4">
        <v>44311</v>
      </c>
      <c r="B69" s="3">
        <v>25</v>
      </c>
      <c r="C69">
        <f t="shared" si="2"/>
        <v>1</v>
      </c>
      <c r="E69">
        <v>1</v>
      </c>
    </row>
    <row r="70" spans="1:5" x14ac:dyDescent="0.25">
      <c r="A70" s="4">
        <v>44314</v>
      </c>
      <c r="B70" s="3">
        <v>28</v>
      </c>
      <c r="C70">
        <f t="shared" si="2"/>
        <v>1</v>
      </c>
      <c r="E70">
        <v>1</v>
      </c>
    </row>
    <row r="71" spans="1:5" x14ac:dyDescent="0.25">
      <c r="A71" s="4">
        <v>44316</v>
      </c>
      <c r="B71" s="3">
        <v>30</v>
      </c>
      <c r="C71">
        <f t="shared" si="2"/>
        <v>1</v>
      </c>
      <c r="E71">
        <v>1</v>
      </c>
    </row>
    <row r="72" spans="1:5" x14ac:dyDescent="0.25">
      <c r="A72" s="4">
        <v>44317</v>
      </c>
      <c r="B72" s="3">
        <v>1</v>
      </c>
      <c r="C72">
        <f t="shared" si="2"/>
        <v>1</v>
      </c>
      <c r="E72">
        <v>1</v>
      </c>
    </row>
    <row r="73" spans="1:5" x14ac:dyDescent="0.25">
      <c r="A73" s="4">
        <v>44318</v>
      </c>
      <c r="B73" s="3">
        <v>2</v>
      </c>
      <c r="C73">
        <f t="shared" si="2"/>
        <v>2</v>
      </c>
      <c r="E73">
        <v>2</v>
      </c>
    </row>
    <row r="74" spans="1:5" x14ac:dyDescent="0.25">
      <c r="A74" s="4">
        <v>44321</v>
      </c>
      <c r="B74" s="3">
        <v>5</v>
      </c>
      <c r="C74">
        <f t="shared" si="2"/>
        <v>1</v>
      </c>
      <c r="E74">
        <v>1</v>
      </c>
    </row>
    <row r="75" spans="1:5" x14ac:dyDescent="0.25">
      <c r="A75" s="4">
        <v>44322</v>
      </c>
      <c r="B75" s="3">
        <v>6</v>
      </c>
      <c r="C75">
        <f t="shared" si="2"/>
        <v>2</v>
      </c>
      <c r="E75">
        <v>2</v>
      </c>
    </row>
    <row r="76" spans="1:5" x14ac:dyDescent="0.25">
      <c r="A76" s="4">
        <v>44323</v>
      </c>
      <c r="B76" s="3">
        <v>7</v>
      </c>
      <c r="C76">
        <f t="shared" si="2"/>
        <v>3</v>
      </c>
      <c r="E76">
        <v>3</v>
      </c>
    </row>
    <row r="77" spans="1:5" x14ac:dyDescent="0.25">
      <c r="A77" s="4">
        <v>44324</v>
      </c>
      <c r="B77" s="3">
        <v>8</v>
      </c>
      <c r="C77">
        <f t="shared" si="2"/>
        <v>4</v>
      </c>
      <c r="E77">
        <v>4</v>
      </c>
    </row>
    <row r="78" spans="1:5" x14ac:dyDescent="0.25">
      <c r="A78" s="4">
        <v>44325</v>
      </c>
      <c r="B78" s="3">
        <v>9</v>
      </c>
      <c r="C78">
        <f t="shared" si="2"/>
        <v>5</v>
      </c>
      <c r="E78">
        <v>5</v>
      </c>
    </row>
    <row r="79" spans="1:5" x14ac:dyDescent="0.25">
      <c r="A79" s="4">
        <v>44329</v>
      </c>
      <c r="B79" s="3">
        <v>13</v>
      </c>
      <c r="C79">
        <f t="shared" si="2"/>
        <v>1</v>
      </c>
      <c r="E79">
        <v>1</v>
      </c>
    </row>
    <row r="80" spans="1:5" x14ac:dyDescent="0.25">
      <c r="A80" s="4">
        <v>44330</v>
      </c>
      <c r="B80" s="3">
        <v>14</v>
      </c>
      <c r="C80">
        <f t="shared" si="2"/>
        <v>2</v>
      </c>
      <c r="E80">
        <v>2</v>
      </c>
    </row>
    <row r="81" spans="1:5" x14ac:dyDescent="0.25">
      <c r="A81" s="4">
        <v>44332</v>
      </c>
      <c r="B81" s="3">
        <v>16</v>
      </c>
      <c r="C81">
        <f t="shared" si="2"/>
        <v>1</v>
      </c>
      <c r="E81">
        <v>1</v>
      </c>
    </row>
    <row r="82" spans="1:5" x14ac:dyDescent="0.25">
      <c r="A82" s="4">
        <v>44333</v>
      </c>
      <c r="B82" s="3">
        <v>17</v>
      </c>
      <c r="C82">
        <f t="shared" si="2"/>
        <v>2</v>
      </c>
      <c r="E82">
        <v>2</v>
      </c>
    </row>
    <row r="83" spans="1:5" x14ac:dyDescent="0.25">
      <c r="A83" s="4">
        <v>44334</v>
      </c>
      <c r="B83" s="3">
        <v>18</v>
      </c>
      <c r="C83">
        <f t="shared" si="2"/>
        <v>3</v>
      </c>
      <c r="E83">
        <v>3</v>
      </c>
    </row>
    <row r="84" spans="1:5" x14ac:dyDescent="0.25">
      <c r="A84" s="4">
        <v>44335</v>
      </c>
      <c r="B84" s="3">
        <v>19</v>
      </c>
      <c r="C84">
        <f t="shared" si="2"/>
        <v>4</v>
      </c>
      <c r="E84">
        <v>4</v>
      </c>
    </row>
    <row r="85" spans="1:5" x14ac:dyDescent="0.25">
      <c r="A85" s="4">
        <v>44336</v>
      </c>
      <c r="B85" s="3">
        <v>20</v>
      </c>
      <c r="C85">
        <f t="shared" si="2"/>
        <v>5</v>
      </c>
      <c r="E85">
        <v>5</v>
      </c>
    </row>
    <row r="86" spans="1:5" x14ac:dyDescent="0.25">
      <c r="A86" s="4">
        <v>44339</v>
      </c>
      <c r="B86" s="3">
        <v>23</v>
      </c>
      <c r="C86">
        <f t="shared" si="2"/>
        <v>1</v>
      </c>
      <c r="E86">
        <v>1</v>
      </c>
    </row>
    <row r="87" spans="1:5" x14ac:dyDescent="0.25">
      <c r="A87" s="4">
        <v>44340</v>
      </c>
      <c r="B87" s="3">
        <v>24</v>
      </c>
      <c r="C87">
        <f t="shared" si="2"/>
        <v>2</v>
      </c>
      <c r="E87">
        <v>2</v>
      </c>
    </row>
    <row r="88" spans="1:5" x14ac:dyDescent="0.25">
      <c r="A88" s="4">
        <v>44342</v>
      </c>
      <c r="B88" s="3">
        <v>26</v>
      </c>
      <c r="C88">
        <f t="shared" si="2"/>
        <v>1</v>
      </c>
      <c r="E88">
        <v>1</v>
      </c>
    </row>
    <row r="89" spans="1:5" x14ac:dyDescent="0.25">
      <c r="A89" s="4">
        <v>44343</v>
      </c>
      <c r="B89" s="3">
        <v>27</v>
      </c>
      <c r="C89">
        <f t="shared" si="2"/>
        <v>2</v>
      </c>
      <c r="E89">
        <v>2</v>
      </c>
    </row>
    <row r="90" spans="1:5" x14ac:dyDescent="0.25">
      <c r="A90" s="4">
        <v>44344</v>
      </c>
      <c r="B90" s="3">
        <v>28</v>
      </c>
      <c r="C90">
        <f t="shared" si="2"/>
        <v>3</v>
      </c>
      <c r="E90">
        <v>3</v>
      </c>
    </row>
    <row r="91" spans="1:5" x14ac:dyDescent="0.25">
      <c r="A91" s="4">
        <v>44345</v>
      </c>
      <c r="B91" s="3">
        <v>29</v>
      </c>
      <c r="C91">
        <f t="shared" si="2"/>
        <v>4</v>
      </c>
      <c r="E91">
        <v>4</v>
      </c>
    </row>
    <row r="92" spans="1:5" x14ac:dyDescent="0.25">
      <c r="A92" s="4">
        <v>44346</v>
      </c>
      <c r="B92" s="3">
        <v>30</v>
      </c>
      <c r="C92">
        <f t="shared" si="2"/>
        <v>5</v>
      </c>
      <c r="E92">
        <v>5</v>
      </c>
    </row>
    <row r="93" spans="1:5" x14ac:dyDescent="0.25">
      <c r="A93" s="4">
        <v>44347</v>
      </c>
      <c r="B93" s="3">
        <v>31</v>
      </c>
      <c r="C93">
        <f t="shared" si="2"/>
        <v>6</v>
      </c>
      <c r="E93">
        <v>6</v>
      </c>
    </row>
    <row r="94" spans="1:5" x14ac:dyDescent="0.25">
      <c r="A94" s="4">
        <v>44350</v>
      </c>
      <c r="B94" s="3">
        <v>3</v>
      </c>
      <c r="C94">
        <f t="shared" si="2"/>
        <v>1</v>
      </c>
      <c r="E94">
        <v>1</v>
      </c>
    </row>
    <row r="95" spans="1:5" x14ac:dyDescent="0.25">
      <c r="A95" s="4">
        <v>44352</v>
      </c>
      <c r="B95" s="3">
        <v>5</v>
      </c>
      <c r="C95">
        <f t="shared" si="2"/>
        <v>1</v>
      </c>
      <c r="E95">
        <v>1</v>
      </c>
    </row>
    <row r="96" spans="1:5" x14ac:dyDescent="0.25">
      <c r="A96" s="4">
        <v>44353</v>
      </c>
      <c r="B96" s="3">
        <v>6</v>
      </c>
      <c r="C96">
        <f t="shared" si="2"/>
        <v>2</v>
      </c>
      <c r="E96">
        <v>2</v>
      </c>
    </row>
    <row r="97" spans="1:5" x14ac:dyDescent="0.25">
      <c r="A97" s="4">
        <v>44354</v>
      </c>
      <c r="B97" s="3">
        <v>7</v>
      </c>
      <c r="C97">
        <f t="shared" si="2"/>
        <v>3</v>
      </c>
      <c r="E97">
        <v>3</v>
      </c>
    </row>
    <row r="98" spans="1:5" x14ac:dyDescent="0.25">
      <c r="A98" s="4">
        <v>44356</v>
      </c>
      <c r="B98" s="3">
        <v>9</v>
      </c>
      <c r="C98">
        <f t="shared" si="2"/>
        <v>1</v>
      </c>
      <c r="E98">
        <v>1</v>
      </c>
    </row>
    <row r="99" spans="1:5" x14ac:dyDescent="0.25">
      <c r="A99" s="4">
        <v>44357</v>
      </c>
      <c r="B99" s="3">
        <v>10</v>
      </c>
      <c r="C99">
        <f t="shared" si="2"/>
        <v>2</v>
      </c>
      <c r="E99">
        <v>2</v>
      </c>
    </row>
    <row r="100" spans="1:5" x14ac:dyDescent="0.25">
      <c r="A100" s="4">
        <v>44359</v>
      </c>
      <c r="B100" s="3">
        <v>12</v>
      </c>
      <c r="C100">
        <f t="shared" si="2"/>
        <v>1</v>
      </c>
      <c r="E100">
        <v>1</v>
      </c>
    </row>
    <row r="101" spans="1:5" x14ac:dyDescent="0.25">
      <c r="A101" s="4">
        <v>44360</v>
      </c>
      <c r="B101" s="3">
        <v>13</v>
      </c>
      <c r="C101">
        <f t="shared" si="2"/>
        <v>2</v>
      </c>
      <c r="E101">
        <v>2</v>
      </c>
    </row>
    <row r="102" spans="1:5" x14ac:dyDescent="0.25">
      <c r="A102" s="4">
        <v>44361</v>
      </c>
      <c r="B102" s="3">
        <v>14</v>
      </c>
      <c r="C102">
        <f t="shared" si="2"/>
        <v>3</v>
      </c>
      <c r="E102">
        <v>3</v>
      </c>
    </row>
    <row r="103" spans="1:5" x14ac:dyDescent="0.25">
      <c r="A103" s="4">
        <v>44363</v>
      </c>
      <c r="B103" s="3">
        <v>16</v>
      </c>
      <c r="C103">
        <f t="shared" si="2"/>
        <v>1</v>
      </c>
      <c r="E103">
        <v>1</v>
      </c>
    </row>
    <row r="104" spans="1:5" x14ac:dyDescent="0.25">
      <c r="A104" s="4">
        <v>44364</v>
      </c>
      <c r="B104" s="3">
        <v>17</v>
      </c>
      <c r="C104">
        <f t="shared" si="2"/>
        <v>2</v>
      </c>
      <c r="E104">
        <v>2</v>
      </c>
    </row>
    <row r="105" spans="1:5" x14ac:dyDescent="0.25">
      <c r="A105" s="4">
        <v>44365</v>
      </c>
      <c r="B105" s="3">
        <v>18</v>
      </c>
      <c r="C105">
        <f t="shared" si="2"/>
        <v>3</v>
      </c>
      <c r="E105">
        <v>3</v>
      </c>
    </row>
    <row r="106" spans="1:5" x14ac:dyDescent="0.25">
      <c r="A106" s="4">
        <v>44367</v>
      </c>
      <c r="B106" s="3">
        <v>20</v>
      </c>
      <c r="C106">
        <f t="shared" si="2"/>
        <v>1</v>
      </c>
      <c r="E106">
        <v>1</v>
      </c>
    </row>
    <row r="107" spans="1:5" x14ac:dyDescent="0.25">
      <c r="A107" s="4">
        <v>44374</v>
      </c>
      <c r="B107" s="3">
        <v>27</v>
      </c>
      <c r="C107">
        <f t="shared" si="2"/>
        <v>1</v>
      </c>
      <c r="E107">
        <v>1</v>
      </c>
    </row>
    <row r="108" spans="1:5" x14ac:dyDescent="0.25">
      <c r="A108" s="4">
        <v>44376</v>
      </c>
      <c r="B108" s="3">
        <v>29</v>
      </c>
      <c r="C108">
        <f t="shared" si="2"/>
        <v>1</v>
      </c>
      <c r="E108">
        <v>1</v>
      </c>
    </row>
    <row r="109" spans="1:5" x14ac:dyDescent="0.25">
      <c r="A109" s="4">
        <v>44378</v>
      </c>
      <c r="B109" s="3">
        <v>1</v>
      </c>
      <c r="C109">
        <f t="shared" si="2"/>
        <v>1</v>
      </c>
      <c r="E109">
        <v>1</v>
      </c>
    </row>
    <row r="110" spans="1:5" x14ac:dyDescent="0.25">
      <c r="A110" s="4">
        <v>44380</v>
      </c>
      <c r="B110" s="3">
        <v>3</v>
      </c>
      <c r="C110">
        <f t="shared" si="2"/>
        <v>1</v>
      </c>
      <c r="E110">
        <v>1</v>
      </c>
    </row>
    <row r="111" spans="1:5" x14ac:dyDescent="0.25">
      <c r="A111" s="4">
        <v>44382</v>
      </c>
      <c r="B111" s="3">
        <v>5</v>
      </c>
      <c r="C111">
        <f t="shared" si="2"/>
        <v>1</v>
      </c>
      <c r="E111">
        <v>1</v>
      </c>
    </row>
    <row r="112" spans="1:5" x14ac:dyDescent="0.25">
      <c r="A112" s="4">
        <v>44383</v>
      </c>
      <c r="B112" s="3">
        <v>6</v>
      </c>
      <c r="C112">
        <f t="shared" si="2"/>
        <v>2</v>
      </c>
      <c r="E112">
        <v>2</v>
      </c>
    </row>
    <row r="113" spans="1:5" x14ac:dyDescent="0.25">
      <c r="A113" s="4">
        <v>44384</v>
      </c>
      <c r="B113" s="3">
        <v>7</v>
      </c>
      <c r="C113">
        <f t="shared" si="2"/>
        <v>3</v>
      </c>
      <c r="E113">
        <v>3</v>
      </c>
    </row>
    <row r="114" spans="1:5" x14ac:dyDescent="0.25">
      <c r="A114" s="4">
        <v>44385</v>
      </c>
      <c r="B114" s="3">
        <v>8</v>
      </c>
      <c r="C114">
        <f t="shared" si="2"/>
        <v>4</v>
      </c>
      <c r="E114">
        <v>4</v>
      </c>
    </row>
    <row r="115" spans="1:5" x14ac:dyDescent="0.25">
      <c r="A115" s="4">
        <v>44386</v>
      </c>
      <c r="B115" s="3">
        <v>9</v>
      </c>
      <c r="C115">
        <f t="shared" si="2"/>
        <v>5</v>
      </c>
      <c r="E115">
        <v>5</v>
      </c>
    </row>
    <row r="116" spans="1:5" x14ac:dyDescent="0.25">
      <c r="A116" s="4">
        <v>44388</v>
      </c>
      <c r="B116" s="3">
        <v>11</v>
      </c>
      <c r="C116">
        <f t="shared" si="2"/>
        <v>1</v>
      </c>
      <c r="E116">
        <v>1</v>
      </c>
    </row>
    <row r="117" spans="1:5" x14ac:dyDescent="0.25">
      <c r="A117" s="4">
        <v>44389</v>
      </c>
      <c r="B117" s="3">
        <v>12</v>
      </c>
      <c r="C117">
        <f t="shared" si="2"/>
        <v>2</v>
      </c>
      <c r="E117">
        <v>2</v>
      </c>
    </row>
    <row r="118" spans="1:5" x14ac:dyDescent="0.25">
      <c r="A118" s="4">
        <v>44390</v>
      </c>
      <c r="B118" s="3">
        <v>13</v>
      </c>
      <c r="C118">
        <f t="shared" si="2"/>
        <v>3</v>
      </c>
      <c r="E118">
        <v>3</v>
      </c>
    </row>
    <row r="119" spans="1:5" x14ac:dyDescent="0.25">
      <c r="A119" s="4">
        <v>44392</v>
      </c>
      <c r="B119" s="3">
        <v>15</v>
      </c>
      <c r="C119">
        <f t="shared" si="2"/>
        <v>1</v>
      </c>
      <c r="E119">
        <v>1</v>
      </c>
    </row>
    <row r="120" spans="1:5" x14ac:dyDescent="0.25">
      <c r="A120" s="4">
        <v>44393</v>
      </c>
      <c r="B120" s="3">
        <v>16</v>
      </c>
      <c r="C120">
        <f t="shared" si="2"/>
        <v>2</v>
      </c>
      <c r="E120">
        <v>2</v>
      </c>
    </row>
    <row r="121" spans="1:5" x14ac:dyDescent="0.25">
      <c r="A121" s="4">
        <v>44394</v>
      </c>
      <c r="B121" s="3">
        <v>17</v>
      </c>
      <c r="C121">
        <f t="shared" si="2"/>
        <v>3</v>
      </c>
      <c r="E121">
        <v>3</v>
      </c>
    </row>
    <row r="122" spans="1:5" x14ac:dyDescent="0.25">
      <c r="A122" s="4">
        <v>44396</v>
      </c>
      <c r="B122" s="3">
        <v>19</v>
      </c>
      <c r="C122">
        <f t="shared" si="2"/>
        <v>1</v>
      </c>
      <c r="E122">
        <v>1</v>
      </c>
    </row>
    <row r="123" spans="1:5" x14ac:dyDescent="0.25">
      <c r="A123" s="4">
        <v>44397</v>
      </c>
      <c r="B123" s="3">
        <v>20</v>
      </c>
      <c r="C123">
        <f t="shared" si="2"/>
        <v>2</v>
      </c>
      <c r="E123">
        <v>2</v>
      </c>
    </row>
    <row r="124" spans="1:5" x14ac:dyDescent="0.25">
      <c r="A124" s="4">
        <v>44398</v>
      </c>
      <c r="B124" s="3">
        <v>21</v>
      </c>
      <c r="C124">
        <f t="shared" si="2"/>
        <v>3</v>
      </c>
      <c r="E124">
        <v>3</v>
      </c>
    </row>
    <row r="125" spans="1:5" x14ac:dyDescent="0.25">
      <c r="A125" s="4">
        <v>44399</v>
      </c>
      <c r="B125" s="3">
        <v>22</v>
      </c>
      <c r="C125">
        <f t="shared" si="2"/>
        <v>4</v>
      </c>
      <c r="E125">
        <v>4</v>
      </c>
    </row>
    <row r="126" spans="1:5" x14ac:dyDescent="0.25">
      <c r="A126" s="4">
        <v>44400</v>
      </c>
      <c r="B126" s="3">
        <v>23</v>
      </c>
      <c r="C126">
        <f t="shared" si="2"/>
        <v>5</v>
      </c>
      <c r="E126">
        <v>5</v>
      </c>
    </row>
    <row r="127" spans="1:5" x14ac:dyDescent="0.25">
      <c r="A127" s="4">
        <v>44401</v>
      </c>
      <c r="B127" s="3">
        <v>24</v>
      </c>
      <c r="C127">
        <f t="shared" si="2"/>
        <v>6</v>
      </c>
      <c r="E127">
        <v>6</v>
      </c>
    </row>
    <row r="128" spans="1:5" x14ac:dyDescent="0.25">
      <c r="A128" s="4">
        <v>44402</v>
      </c>
      <c r="B128" s="3">
        <v>25</v>
      </c>
      <c r="C128">
        <f t="shared" si="2"/>
        <v>7</v>
      </c>
      <c r="E128">
        <v>7</v>
      </c>
    </row>
    <row r="129" spans="1:5" x14ac:dyDescent="0.25">
      <c r="A129" s="4">
        <v>44405</v>
      </c>
      <c r="B129" s="3">
        <v>28</v>
      </c>
      <c r="C129">
        <f t="shared" si="2"/>
        <v>1</v>
      </c>
      <c r="E129">
        <v>1</v>
      </c>
    </row>
    <row r="130" spans="1:5" x14ac:dyDescent="0.25">
      <c r="A130" s="4">
        <v>44406</v>
      </c>
      <c r="B130" s="3">
        <v>29</v>
      </c>
      <c r="C130">
        <f t="shared" si="2"/>
        <v>2</v>
      </c>
      <c r="E130">
        <v>2</v>
      </c>
    </row>
    <row r="131" spans="1:5" x14ac:dyDescent="0.25">
      <c r="A131" s="4">
        <v>44407</v>
      </c>
      <c r="B131" s="3">
        <v>30</v>
      </c>
      <c r="C131">
        <f t="shared" si="2"/>
        <v>3</v>
      </c>
      <c r="E131">
        <v>3</v>
      </c>
    </row>
    <row r="132" spans="1:5" x14ac:dyDescent="0.25">
      <c r="A132" s="4">
        <v>44408</v>
      </c>
      <c r="B132" s="3">
        <v>31</v>
      </c>
      <c r="C132">
        <f t="shared" ref="C132:C195" si="3">IF(B131=B132-1,C131+1,1)</f>
        <v>4</v>
      </c>
      <c r="E132">
        <v>4</v>
      </c>
    </row>
    <row r="133" spans="1:5" x14ac:dyDescent="0.25">
      <c r="A133" s="4">
        <v>44409</v>
      </c>
      <c r="B133" s="3">
        <v>1</v>
      </c>
      <c r="C133">
        <f t="shared" si="3"/>
        <v>1</v>
      </c>
      <c r="E133">
        <v>1</v>
      </c>
    </row>
    <row r="134" spans="1:5" x14ac:dyDescent="0.25">
      <c r="A134" s="4">
        <v>44410</v>
      </c>
      <c r="B134" s="3">
        <v>2</v>
      </c>
      <c r="C134">
        <f t="shared" si="3"/>
        <v>2</v>
      </c>
      <c r="E134">
        <v>2</v>
      </c>
    </row>
    <row r="135" spans="1:5" x14ac:dyDescent="0.25">
      <c r="A135" s="4">
        <v>44416</v>
      </c>
      <c r="B135" s="3">
        <v>8</v>
      </c>
      <c r="C135">
        <f t="shared" si="3"/>
        <v>1</v>
      </c>
      <c r="E135">
        <v>1</v>
      </c>
    </row>
    <row r="136" spans="1:5" x14ac:dyDescent="0.25">
      <c r="A136" s="4">
        <v>44419</v>
      </c>
      <c r="B136" s="3">
        <v>11</v>
      </c>
      <c r="C136">
        <f t="shared" si="3"/>
        <v>1</v>
      </c>
      <c r="E136">
        <v>1</v>
      </c>
    </row>
    <row r="137" spans="1:5" x14ac:dyDescent="0.25">
      <c r="A137" s="4">
        <v>44422</v>
      </c>
      <c r="B137" s="3">
        <v>14</v>
      </c>
      <c r="C137">
        <f t="shared" si="3"/>
        <v>1</v>
      </c>
      <c r="E137">
        <v>1</v>
      </c>
    </row>
    <row r="138" spans="1:5" x14ac:dyDescent="0.25">
      <c r="A138" s="4">
        <v>44423</v>
      </c>
      <c r="B138" s="3">
        <v>15</v>
      </c>
      <c r="C138">
        <f t="shared" si="3"/>
        <v>2</v>
      </c>
      <c r="E138">
        <v>2</v>
      </c>
    </row>
    <row r="139" spans="1:5" x14ac:dyDescent="0.25">
      <c r="A139" s="4">
        <v>44424</v>
      </c>
      <c r="B139" s="3">
        <v>16</v>
      </c>
      <c r="C139">
        <f t="shared" si="3"/>
        <v>3</v>
      </c>
      <c r="E139">
        <v>3</v>
      </c>
    </row>
    <row r="140" spans="1:5" x14ac:dyDescent="0.25">
      <c r="A140" s="4">
        <v>44425</v>
      </c>
      <c r="B140" s="3">
        <v>17</v>
      </c>
      <c r="C140">
        <f t="shared" si="3"/>
        <v>4</v>
      </c>
      <c r="E140">
        <v>4</v>
      </c>
    </row>
    <row r="141" spans="1:5" x14ac:dyDescent="0.25">
      <c r="A141" s="4">
        <v>44428</v>
      </c>
      <c r="B141" s="3">
        <v>20</v>
      </c>
      <c r="C141">
        <f t="shared" si="3"/>
        <v>1</v>
      </c>
      <c r="E141">
        <v>1</v>
      </c>
    </row>
    <row r="142" spans="1:5" x14ac:dyDescent="0.25">
      <c r="A142" s="4">
        <v>44430</v>
      </c>
      <c r="B142" s="3">
        <v>22</v>
      </c>
      <c r="C142">
        <f t="shared" si="3"/>
        <v>1</v>
      </c>
      <c r="E142">
        <v>1</v>
      </c>
    </row>
    <row r="143" spans="1:5" x14ac:dyDescent="0.25">
      <c r="A143" s="4">
        <v>44431</v>
      </c>
      <c r="B143" s="3">
        <v>23</v>
      </c>
      <c r="C143">
        <f t="shared" si="3"/>
        <v>2</v>
      </c>
      <c r="E143">
        <v>2</v>
      </c>
    </row>
    <row r="144" spans="1:5" x14ac:dyDescent="0.25">
      <c r="A144" s="4">
        <v>44432</v>
      </c>
      <c r="B144" s="3">
        <v>24</v>
      </c>
      <c r="C144">
        <f t="shared" si="3"/>
        <v>3</v>
      </c>
      <c r="E144">
        <v>3</v>
      </c>
    </row>
    <row r="145" spans="1:5" x14ac:dyDescent="0.25">
      <c r="A145" s="4">
        <v>44434</v>
      </c>
      <c r="B145" s="3">
        <v>26</v>
      </c>
      <c r="C145">
        <f t="shared" si="3"/>
        <v>1</v>
      </c>
      <c r="E145">
        <v>1</v>
      </c>
    </row>
    <row r="146" spans="1:5" x14ac:dyDescent="0.25">
      <c r="A146" s="4">
        <v>44436</v>
      </c>
      <c r="B146" s="3">
        <v>28</v>
      </c>
      <c r="C146">
        <f t="shared" si="3"/>
        <v>1</v>
      </c>
      <c r="E146">
        <v>1</v>
      </c>
    </row>
    <row r="147" spans="1:5" x14ac:dyDescent="0.25">
      <c r="A147" s="4">
        <v>44438</v>
      </c>
      <c r="B147" s="3">
        <v>30</v>
      </c>
      <c r="C147">
        <f t="shared" si="3"/>
        <v>1</v>
      </c>
      <c r="E147">
        <v>1</v>
      </c>
    </row>
    <row r="148" spans="1:5" x14ac:dyDescent="0.25">
      <c r="A148" s="4">
        <v>44439</v>
      </c>
      <c r="B148" s="3">
        <v>31</v>
      </c>
      <c r="C148">
        <f t="shared" si="3"/>
        <v>2</v>
      </c>
      <c r="E148">
        <v>2</v>
      </c>
    </row>
    <row r="149" spans="1:5" x14ac:dyDescent="0.25">
      <c r="A149" s="4">
        <v>44440</v>
      </c>
      <c r="B149" s="3">
        <v>1</v>
      </c>
      <c r="C149">
        <f t="shared" si="3"/>
        <v>1</v>
      </c>
      <c r="E149">
        <v>1</v>
      </c>
    </row>
    <row r="150" spans="1:5" x14ac:dyDescent="0.25">
      <c r="A150" s="4">
        <v>44441</v>
      </c>
      <c r="B150" s="3">
        <v>2</v>
      </c>
      <c r="C150">
        <f t="shared" si="3"/>
        <v>2</v>
      </c>
      <c r="E150">
        <v>2</v>
      </c>
    </row>
    <row r="151" spans="1:5" x14ac:dyDescent="0.25">
      <c r="A151" s="4">
        <v>44442</v>
      </c>
      <c r="B151" s="3">
        <v>3</v>
      </c>
      <c r="C151">
        <f t="shared" si="3"/>
        <v>3</v>
      </c>
      <c r="E151">
        <v>3</v>
      </c>
    </row>
    <row r="152" spans="1:5" x14ac:dyDescent="0.25">
      <c r="A152" s="4">
        <v>44448</v>
      </c>
      <c r="B152" s="3">
        <v>9</v>
      </c>
      <c r="C152">
        <f t="shared" si="3"/>
        <v>1</v>
      </c>
      <c r="E152">
        <v>1</v>
      </c>
    </row>
    <row r="153" spans="1:5" x14ac:dyDescent="0.25">
      <c r="A153" s="4">
        <v>44450</v>
      </c>
      <c r="B153" s="3">
        <v>11</v>
      </c>
      <c r="C153">
        <f t="shared" si="3"/>
        <v>1</v>
      </c>
      <c r="E153">
        <v>1</v>
      </c>
    </row>
    <row r="154" spans="1:5" x14ac:dyDescent="0.25">
      <c r="A154" s="4">
        <v>44451</v>
      </c>
      <c r="B154" s="3">
        <v>12</v>
      </c>
      <c r="C154">
        <f t="shared" si="3"/>
        <v>2</v>
      </c>
      <c r="E154">
        <v>2</v>
      </c>
    </row>
    <row r="155" spans="1:5" x14ac:dyDescent="0.25">
      <c r="A155" s="4">
        <v>44453</v>
      </c>
      <c r="B155" s="3">
        <v>14</v>
      </c>
      <c r="C155">
        <f t="shared" si="3"/>
        <v>1</v>
      </c>
      <c r="E155">
        <v>1</v>
      </c>
    </row>
    <row r="156" spans="1:5" x14ac:dyDescent="0.25">
      <c r="A156" s="4">
        <v>44455</v>
      </c>
      <c r="B156" s="3">
        <v>16</v>
      </c>
      <c r="C156">
        <f t="shared" si="3"/>
        <v>1</v>
      </c>
      <c r="E156">
        <v>1</v>
      </c>
    </row>
    <row r="157" spans="1:5" x14ac:dyDescent="0.25">
      <c r="A157" s="4">
        <v>44456</v>
      </c>
      <c r="B157" s="3">
        <v>17</v>
      </c>
      <c r="C157">
        <f t="shared" si="3"/>
        <v>2</v>
      </c>
      <c r="E157">
        <v>2</v>
      </c>
    </row>
    <row r="158" spans="1:5" x14ac:dyDescent="0.25">
      <c r="A158" s="4">
        <v>44459</v>
      </c>
      <c r="B158" s="3">
        <v>20</v>
      </c>
      <c r="C158">
        <f t="shared" si="3"/>
        <v>1</v>
      </c>
      <c r="E158">
        <v>1</v>
      </c>
    </row>
    <row r="159" spans="1:5" x14ac:dyDescent="0.25">
      <c r="A159" s="4">
        <v>44460</v>
      </c>
      <c r="B159" s="3">
        <v>21</v>
      </c>
      <c r="C159">
        <f t="shared" si="3"/>
        <v>2</v>
      </c>
      <c r="E159">
        <v>2</v>
      </c>
    </row>
    <row r="160" spans="1:5" x14ac:dyDescent="0.25">
      <c r="A160" s="4">
        <v>44465</v>
      </c>
      <c r="B160" s="3">
        <v>26</v>
      </c>
      <c r="C160">
        <f t="shared" si="3"/>
        <v>1</v>
      </c>
      <c r="E160">
        <v>1</v>
      </c>
    </row>
    <row r="161" spans="1:5" x14ac:dyDescent="0.25">
      <c r="A161" s="4">
        <v>44469</v>
      </c>
      <c r="B161" s="3">
        <v>30</v>
      </c>
      <c r="C161">
        <f t="shared" si="3"/>
        <v>1</v>
      </c>
      <c r="E161">
        <v>1</v>
      </c>
    </row>
    <row r="162" spans="1:5" x14ac:dyDescent="0.25">
      <c r="A162" s="4">
        <v>44472</v>
      </c>
      <c r="B162" s="3">
        <v>3</v>
      </c>
      <c r="C162">
        <f t="shared" si="3"/>
        <v>1</v>
      </c>
      <c r="E162">
        <v>1</v>
      </c>
    </row>
    <row r="163" spans="1:5" x14ac:dyDescent="0.25">
      <c r="A163" s="4">
        <v>44474</v>
      </c>
      <c r="B163" s="3">
        <v>5</v>
      </c>
      <c r="C163">
        <f t="shared" si="3"/>
        <v>1</v>
      </c>
      <c r="E163">
        <v>1</v>
      </c>
    </row>
    <row r="164" spans="1:5" x14ac:dyDescent="0.25">
      <c r="A164" s="5">
        <v>44476</v>
      </c>
      <c r="B164" s="6">
        <v>7</v>
      </c>
      <c r="C164" s="7">
        <f t="shared" si="3"/>
        <v>1</v>
      </c>
      <c r="D164" s="7"/>
      <c r="E164" s="7">
        <v>1</v>
      </c>
    </row>
    <row r="165" spans="1:5" x14ac:dyDescent="0.25">
      <c r="A165" s="5">
        <v>44477</v>
      </c>
      <c r="B165" s="6">
        <v>8</v>
      </c>
      <c r="C165" s="7">
        <f t="shared" si="3"/>
        <v>2</v>
      </c>
      <c r="D165" s="7"/>
      <c r="E165" s="7">
        <v>2</v>
      </c>
    </row>
    <row r="166" spans="1:5" x14ac:dyDescent="0.25">
      <c r="A166" s="5">
        <v>44478</v>
      </c>
      <c r="B166" s="6">
        <v>9</v>
      </c>
      <c r="C166" s="7">
        <f t="shared" si="3"/>
        <v>3</v>
      </c>
      <c r="D166" s="7"/>
      <c r="E166" s="7">
        <v>3</v>
      </c>
    </row>
    <row r="167" spans="1:5" x14ac:dyDescent="0.25">
      <c r="A167" s="5">
        <v>44479</v>
      </c>
      <c r="B167" s="6">
        <v>10</v>
      </c>
      <c r="C167" s="7">
        <f t="shared" si="3"/>
        <v>4</v>
      </c>
      <c r="D167" s="7"/>
      <c r="E167" s="7">
        <v>4</v>
      </c>
    </row>
    <row r="168" spans="1:5" x14ac:dyDescent="0.25">
      <c r="A168" s="5">
        <v>44480</v>
      </c>
      <c r="B168" s="6">
        <v>11</v>
      </c>
      <c r="C168" s="7">
        <f t="shared" si="3"/>
        <v>5</v>
      </c>
      <c r="D168" s="7"/>
      <c r="E168" s="7">
        <v>5</v>
      </c>
    </row>
    <row r="169" spans="1:5" x14ac:dyDescent="0.25">
      <c r="A169" s="5">
        <v>44481</v>
      </c>
      <c r="B169" s="6">
        <v>12</v>
      </c>
      <c r="C169" s="7">
        <f t="shared" si="3"/>
        <v>6</v>
      </c>
      <c r="D169" s="7"/>
      <c r="E169" s="7">
        <v>6</v>
      </c>
    </row>
    <row r="170" spans="1:5" x14ac:dyDescent="0.25">
      <c r="A170" s="5">
        <v>44482</v>
      </c>
      <c r="B170" s="6">
        <v>13</v>
      </c>
      <c r="C170" s="7">
        <f t="shared" si="3"/>
        <v>7</v>
      </c>
      <c r="D170" s="7"/>
      <c r="E170" s="7">
        <v>7</v>
      </c>
    </row>
    <row r="171" spans="1:5" x14ac:dyDescent="0.25">
      <c r="A171" s="5">
        <v>44483</v>
      </c>
      <c r="B171" s="6">
        <v>14</v>
      </c>
      <c r="C171" s="7">
        <f t="shared" si="3"/>
        <v>8</v>
      </c>
      <c r="D171" s="7"/>
      <c r="E171" s="7">
        <v>8</v>
      </c>
    </row>
    <row r="172" spans="1:5" x14ac:dyDescent="0.25">
      <c r="A172" s="4">
        <v>44486</v>
      </c>
      <c r="B172" s="3">
        <v>17</v>
      </c>
      <c r="C172">
        <f t="shared" si="3"/>
        <v>1</v>
      </c>
      <c r="E172">
        <v>1</v>
      </c>
    </row>
    <row r="173" spans="1:5" x14ac:dyDescent="0.25">
      <c r="A173" s="4">
        <v>44487</v>
      </c>
      <c r="B173" s="3">
        <v>18</v>
      </c>
      <c r="C173">
        <f t="shared" si="3"/>
        <v>2</v>
      </c>
      <c r="E173">
        <v>2</v>
      </c>
    </row>
    <row r="174" spans="1:5" x14ac:dyDescent="0.25">
      <c r="A174" s="4">
        <v>44489</v>
      </c>
      <c r="B174" s="3">
        <v>20</v>
      </c>
      <c r="C174">
        <f t="shared" si="3"/>
        <v>1</v>
      </c>
      <c r="E174">
        <v>1</v>
      </c>
    </row>
    <row r="175" spans="1:5" x14ac:dyDescent="0.25">
      <c r="A175" s="4">
        <v>44490</v>
      </c>
      <c r="B175" s="3">
        <v>21</v>
      </c>
      <c r="C175">
        <f t="shared" si="3"/>
        <v>2</v>
      </c>
      <c r="E175">
        <v>2</v>
      </c>
    </row>
    <row r="176" spans="1:5" x14ac:dyDescent="0.25">
      <c r="A176" s="4">
        <v>44491</v>
      </c>
      <c r="B176" s="3">
        <v>22</v>
      </c>
      <c r="C176">
        <f t="shared" si="3"/>
        <v>3</v>
      </c>
      <c r="E176">
        <v>3</v>
      </c>
    </row>
    <row r="177" spans="1:5" x14ac:dyDescent="0.25">
      <c r="A177" s="4">
        <v>44492</v>
      </c>
      <c r="B177" s="3">
        <v>23</v>
      </c>
      <c r="C177">
        <f t="shared" si="3"/>
        <v>4</v>
      </c>
      <c r="E177">
        <v>4</v>
      </c>
    </row>
    <row r="178" spans="1:5" x14ac:dyDescent="0.25">
      <c r="A178" s="4">
        <v>44494</v>
      </c>
      <c r="B178" s="3">
        <v>25</v>
      </c>
      <c r="C178">
        <f t="shared" si="3"/>
        <v>1</v>
      </c>
      <c r="E178">
        <v>1</v>
      </c>
    </row>
    <row r="179" spans="1:5" x14ac:dyDescent="0.25">
      <c r="A179" s="4">
        <v>44495</v>
      </c>
      <c r="B179" s="3">
        <v>26</v>
      </c>
      <c r="C179">
        <f t="shared" si="3"/>
        <v>2</v>
      </c>
      <c r="E179">
        <v>2</v>
      </c>
    </row>
    <row r="180" spans="1:5" x14ac:dyDescent="0.25">
      <c r="A180" s="4">
        <v>44496</v>
      </c>
      <c r="B180" s="3">
        <v>27</v>
      </c>
      <c r="C180">
        <f t="shared" si="3"/>
        <v>3</v>
      </c>
      <c r="E180">
        <v>3</v>
      </c>
    </row>
    <row r="181" spans="1:5" x14ac:dyDescent="0.25">
      <c r="A181" s="4">
        <v>44497</v>
      </c>
      <c r="B181" s="3">
        <v>28</v>
      </c>
      <c r="C181">
        <f t="shared" si="3"/>
        <v>4</v>
      </c>
      <c r="E181">
        <v>4</v>
      </c>
    </row>
    <row r="182" spans="1:5" x14ac:dyDescent="0.25">
      <c r="A182" s="4">
        <v>44499</v>
      </c>
      <c r="B182" s="3">
        <v>30</v>
      </c>
      <c r="C182">
        <f t="shared" si="3"/>
        <v>1</v>
      </c>
      <c r="E182">
        <v>1</v>
      </c>
    </row>
    <row r="183" spans="1:5" x14ac:dyDescent="0.25">
      <c r="A183" s="4">
        <v>44501</v>
      </c>
      <c r="B183" s="3">
        <v>1</v>
      </c>
      <c r="C183">
        <f t="shared" si="3"/>
        <v>1</v>
      </c>
      <c r="E183">
        <v>1</v>
      </c>
    </row>
    <row r="184" spans="1:5" x14ac:dyDescent="0.25">
      <c r="A184" s="4">
        <v>44502</v>
      </c>
      <c r="B184" s="3">
        <v>2</v>
      </c>
      <c r="C184">
        <f t="shared" si="3"/>
        <v>2</v>
      </c>
      <c r="E184">
        <v>2</v>
      </c>
    </row>
    <row r="185" spans="1:5" x14ac:dyDescent="0.25">
      <c r="A185" s="4">
        <v>44503</v>
      </c>
      <c r="B185" s="3">
        <v>3</v>
      </c>
      <c r="C185">
        <f t="shared" si="3"/>
        <v>3</v>
      </c>
      <c r="E185">
        <v>3</v>
      </c>
    </row>
    <row r="186" spans="1:5" x14ac:dyDescent="0.25">
      <c r="A186" s="4">
        <v>44505</v>
      </c>
      <c r="B186" s="3">
        <v>5</v>
      </c>
      <c r="C186">
        <f t="shared" si="3"/>
        <v>1</v>
      </c>
      <c r="E186">
        <v>1</v>
      </c>
    </row>
    <row r="187" spans="1:5" x14ac:dyDescent="0.25">
      <c r="A187" s="4">
        <v>44507</v>
      </c>
      <c r="B187" s="3">
        <v>7</v>
      </c>
      <c r="C187">
        <f t="shared" si="3"/>
        <v>1</v>
      </c>
      <c r="E187">
        <v>1</v>
      </c>
    </row>
    <row r="188" spans="1:5" x14ac:dyDescent="0.25">
      <c r="A188" s="4">
        <v>44508</v>
      </c>
      <c r="B188" s="3">
        <v>8</v>
      </c>
      <c r="C188">
        <f t="shared" si="3"/>
        <v>2</v>
      </c>
      <c r="E188">
        <v>2</v>
      </c>
    </row>
    <row r="189" spans="1:5" x14ac:dyDescent="0.25">
      <c r="A189" s="4">
        <v>44510</v>
      </c>
      <c r="B189" s="3">
        <v>10</v>
      </c>
      <c r="C189">
        <f t="shared" si="3"/>
        <v>1</v>
      </c>
      <c r="E189">
        <v>1</v>
      </c>
    </row>
    <row r="190" spans="1:5" x14ac:dyDescent="0.25">
      <c r="A190" s="4">
        <v>44511</v>
      </c>
      <c r="B190" s="3">
        <v>11</v>
      </c>
      <c r="C190">
        <f t="shared" si="3"/>
        <v>2</v>
      </c>
      <c r="E190">
        <v>2</v>
      </c>
    </row>
    <row r="191" spans="1:5" x14ac:dyDescent="0.25">
      <c r="A191" s="4">
        <v>44513</v>
      </c>
      <c r="B191" s="3">
        <v>13</v>
      </c>
      <c r="C191">
        <f t="shared" si="3"/>
        <v>1</v>
      </c>
      <c r="E191">
        <v>1</v>
      </c>
    </row>
    <row r="192" spans="1:5" x14ac:dyDescent="0.25">
      <c r="A192" s="4">
        <v>44514</v>
      </c>
      <c r="B192" s="3">
        <v>14</v>
      </c>
      <c r="C192">
        <f t="shared" si="3"/>
        <v>2</v>
      </c>
      <c r="E192">
        <v>2</v>
      </c>
    </row>
    <row r="193" spans="1:5" x14ac:dyDescent="0.25">
      <c r="A193" s="4">
        <v>44515</v>
      </c>
      <c r="B193" s="3">
        <v>15</v>
      </c>
      <c r="C193">
        <f t="shared" si="3"/>
        <v>3</v>
      </c>
      <c r="E193">
        <v>3</v>
      </c>
    </row>
    <row r="194" spans="1:5" x14ac:dyDescent="0.25">
      <c r="A194" s="4">
        <v>44517</v>
      </c>
      <c r="B194" s="3">
        <v>17</v>
      </c>
      <c r="C194">
        <f t="shared" si="3"/>
        <v>1</v>
      </c>
      <c r="E194">
        <v>1</v>
      </c>
    </row>
    <row r="195" spans="1:5" x14ac:dyDescent="0.25">
      <c r="A195" s="4">
        <v>44519</v>
      </c>
      <c r="B195" s="3">
        <v>19</v>
      </c>
      <c r="C195">
        <f t="shared" si="3"/>
        <v>1</v>
      </c>
      <c r="E195">
        <v>1</v>
      </c>
    </row>
    <row r="196" spans="1:5" x14ac:dyDescent="0.25">
      <c r="A196" s="4">
        <v>44520</v>
      </c>
      <c r="B196" s="3">
        <v>20</v>
      </c>
      <c r="C196">
        <f t="shared" ref="C196:C223" si="4">IF(B195=B196-1,C195+1,1)</f>
        <v>2</v>
      </c>
      <c r="E196">
        <v>2</v>
      </c>
    </row>
    <row r="197" spans="1:5" x14ac:dyDescent="0.25">
      <c r="A197" s="4">
        <v>44521</v>
      </c>
      <c r="B197" s="3">
        <v>21</v>
      </c>
      <c r="C197">
        <f t="shared" si="4"/>
        <v>3</v>
      </c>
      <c r="E197">
        <v>3</v>
      </c>
    </row>
    <row r="198" spans="1:5" x14ac:dyDescent="0.25">
      <c r="A198" s="4">
        <v>44522</v>
      </c>
      <c r="B198" s="3">
        <v>22</v>
      </c>
      <c r="C198">
        <f t="shared" si="4"/>
        <v>4</v>
      </c>
      <c r="E198">
        <v>4</v>
      </c>
    </row>
    <row r="199" spans="1:5" x14ac:dyDescent="0.25">
      <c r="A199" s="4">
        <v>44523</v>
      </c>
      <c r="B199" s="3">
        <v>23</v>
      </c>
      <c r="C199">
        <f t="shared" si="4"/>
        <v>5</v>
      </c>
      <c r="E199">
        <v>5</v>
      </c>
    </row>
    <row r="200" spans="1:5" x14ac:dyDescent="0.25">
      <c r="A200" s="4">
        <v>44524</v>
      </c>
      <c r="B200" s="3">
        <v>24</v>
      </c>
      <c r="C200">
        <f t="shared" si="4"/>
        <v>6</v>
      </c>
      <c r="E200">
        <v>6</v>
      </c>
    </row>
    <row r="201" spans="1:5" x14ac:dyDescent="0.25">
      <c r="A201" s="4">
        <v>44526</v>
      </c>
      <c r="B201" s="3">
        <v>26</v>
      </c>
      <c r="C201">
        <f t="shared" si="4"/>
        <v>1</v>
      </c>
      <c r="E201">
        <v>1</v>
      </c>
    </row>
    <row r="202" spans="1:5" x14ac:dyDescent="0.25">
      <c r="A202" s="4">
        <v>44527</v>
      </c>
      <c r="B202" s="3">
        <v>27</v>
      </c>
      <c r="C202">
        <f t="shared" si="4"/>
        <v>2</v>
      </c>
      <c r="E202">
        <v>2</v>
      </c>
    </row>
    <row r="203" spans="1:5" x14ac:dyDescent="0.25">
      <c r="A203" s="4">
        <v>44528</v>
      </c>
      <c r="B203" s="3">
        <v>28</v>
      </c>
      <c r="C203">
        <f t="shared" si="4"/>
        <v>3</v>
      </c>
      <c r="E203">
        <v>3</v>
      </c>
    </row>
    <row r="204" spans="1:5" x14ac:dyDescent="0.25">
      <c r="A204" s="4">
        <v>44529</v>
      </c>
      <c r="B204" s="3">
        <v>29</v>
      </c>
      <c r="C204">
        <f t="shared" si="4"/>
        <v>4</v>
      </c>
      <c r="E204">
        <v>4</v>
      </c>
    </row>
    <row r="205" spans="1:5" x14ac:dyDescent="0.25">
      <c r="A205" s="4">
        <v>44530</v>
      </c>
      <c r="B205" s="3">
        <v>30</v>
      </c>
      <c r="C205">
        <f t="shared" si="4"/>
        <v>5</v>
      </c>
      <c r="E205">
        <v>5</v>
      </c>
    </row>
    <row r="206" spans="1:5" x14ac:dyDescent="0.25">
      <c r="A206" s="4">
        <v>44532</v>
      </c>
      <c r="B206" s="3">
        <v>2</v>
      </c>
      <c r="C206">
        <f t="shared" si="4"/>
        <v>1</v>
      </c>
      <c r="E206">
        <v>1</v>
      </c>
    </row>
    <row r="207" spans="1:5" x14ac:dyDescent="0.25">
      <c r="A207" s="4">
        <v>44535</v>
      </c>
      <c r="B207" s="3">
        <v>5</v>
      </c>
      <c r="C207">
        <f t="shared" si="4"/>
        <v>1</v>
      </c>
      <c r="E207">
        <v>1</v>
      </c>
    </row>
    <row r="208" spans="1:5" x14ac:dyDescent="0.25">
      <c r="A208" s="4">
        <v>44536</v>
      </c>
      <c r="B208" s="3">
        <v>6</v>
      </c>
      <c r="C208">
        <f t="shared" si="4"/>
        <v>2</v>
      </c>
      <c r="E208">
        <v>2</v>
      </c>
    </row>
    <row r="209" spans="1:5" x14ac:dyDescent="0.25">
      <c r="A209" s="4">
        <v>44540</v>
      </c>
      <c r="B209" s="3">
        <v>10</v>
      </c>
      <c r="C209">
        <f t="shared" si="4"/>
        <v>1</v>
      </c>
      <c r="E209">
        <v>1</v>
      </c>
    </row>
    <row r="210" spans="1:5" x14ac:dyDescent="0.25">
      <c r="A210" s="4">
        <v>44541</v>
      </c>
      <c r="B210" s="3">
        <v>11</v>
      </c>
      <c r="C210">
        <f t="shared" si="4"/>
        <v>2</v>
      </c>
      <c r="E210">
        <v>2</v>
      </c>
    </row>
    <row r="211" spans="1:5" x14ac:dyDescent="0.25">
      <c r="A211" s="4">
        <v>44542</v>
      </c>
      <c r="B211" s="3">
        <v>12</v>
      </c>
      <c r="C211">
        <f t="shared" si="4"/>
        <v>3</v>
      </c>
      <c r="E211">
        <v>3</v>
      </c>
    </row>
    <row r="212" spans="1:5" x14ac:dyDescent="0.25">
      <c r="A212" s="4">
        <v>44544</v>
      </c>
      <c r="B212" s="3">
        <v>14</v>
      </c>
      <c r="C212">
        <f t="shared" si="4"/>
        <v>1</v>
      </c>
      <c r="E212">
        <v>1</v>
      </c>
    </row>
    <row r="213" spans="1:5" x14ac:dyDescent="0.25">
      <c r="A213" s="4">
        <v>44545</v>
      </c>
      <c r="B213" s="3">
        <v>15</v>
      </c>
      <c r="C213">
        <f t="shared" si="4"/>
        <v>2</v>
      </c>
      <c r="E213">
        <v>2</v>
      </c>
    </row>
    <row r="214" spans="1:5" x14ac:dyDescent="0.25">
      <c r="A214" s="4">
        <v>44548</v>
      </c>
      <c r="B214" s="3">
        <v>18</v>
      </c>
      <c r="C214">
        <f t="shared" si="4"/>
        <v>1</v>
      </c>
      <c r="E214">
        <v>1</v>
      </c>
    </row>
    <row r="215" spans="1:5" x14ac:dyDescent="0.25">
      <c r="A215" s="4">
        <v>44549</v>
      </c>
      <c r="B215" s="3">
        <v>19</v>
      </c>
      <c r="C215">
        <f t="shared" si="4"/>
        <v>2</v>
      </c>
      <c r="E215">
        <v>2</v>
      </c>
    </row>
    <row r="216" spans="1:5" x14ac:dyDescent="0.25">
      <c r="A216" s="4">
        <v>44550</v>
      </c>
      <c r="B216" s="3">
        <v>20</v>
      </c>
      <c r="C216">
        <f t="shared" si="4"/>
        <v>3</v>
      </c>
      <c r="E216">
        <v>3</v>
      </c>
    </row>
    <row r="217" spans="1:5" x14ac:dyDescent="0.25">
      <c r="A217" s="4">
        <v>44552</v>
      </c>
      <c r="B217" s="3">
        <v>22</v>
      </c>
      <c r="C217">
        <f t="shared" si="4"/>
        <v>1</v>
      </c>
      <c r="E217">
        <v>1</v>
      </c>
    </row>
    <row r="218" spans="1:5" x14ac:dyDescent="0.25">
      <c r="A218" s="4">
        <v>44553</v>
      </c>
      <c r="B218" s="3">
        <v>23</v>
      </c>
      <c r="C218">
        <f t="shared" si="4"/>
        <v>2</v>
      </c>
      <c r="E218">
        <v>2</v>
      </c>
    </row>
    <row r="219" spans="1:5" x14ac:dyDescent="0.25">
      <c r="A219" s="4">
        <v>44554</v>
      </c>
      <c r="B219" s="3">
        <v>24</v>
      </c>
      <c r="C219">
        <f t="shared" si="4"/>
        <v>3</v>
      </c>
      <c r="E219">
        <v>3</v>
      </c>
    </row>
    <row r="220" spans="1:5" x14ac:dyDescent="0.25">
      <c r="A220" s="4">
        <v>44555</v>
      </c>
      <c r="B220" s="3">
        <v>25</v>
      </c>
      <c r="C220">
        <f t="shared" si="4"/>
        <v>4</v>
      </c>
      <c r="E220">
        <v>4</v>
      </c>
    </row>
    <row r="221" spans="1:5" x14ac:dyDescent="0.25">
      <c r="A221" s="4">
        <v>44557</v>
      </c>
      <c r="B221" s="3">
        <v>27</v>
      </c>
      <c r="C221">
        <f t="shared" si="4"/>
        <v>1</v>
      </c>
      <c r="E221">
        <v>1</v>
      </c>
    </row>
    <row r="222" spans="1:5" x14ac:dyDescent="0.25">
      <c r="A222" s="4">
        <v>44558</v>
      </c>
      <c r="B222" s="3">
        <v>28</v>
      </c>
      <c r="C222">
        <f t="shared" si="4"/>
        <v>2</v>
      </c>
      <c r="E222">
        <v>2</v>
      </c>
    </row>
    <row r="223" spans="1:5" x14ac:dyDescent="0.25">
      <c r="A223" s="4">
        <v>44559</v>
      </c>
      <c r="B223" s="3">
        <v>29</v>
      </c>
      <c r="C223">
        <f t="shared" si="4"/>
        <v>3</v>
      </c>
      <c r="E223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756"/>
  <sheetViews>
    <sheetView workbookViewId="0">
      <selection activeCell="Q8" sqref="Q8"/>
    </sheetView>
  </sheetViews>
  <sheetFormatPr defaultRowHeight="15" x14ac:dyDescent="0.25"/>
  <cols>
    <col min="1" max="1" width="17" bestFit="1" customWidth="1"/>
    <col min="2" max="2" width="10.140625" bestFit="1" customWidth="1"/>
    <col min="3" max="3" width="12.7109375" bestFit="1" customWidth="1"/>
    <col min="4" max="4" width="23" bestFit="1" customWidth="1"/>
    <col min="6" max="6" width="12.71093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F1" t="s">
        <v>4</v>
      </c>
      <c r="G1" t="s">
        <v>5</v>
      </c>
      <c r="H1" t="s">
        <v>6</v>
      </c>
      <c r="I1" t="s">
        <v>7</v>
      </c>
      <c r="K1" t="s">
        <v>4</v>
      </c>
      <c r="L1" t="s">
        <v>5</v>
      </c>
      <c r="M1" t="s">
        <v>6</v>
      </c>
      <c r="N1" t="s">
        <v>7</v>
      </c>
    </row>
    <row r="2" spans="1:14" x14ac:dyDescent="0.25">
      <c r="A2">
        <v>1</v>
      </c>
      <c r="B2" s="1">
        <v>44198</v>
      </c>
      <c r="C2" t="s">
        <v>4</v>
      </c>
      <c r="D2">
        <v>1290</v>
      </c>
      <c r="F2">
        <f>IF(C2="Ogrodzieniec",D2,0)</f>
        <v>1290</v>
      </c>
      <c r="G2">
        <f>IF(C2="Przemysl",D2,0)</f>
        <v>0</v>
      </c>
      <c r="H2">
        <f>IF(C2="Gniezno",D2,0)</f>
        <v>0</v>
      </c>
      <c r="I2">
        <f>IF(C2="Malbork",D2,0)</f>
        <v>0</v>
      </c>
      <c r="K2">
        <f>SUM(F2:F756)</f>
        <v>1115560</v>
      </c>
      <c r="L2">
        <f t="shared" ref="L2:N2" si="0">SUM(G2:G756)</f>
        <v>1062920</v>
      </c>
      <c r="M2">
        <f t="shared" si="0"/>
        <v>819000</v>
      </c>
      <c r="N2">
        <f t="shared" si="0"/>
        <v>944240</v>
      </c>
    </row>
    <row r="3" spans="1:14" x14ac:dyDescent="0.25">
      <c r="A3">
        <v>2</v>
      </c>
      <c r="B3" s="1">
        <v>44198</v>
      </c>
      <c r="C3" t="s">
        <v>5</v>
      </c>
      <c r="D3">
        <v>4420</v>
      </c>
      <c r="F3">
        <f t="shared" ref="F3:F9" si="1">IF(C3="Ogrodzieniec",D3,0)</f>
        <v>0</v>
      </c>
      <c r="G3">
        <f t="shared" ref="G3:G9" si="2">IF(C3="Przemysl",D3,0)</f>
        <v>4420</v>
      </c>
      <c r="H3">
        <f t="shared" ref="H3:H9" si="3">IF(C3="Gniezno",D3,0)</f>
        <v>0</v>
      </c>
      <c r="I3">
        <f t="shared" ref="I3:I9" si="4">IF(C3="Malbork",D3,0)</f>
        <v>0</v>
      </c>
    </row>
    <row r="4" spans="1:14" x14ac:dyDescent="0.25">
      <c r="A4">
        <v>3</v>
      </c>
      <c r="B4" s="1">
        <v>44198</v>
      </c>
      <c r="C4" t="s">
        <v>6</v>
      </c>
      <c r="D4">
        <v>5190</v>
      </c>
      <c r="F4">
        <f t="shared" si="1"/>
        <v>0</v>
      </c>
      <c r="G4">
        <f t="shared" si="2"/>
        <v>0</v>
      </c>
      <c r="H4">
        <f t="shared" si="3"/>
        <v>5190</v>
      </c>
      <c r="I4">
        <f t="shared" si="4"/>
        <v>0</v>
      </c>
    </row>
    <row r="5" spans="1:14" x14ac:dyDescent="0.25">
      <c r="A5">
        <v>4</v>
      </c>
      <c r="B5" s="1">
        <v>44199</v>
      </c>
      <c r="C5" t="s">
        <v>7</v>
      </c>
      <c r="D5">
        <v>950</v>
      </c>
      <c r="F5">
        <f t="shared" si="1"/>
        <v>0</v>
      </c>
      <c r="G5">
        <f t="shared" si="2"/>
        <v>0</v>
      </c>
      <c r="H5">
        <f t="shared" si="3"/>
        <v>0</v>
      </c>
      <c r="I5">
        <f t="shared" si="4"/>
        <v>950</v>
      </c>
    </row>
    <row r="6" spans="1:14" x14ac:dyDescent="0.25">
      <c r="A6">
        <v>5</v>
      </c>
      <c r="B6" s="1">
        <v>44199</v>
      </c>
      <c r="C6" t="s">
        <v>6</v>
      </c>
      <c r="D6">
        <v>6000</v>
      </c>
      <c r="F6">
        <f t="shared" si="1"/>
        <v>0</v>
      </c>
      <c r="G6">
        <f t="shared" si="2"/>
        <v>0</v>
      </c>
      <c r="H6">
        <f t="shared" si="3"/>
        <v>6000</v>
      </c>
      <c r="I6">
        <f t="shared" si="4"/>
        <v>0</v>
      </c>
    </row>
    <row r="7" spans="1:14" x14ac:dyDescent="0.25">
      <c r="A7">
        <v>6</v>
      </c>
      <c r="B7" s="1">
        <v>44199</v>
      </c>
      <c r="C7" t="s">
        <v>5</v>
      </c>
      <c r="D7">
        <v>8530</v>
      </c>
      <c r="F7">
        <f t="shared" si="1"/>
        <v>0</v>
      </c>
      <c r="G7">
        <f t="shared" si="2"/>
        <v>8530</v>
      </c>
      <c r="H7">
        <f t="shared" si="3"/>
        <v>0</v>
      </c>
      <c r="I7">
        <f t="shared" si="4"/>
        <v>0</v>
      </c>
    </row>
    <row r="8" spans="1:14" x14ac:dyDescent="0.25">
      <c r="A8">
        <v>7</v>
      </c>
      <c r="B8" s="1">
        <v>44200</v>
      </c>
      <c r="C8" t="s">
        <v>7</v>
      </c>
      <c r="D8">
        <v>1140</v>
      </c>
      <c r="F8">
        <f t="shared" si="1"/>
        <v>0</v>
      </c>
      <c r="G8">
        <f t="shared" si="2"/>
        <v>0</v>
      </c>
      <c r="H8">
        <f t="shared" si="3"/>
        <v>0</v>
      </c>
      <c r="I8">
        <f t="shared" si="4"/>
        <v>1140</v>
      </c>
    </row>
    <row r="9" spans="1:14" x14ac:dyDescent="0.25">
      <c r="A9">
        <v>8</v>
      </c>
      <c r="B9" s="1">
        <v>44200</v>
      </c>
      <c r="C9" t="s">
        <v>5</v>
      </c>
      <c r="D9">
        <v>2460</v>
      </c>
      <c r="F9">
        <f t="shared" si="1"/>
        <v>0</v>
      </c>
      <c r="G9">
        <f t="shared" si="2"/>
        <v>2460</v>
      </c>
      <c r="H9">
        <f t="shared" si="3"/>
        <v>0</v>
      </c>
      <c r="I9">
        <f t="shared" si="4"/>
        <v>0</v>
      </c>
    </row>
    <row r="10" spans="1:14" x14ac:dyDescent="0.25">
      <c r="A10">
        <v>9</v>
      </c>
      <c r="B10" s="1">
        <v>44201</v>
      </c>
      <c r="C10" t="s">
        <v>6</v>
      </c>
      <c r="D10">
        <v>7520</v>
      </c>
      <c r="F10">
        <f t="shared" ref="F10:F73" si="5">IF(C10="Ogrodzieniec",D10,0)</f>
        <v>0</v>
      </c>
      <c r="G10">
        <f t="shared" ref="G10:G73" si="6">IF(C10="Przemysl",D10,0)</f>
        <v>0</v>
      </c>
      <c r="H10">
        <f t="shared" ref="H10:H73" si="7">IF(C10="Gniezno",D10,0)</f>
        <v>7520</v>
      </c>
      <c r="I10">
        <f t="shared" ref="I10:I73" si="8">IF(C10="Malbork",D10,0)</f>
        <v>0</v>
      </c>
    </row>
    <row r="11" spans="1:14" x14ac:dyDescent="0.25">
      <c r="A11">
        <v>10</v>
      </c>
      <c r="B11" s="1">
        <v>44201</v>
      </c>
      <c r="C11" t="s">
        <v>5</v>
      </c>
      <c r="D11">
        <v>7920</v>
      </c>
      <c r="F11">
        <f t="shared" si="5"/>
        <v>0</v>
      </c>
      <c r="G11">
        <f t="shared" si="6"/>
        <v>7920</v>
      </c>
      <c r="H11">
        <f t="shared" si="7"/>
        <v>0</v>
      </c>
      <c r="I11">
        <f t="shared" si="8"/>
        <v>0</v>
      </c>
    </row>
    <row r="12" spans="1:14" x14ac:dyDescent="0.25">
      <c r="A12">
        <v>11</v>
      </c>
      <c r="B12" s="1">
        <v>44201</v>
      </c>
      <c r="C12" t="s">
        <v>4</v>
      </c>
      <c r="D12">
        <v>1430</v>
      </c>
      <c r="F12">
        <f t="shared" si="5"/>
        <v>1430</v>
      </c>
      <c r="G12">
        <f t="shared" si="6"/>
        <v>0</v>
      </c>
      <c r="H12">
        <f t="shared" si="7"/>
        <v>0</v>
      </c>
      <c r="I12">
        <f t="shared" si="8"/>
        <v>0</v>
      </c>
    </row>
    <row r="13" spans="1:14" x14ac:dyDescent="0.25">
      <c r="A13">
        <v>12</v>
      </c>
      <c r="B13" s="1">
        <v>44202</v>
      </c>
      <c r="C13" t="s">
        <v>7</v>
      </c>
      <c r="D13">
        <v>1500</v>
      </c>
      <c r="F13">
        <f t="shared" si="5"/>
        <v>0</v>
      </c>
      <c r="G13">
        <f t="shared" si="6"/>
        <v>0</v>
      </c>
      <c r="H13">
        <f t="shared" si="7"/>
        <v>0</v>
      </c>
      <c r="I13">
        <f t="shared" si="8"/>
        <v>1500</v>
      </c>
    </row>
    <row r="14" spans="1:14" x14ac:dyDescent="0.25">
      <c r="A14">
        <v>13</v>
      </c>
      <c r="B14" s="1">
        <v>44202</v>
      </c>
      <c r="C14" t="s">
        <v>4</v>
      </c>
      <c r="D14">
        <v>5540</v>
      </c>
      <c r="F14">
        <f t="shared" si="5"/>
        <v>5540</v>
      </c>
      <c r="G14">
        <f t="shared" si="6"/>
        <v>0</v>
      </c>
      <c r="H14">
        <f t="shared" si="7"/>
        <v>0</v>
      </c>
      <c r="I14">
        <f t="shared" si="8"/>
        <v>0</v>
      </c>
    </row>
    <row r="15" spans="1:14" x14ac:dyDescent="0.25">
      <c r="A15">
        <v>14</v>
      </c>
      <c r="B15" s="1">
        <v>44202</v>
      </c>
      <c r="C15" t="s">
        <v>6</v>
      </c>
      <c r="D15">
        <v>7340</v>
      </c>
      <c r="F15">
        <f t="shared" si="5"/>
        <v>0</v>
      </c>
      <c r="G15">
        <f t="shared" si="6"/>
        <v>0</v>
      </c>
      <c r="H15">
        <f t="shared" si="7"/>
        <v>7340</v>
      </c>
      <c r="I15">
        <f t="shared" si="8"/>
        <v>0</v>
      </c>
    </row>
    <row r="16" spans="1:14" x14ac:dyDescent="0.25">
      <c r="A16">
        <v>15</v>
      </c>
      <c r="B16" s="1">
        <v>44203</v>
      </c>
      <c r="C16" t="s">
        <v>5</v>
      </c>
      <c r="D16">
        <v>8170</v>
      </c>
      <c r="F16">
        <f t="shared" si="5"/>
        <v>0</v>
      </c>
      <c r="G16">
        <f t="shared" si="6"/>
        <v>8170</v>
      </c>
      <c r="H16">
        <f t="shared" si="7"/>
        <v>0</v>
      </c>
      <c r="I16">
        <f t="shared" si="8"/>
        <v>0</v>
      </c>
    </row>
    <row r="17" spans="1:9" x14ac:dyDescent="0.25">
      <c r="A17">
        <v>16</v>
      </c>
      <c r="B17" s="1">
        <v>44204</v>
      </c>
      <c r="C17" t="s">
        <v>4</v>
      </c>
      <c r="D17">
        <v>9410</v>
      </c>
      <c r="F17">
        <f t="shared" si="5"/>
        <v>9410</v>
      </c>
      <c r="G17">
        <f t="shared" si="6"/>
        <v>0</v>
      </c>
      <c r="H17">
        <f t="shared" si="7"/>
        <v>0</v>
      </c>
      <c r="I17">
        <f t="shared" si="8"/>
        <v>0</v>
      </c>
    </row>
    <row r="18" spans="1:9" x14ac:dyDescent="0.25">
      <c r="A18">
        <v>17</v>
      </c>
      <c r="B18" s="1">
        <v>44204</v>
      </c>
      <c r="C18" t="s">
        <v>7</v>
      </c>
      <c r="D18">
        <v>4660</v>
      </c>
      <c r="F18">
        <f t="shared" si="5"/>
        <v>0</v>
      </c>
      <c r="G18">
        <f t="shared" si="6"/>
        <v>0</v>
      </c>
      <c r="H18">
        <f t="shared" si="7"/>
        <v>0</v>
      </c>
      <c r="I18">
        <f t="shared" si="8"/>
        <v>4660</v>
      </c>
    </row>
    <row r="19" spans="1:9" x14ac:dyDescent="0.25">
      <c r="A19">
        <v>18</v>
      </c>
      <c r="B19" s="1">
        <v>44205</v>
      </c>
      <c r="C19" t="s">
        <v>4</v>
      </c>
      <c r="D19">
        <v>2240</v>
      </c>
      <c r="F19">
        <f t="shared" si="5"/>
        <v>2240</v>
      </c>
      <c r="G19">
        <f t="shared" si="6"/>
        <v>0</v>
      </c>
      <c r="H19">
        <f t="shared" si="7"/>
        <v>0</v>
      </c>
      <c r="I19">
        <f t="shared" si="8"/>
        <v>0</v>
      </c>
    </row>
    <row r="20" spans="1:9" x14ac:dyDescent="0.25">
      <c r="A20">
        <v>19</v>
      </c>
      <c r="B20" s="1">
        <v>44205</v>
      </c>
      <c r="C20" t="s">
        <v>5</v>
      </c>
      <c r="D20">
        <v>6760</v>
      </c>
      <c r="F20">
        <f t="shared" si="5"/>
        <v>0</v>
      </c>
      <c r="G20">
        <f t="shared" si="6"/>
        <v>6760</v>
      </c>
      <c r="H20">
        <f t="shared" si="7"/>
        <v>0</v>
      </c>
      <c r="I20">
        <f t="shared" si="8"/>
        <v>0</v>
      </c>
    </row>
    <row r="21" spans="1:9" x14ac:dyDescent="0.25">
      <c r="A21">
        <v>20</v>
      </c>
      <c r="B21" s="1">
        <v>44206</v>
      </c>
      <c r="C21" t="s">
        <v>6</v>
      </c>
      <c r="D21">
        <v>7850</v>
      </c>
      <c r="F21">
        <f t="shared" si="5"/>
        <v>0</v>
      </c>
      <c r="G21">
        <f t="shared" si="6"/>
        <v>0</v>
      </c>
      <c r="H21">
        <f t="shared" si="7"/>
        <v>7850</v>
      </c>
      <c r="I21">
        <f t="shared" si="8"/>
        <v>0</v>
      </c>
    </row>
    <row r="22" spans="1:9" x14ac:dyDescent="0.25">
      <c r="A22">
        <v>21</v>
      </c>
      <c r="B22" s="1">
        <v>44207</v>
      </c>
      <c r="C22" t="s">
        <v>5</v>
      </c>
      <c r="D22">
        <v>5440</v>
      </c>
      <c r="F22">
        <f t="shared" si="5"/>
        <v>0</v>
      </c>
      <c r="G22">
        <f t="shared" si="6"/>
        <v>5440</v>
      </c>
      <c r="H22">
        <f t="shared" si="7"/>
        <v>0</v>
      </c>
      <c r="I22">
        <f t="shared" si="8"/>
        <v>0</v>
      </c>
    </row>
    <row r="23" spans="1:9" x14ac:dyDescent="0.25">
      <c r="A23">
        <v>22</v>
      </c>
      <c r="B23" s="1">
        <v>44207</v>
      </c>
      <c r="C23" t="s">
        <v>7</v>
      </c>
      <c r="D23">
        <v>5230</v>
      </c>
      <c r="F23">
        <f t="shared" si="5"/>
        <v>0</v>
      </c>
      <c r="G23">
        <f t="shared" si="6"/>
        <v>0</v>
      </c>
      <c r="H23">
        <f t="shared" si="7"/>
        <v>0</v>
      </c>
      <c r="I23">
        <f t="shared" si="8"/>
        <v>5230</v>
      </c>
    </row>
    <row r="24" spans="1:9" x14ac:dyDescent="0.25">
      <c r="A24">
        <v>23</v>
      </c>
      <c r="B24" s="1">
        <v>44207</v>
      </c>
      <c r="C24" t="s">
        <v>4</v>
      </c>
      <c r="D24">
        <v>9750</v>
      </c>
      <c r="F24">
        <f t="shared" si="5"/>
        <v>9750</v>
      </c>
      <c r="G24">
        <f t="shared" si="6"/>
        <v>0</v>
      </c>
      <c r="H24">
        <f t="shared" si="7"/>
        <v>0</v>
      </c>
      <c r="I24">
        <f t="shared" si="8"/>
        <v>0</v>
      </c>
    </row>
    <row r="25" spans="1:9" x14ac:dyDescent="0.25">
      <c r="A25">
        <v>24</v>
      </c>
      <c r="B25" s="1">
        <v>44208</v>
      </c>
      <c r="C25" t="s">
        <v>6</v>
      </c>
      <c r="D25">
        <v>4800</v>
      </c>
      <c r="F25">
        <f t="shared" si="5"/>
        <v>0</v>
      </c>
      <c r="G25">
        <f t="shared" si="6"/>
        <v>0</v>
      </c>
      <c r="H25">
        <f t="shared" si="7"/>
        <v>4800</v>
      </c>
      <c r="I25">
        <f t="shared" si="8"/>
        <v>0</v>
      </c>
    </row>
    <row r="26" spans="1:9" x14ac:dyDescent="0.25">
      <c r="A26">
        <v>25</v>
      </c>
      <c r="B26" s="1">
        <v>44209</v>
      </c>
      <c r="C26" t="s">
        <v>7</v>
      </c>
      <c r="D26">
        <v>8650</v>
      </c>
      <c r="F26">
        <f t="shared" si="5"/>
        <v>0</v>
      </c>
      <c r="G26">
        <f t="shared" si="6"/>
        <v>0</v>
      </c>
      <c r="H26">
        <f t="shared" si="7"/>
        <v>0</v>
      </c>
      <c r="I26">
        <f t="shared" si="8"/>
        <v>8650</v>
      </c>
    </row>
    <row r="27" spans="1:9" x14ac:dyDescent="0.25">
      <c r="A27">
        <v>26</v>
      </c>
      <c r="B27" s="1">
        <v>44210</v>
      </c>
      <c r="C27" t="s">
        <v>4</v>
      </c>
      <c r="D27">
        <v>2260</v>
      </c>
      <c r="F27">
        <f t="shared" si="5"/>
        <v>2260</v>
      </c>
      <c r="G27">
        <f t="shared" si="6"/>
        <v>0</v>
      </c>
      <c r="H27">
        <f t="shared" si="7"/>
        <v>0</v>
      </c>
      <c r="I27">
        <f t="shared" si="8"/>
        <v>0</v>
      </c>
    </row>
    <row r="28" spans="1:9" x14ac:dyDescent="0.25">
      <c r="A28">
        <v>27</v>
      </c>
      <c r="B28" s="1">
        <v>44210</v>
      </c>
      <c r="C28" t="s">
        <v>5</v>
      </c>
      <c r="D28">
        <v>5000</v>
      </c>
      <c r="F28">
        <f t="shared" si="5"/>
        <v>0</v>
      </c>
      <c r="G28">
        <f t="shared" si="6"/>
        <v>5000</v>
      </c>
      <c r="H28">
        <f t="shared" si="7"/>
        <v>0</v>
      </c>
      <c r="I28">
        <f t="shared" si="8"/>
        <v>0</v>
      </c>
    </row>
    <row r="29" spans="1:9" x14ac:dyDescent="0.25">
      <c r="A29">
        <v>28</v>
      </c>
      <c r="B29" s="1">
        <v>44210</v>
      </c>
      <c r="C29" t="s">
        <v>7</v>
      </c>
      <c r="D29">
        <v>1650</v>
      </c>
      <c r="F29">
        <f t="shared" si="5"/>
        <v>0</v>
      </c>
      <c r="G29">
        <f t="shared" si="6"/>
        <v>0</v>
      </c>
      <c r="H29">
        <f t="shared" si="7"/>
        <v>0</v>
      </c>
      <c r="I29">
        <f t="shared" si="8"/>
        <v>1650</v>
      </c>
    </row>
    <row r="30" spans="1:9" x14ac:dyDescent="0.25">
      <c r="A30">
        <v>29</v>
      </c>
      <c r="B30" s="1">
        <v>44211</v>
      </c>
      <c r="C30" t="s">
        <v>7</v>
      </c>
      <c r="D30">
        <v>7060</v>
      </c>
      <c r="F30">
        <f t="shared" si="5"/>
        <v>0</v>
      </c>
      <c r="G30">
        <f t="shared" si="6"/>
        <v>0</v>
      </c>
      <c r="H30">
        <f t="shared" si="7"/>
        <v>0</v>
      </c>
      <c r="I30">
        <f t="shared" si="8"/>
        <v>7060</v>
      </c>
    </row>
    <row r="31" spans="1:9" x14ac:dyDescent="0.25">
      <c r="A31">
        <v>30</v>
      </c>
      <c r="B31" s="1">
        <v>44211</v>
      </c>
      <c r="C31" t="s">
        <v>4</v>
      </c>
      <c r="D31">
        <v>3260</v>
      </c>
      <c r="F31">
        <f t="shared" si="5"/>
        <v>3260</v>
      </c>
      <c r="G31">
        <f t="shared" si="6"/>
        <v>0</v>
      </c>
      <c r="H31">
        <f t="shared" si="7"/>
        <v>0</v>
      </c>
      <c r="I31">
        <f t="shared" si="8"/>
        <v>0</v>
      </c>
    </row>
    <row r="32" spans="1:9" x14ac:dyDescent="0.25">
      <c r="A32">
        <v>31</v>
      </c>
      <c r="B32" s="1">
        <v>44211</v>
      </c>
      <c r="C32" t="s">
        <v>6</v>
      </c>
      <c r="D32">
        <v>5760</v>
      </c>
      <c r="F32">
        <f t="shared" si="5"/>
        <v>0</v>
      </c>
      <c r="G32">
        <f t="shared" si="6"/>
        <v>0</v>
      </c>
      <c r="H32">
        <f t="shared" si="7"/>
        <v>5760</v>
      </c>
      <c r="I32">
        <f t="shared" si="8"/>
        <v>0</v>
      </c>
    </row>
    <row r="33" spans="1:9" x14ac:dyDescent="0.25">
      <c r="A33">
        <v>32</v>
      </c>
      <c r="B33" s="1">
        <v>44212</v>
      </c>
      <c r="C33" t="s">
        <v>5</v>
      </c>
      <c r="D33">
        <v>1990</v>
      </c>
      <c r="F33">
        <f t="shared" si="5"/>
        <v>0</v>
      </c>
      <c r="G33">
        <f t="shared" si="6"/>
        <v>1990</v>
      </c>
      <c r="H33">
        <f t="shared" si="7"/>
        <v>0</v>
      </c>
      <c r="I33">
        <f t="shared" si="8"/>
        <v>0</v>
      </c>
    </row>
    <row r="34" spans="1:9" x14ac:dyDescent="0.25">
      <c r="A34">
        <v>33</v>
      </c>
      <c r="B34" s="1">
        <v>44213</v>
      </c>
      <c r="C34" t="s">
        <v>7</v>
      </c>
      <c r="D34">
        <v>5240</v>
      </c>
      <c r="F34">
        <f t="shared" si="5"/>
        <v>0</v>
      </c>
      <c r="G34">
        <f t="shared" si="6"/>
        <v>0</v>
      </c>
      <c r="H34">
        <f t="shared" si="7"/>
        <v>0</v>
      </c>
      <c r="I34">
        <f t="shared" si="8"/>
        <v>5240</v>
      </c>
    </row>
    <row r="35" spans="1:9" x14ac:dyDescent="0.25">
      <c r="A35">
        <v>34</v>
      </c>
      <c r="B35" s="1">
        <v>44213</v>
      </c>
      <c r="C35" t="s">
        <v>5</v>
      </c>
      <c r="D35">
        <v>2720</v>
      </c>
      <c r="F35">
        <f t="shared" si="5"/>
        <v>0</v>
      </c>
      <c r="G35">
        <f t="shared" si="6"/>
        <v>2720</v>
      </c>
      <c r="H35">
        <f t="shared" si="7"/>
        <v>0</v>
      </c>
      <c r="I35">
        <f t="shared" si="8"/>
        <v>0</v>
      </c>
    </row>
    <row r="36" spans="1:9" x14ac:dyDescent="0.25">
      <c r="A36">
        <v>35</v>
      </c>
      <c r="B36" s="1">
        <v>44213</v>
      </c>
      <c r="C36" t="s">
        <v>6</v>
      </c>
      <c r="D36">
        <v>3220</v>
      </c>
      <c r="F36">
        <f t="shared" si="5"/>
        <v>0</v>
      </c>
      <c r="G36">
        <f t="shared" si="6"/>
        <v>0</v>
      </c>
      <c r="H36">
        <f t="shared" si="7"/>
        <v>3220</v>
      </c>
      <c r="I36">
        <f t="shared" si="8"/>
        <v>0</v>
      </c>
    </row>
    <row r="37" spans="1:9" x14ac:dyDescent="0.25">
      <c r="A37">
        <v>36</v>
      </c>
      <c r="B37" s="1">
        <v>44213</v>
      </c>
      <c r="C37" t="s">
        <v>4</v>
      </c>
      <c r="D37">
        <v>3140</v>
      </c>
      <c r="F37">
        <f t="shared" si="5"/>
        <v>3140</v>
      </c>
      <c r="G37">
        <f t="shared" si="6"/>
        <v>0</v>
      </c>
      <c r="H37">
        <f t="shared" si="7"/>
        <v>0</v>
      </c>
      <c r="I37">
        <f t="shared" si="8"/>
        <v>0</v>
      </c>
    </row>
    <row r="38" spans="1:9" x14ac:dyDescent="0.25">
      <c r="A38">
        <v>37</v>
      </c>
      <c r="B38" s="1">
        <v>44214</v>
      </c>
      <c r="C38" t="s">
        <v>7</v>
      </c>
      <c r="D38">
        <v>4150</v>
      </c>
      <c r="F38">
        <f t="shared" si="5"/>
        <v>0</v>
      </c>
      <c r="G38">
        <f t="shared" si="6"/>
        <v>0</v>
      </c>
      <c r="H38">
        <f t="shared" si="7"/>
        <v>0</v>
      </c>
      <c r="I38">
        <f t="shared" si="8"/>
        <v>4150</v>
      </c>
    </row>
    <row r="39" spans="1:9" x14ac:dyDescent="0.25">
      <c r="A39">
        <v>38</v>
      </c>
      <c r="B39" s="1">
        <v>44215</v>
      </c>
      <c r="C39" t="s">
        <v>7</v>
      </c>
      <c r="D39">
        <v>3870</v>
      </c>
      <c r="F39">
        <f t="shared" si="5"/>
        <v>0</v>
      </c>
      <c r="G39">
        <f t="shared" si="6"/>
        <v>0</v>
      </c>
      <c r="H39">
        <f t="shared" si="7"/>
        <v>0</v>
      </c>
      <c r="I39">
        <f t="shared" si="8"/>
        <v>3870</v>
      </c>
    </row>
    <row r="40" spans="1:9" x14ac:dyDescent="0.25">
      <c r="A40">
        <v>39</v>
      </c>
      <c r="B40" s="1">
        <v>44215</v>
      </c>
      <c r="C40" t="s">
        <v>4</v>
      </c>
      <c r="D40">
        <v>1170</v>
      </c>
      <c r="F40">
        <f t="shared" si="5"/>
        <v>1170</v>
      </c>
      <c r="G40">
        <f t="shared" si="6"/>
        <v>0</v>
      </c>
      <c r="H40">
        <f t="shared" si="7"/>
        <v>0</v>
      </c>
      <c r="I40">
        <f t="shared" si="8"/>
        <v>0</v>
      </c>
    </row>
    <row r="41" spans="1:9" x14ac:dyDescent="0.25">
      <c r="A41">
        <v>40</v>
      </c>
      <c r="B41" s="1">
        <v>44216</v>
      </c>
      <c r="C41" t="s">
        <v>4</v>
      </c>
      <c r="D41">
        <v>2350</v>
      </c>
      <c r="F41">
        <f t="shared" si="5"/>
        <v>2350</v>
      </c>
      <c r="G41">
        <f t="shared" si="6"/>
        <v>0</v>
      </c>
      <c r="H41">
        <f t="shared" si="7"/>
        <v>0</v>
      </c>
      <c r="I41">
        <f t="shared" si="8"/>
        <v>0</v>
      </c>
    </row>
    <row r="42" spans="1:9" x14ac:dyDescent="0.25">
      <c r="A42">
        <v>41</v>
      </c>
      <c r="B42" s="1">
        <v>44216</v>
      </c>
      <c r="C42" t="s">
        <v>7</v>
      </c>
      <c r="D42">
        <v>7700</v>
      </c>
      <c r="F42">
        <f t="shared" si="5"/>
        <v>0</v>
      </c>
      <c r="G42">
        <f t="shared" si="6"/>
        <v>0</v>
      </c>
      <c r="H42">
        <f t="shared" si="7"/>
        <v>0</v>
      </c>
      <c r="I42">
        <f t="shared" si="8"/>
        <v>7700</v>
      </c>
    </row>
    <row r="43" spans="1:9" x14ac:dyDescent="0.25">
      <c r="A43">
        <v>42</v>
      </c>
      <c r="B43" s="1">
        <v>44217</v>
      </c>
      <c r="C43" t="s">
        <v>6</v>
      </c>
      <c r="D43">
        <v>3210</v>
      </c>
      <c r="F43">
        <f t="shared" si="5"/>
        <v>0</v>
      </c>
      <c r="G43">
        <f t="shared" si="6"/>
        <v>0</v>
      </c>
      <c r="H43">
        <f t="shared" si="7"/>
        <v>3210</v>
      </c>
      <c r="I43">
        <f t="shared" si="8"/>
        <v>0</v>
      </c>
    </row>
    <row r="44" spans="1:9" x14ac:dyDescent="0.25">
      <c r="A44">
        <v>43</v>
      </c>
      <c r="B44" s="1">
        <v>44217</v>
      </c>
      <c r="C44" t="s">
        <v>7</v>
      </c>
      <c r="D44">
        <v>1060</v>
      </c>
      <c r="F44">
        <f t="shared" si="5"/>
        <v>0</v>
      </c>
      <c r="G44">
        <f t="shared" si="6"/>
        <v>0</v>
      </c>
      <c r="H44">
        <f t="shared" si="7"/>
        <v>0</v>
      </c>
      <c r="I44">
        <f t="shared" si="8"/>
        <v>1060</v>
      </c>
    </row>
    <row r="45" spans="1:9" x14ac:dyDescent="0.25">
      <c r="A45">
        <v>44</v>
      </c>
      <c r="B45" s="1">
        <v>44218</v>
      </c>
      <c r="C45" t="s">
        <v>6</v>
      </c>
      <c r="D45">
        <v>2300</v>
      </c>
      <c r="F45">
        <f t="shared" si="5"/>
        <v>0</v>
      </c>
      <c r="G45">
        <f t="shared" si="6"/>
        <v>0</v>
      </c>
      <c r="H45">
        <f t="shared" si="7"/>
        <v>2300</v>
      </c>
      <c r="I45">
        <f t="shared" si="8"/>
        <v>0</v>
      </c>
    </row>
    <row r="46" spans="1:9" x14ac:dyDescent="0.25">
      <c r="A46">
        <v>45</v>
      </c>
      <c r="B46" s="1">
        <v>44218</v>
      </c>
      <c r="C46" t="s">
        <v>7</v>
      </c>
      <c r="D46">
        <v>7840</v>
      </c>
      <c r="F46">
        <f t="shared" si="5"/>
        <v>0</v>
      </c>
      <c r="G46">
        <f t="shared" si="6"/>
        <v>0</v>
      </c>
      <c r="H46">
        <f t="shared" si="7"/>
        <v>0</v>
      </c>
      <c r="I46">
        <f t="shared" si="8"/>
        <v>7840</v>
      </c>
    </row>
    <row r="47" spans="1:9" x14ac:dyDescent="0.25">
      <c r="A47">
        <v>46</v>
      </c>
      <c r="B47" s="1">
        <v>44219</v>
      </c>
      <c r="C47" t="s">
        <v>4</v>
      </c>
      <c r="D47">
        <v>2870</v>
      </c>
      <c r="F47">
        <f t="shared" si="5"/>
        <v>2870</v>
      </c>
      <c r="G47">
        <f t="shared" si="6"/>
        <v>0</v>
      </c>
      <c r="H47">
        <f t="shared" si="7"/>
        <v>0</v>
      </c>
      <c r="I47">
        <f t="shared" si="8"/>
        <v>0</v>
      </c>
    </row>
    <row r="48" spans="1:9" x14ac:dyDescent="0.25">
      <c r="A48">
        <v>47</v>
      </c>
      <c r="B48" s="1">
        <v>44220</v>
      </c>
      <c r="C48" t="s">
        <v>4</v>
      </c>
      <c r="D48">
        <v>8690</v>
      </c>
      <c r="F48">
        <f t="shared" si="5"/>
        <v>8690</v>
      </c>
      <c r="G48">
        <f t="shared" si="6"/>
        <v>0</v>
      </c>
      <c r="H48">
        <f t="shared" si="7"/>
        <v>0</v>
      </c>
      <c r="I48">
        <f t="shared" si="8"/>
        <v>0</v>
      </c>
    </row>
    <row r="49" spans="1:9" x14ac:dyDescent="0.25">
      <c r="A49">
        <v>48</v>
      </c>
      <c r="B49" s="1">
        <v>44221</v>
      </c>
      <c r="C49" t="s">
        <v>6</v>
      </c>
      <c r="D49">
        <v>6450</v>
      </c>
      <c r="F49">
        <f t="shared" si="5"/>
        <v>0</v>
      </c>
      <c r="G49">
        <f t="shared" si="6"/>
        <v>0</v>
      </c>
      <c r="H49">
        <f t="shared" si="7"/>
        <v>6450</v>
      </c>
      <c r="I49">
        <f t="shared" si="8"/>
        <v>0</v>
      </c>
    </row>
    <row r="50" spans="1:9" x14ac:dyDescent="0.25">
      <c r="A50">
        <v>49</v>
      </c>
      <c r="B50" s="1">
        <v>44222</v>
      </c>
      <c r="C50" t="s">
        <v>7</v>
      </c>
      <c r="D50">
        <v>3050</v>
      </c>
      <c r="F50">
        <f t="shared" si="5"/>
        <v>0</v>
      </c>
      <c r="G50">
        <f t="shared" si="6"/>
        <v>0</v>
      </c>
      <c r="H50">
        <f t="shared" si="7"/>
        <v>0</v>
      </c>
      <c r="I50">
        <f t="shared" si="8"/>
        <v>3050</v>
      </c>
    </row>
    <row r="51" spans="1:9" x14ac:dyDescent="0.25">
      <c r="A51">
        <v>50</v>
      </c>
      <c r="B51" s="1">
        <v>44222</v>
      </c>
      <c r="C51" t="s">
        <v>5</v>
      </c>
      <c r="D51">
        <v>7170</v>
      </c>
      <c r="F51">
        <f t="shared" si="5"/>
        <v>0</v>
      </c>
      <c r="G51">
        <f t="shared" si="6"/>
        <v>7170</v>
      </c>
      <c r="H51">
        <f t="shared" si="7"/>
        <v>0</v>
      </c>
      <c r="I51">
        <f t="shared" si="8"/>
        <v>0</v>
      </c>
    </row>
    <row r="52" spans="1:9" x14ac:dyDescent="0.25">
      <c r="A52">
        <v>51</v>
      </c>
      <c r="B52" s="1">
        <v>44222</v>
      </c>
      <c r="C52" t="s">
        <v>6</v>
      </c>
      <c r="D52">
        <v>1970</v>
      </c>
      <c r="F52">
        <f t="shared" si="5"/>
        <v>0</v>
      </c>
      <c r="G52">
        <f t="shared" si="6"/>
        <v>0</v>
      </c>
      <c r="H52">
        <f t="shared" si="7"/>
        <v>1970</v>
      </c>
      <c r="I52">
        <f t="shared" si="8"/>
        <v>0</v>
      </c>
    </row>
    <row r="53" spans="1:9" x14ac:dyDescent="0.25">
      <c r="A53">
        <v>52</v>
      </c>
      <c r="B53" s="1">
        <v>44223</v>
      </c>
      <c r="C53" t="s">
        <v>6</v>
      </c>
      <c r="D53">
        <v>3670</v>
      </c>
      <c r="F53">
        <f t="shared" si="5"/>
        <v>0</v>
      </c>
      <c r="G53">
        <f t="shared" si="6"/>
        <v>0</v>
      </c>
      <c r="H53">
        <f t="shared" si="7"/>
        <v>3670</v>
      </c>
      <c r="I53">
        <f t="shared" si="8"/>
        <v>0</v>
      </c>
    </row>
    <row r="54" spans="1:9" x14ac:dyDescent="0.25">
      <c r="A54">
        <v>53</v>
      </c>
      <c r="B54" s="1">
        <v>44223</v>
      </c>
      <c r="C54" t="s">
        <v>4</v>
      </c>
      <c r="D54">
        <v>7870</v>
      </c>
      <c r="F54">
        <f t="shared" si="5"/>
        <v>7870</v>
      </c>
      <c r="G54">
        <f t="shared" si="6"/>
        <v>0</v>
      </c>
      <c r="H54">
        <f t="shared" si="7"/>
        <v>0</v>
      </c>
      <c r="I54">
        <f t="shared" si="8"/>
        <v>0</v>
      </c>
    </row>
    <row r="55" spans="1:9" x14ac:dyDescent="0.25">
      <c r="A55">
        <v>54</v>
      </c>
      <c r="B55" s="1">
        <v>44224</v>
      </c>
      <c r="C55" t="s">
        <v>5</v>
      </c>
      <c r="D55">
        <v>7930</v>
      </c>
      <c r="F55">
        <f t="shared" si="5"/>
        <v>0</v>
      </c>
      <c r="G55">
        <f t="shared" si="6"/>
        <v>7930</v>
      </c>
      <c r="H55">
        <f t="shared" si="7"/>
        <v>0</v>
      </c>
      <c r="I55">
        <f t="shared" si="8"/>
        <v>0</v>
      </c>
    </row>
    <row r="56" spans="1:9" x14ac:dyDescent="0.25">
      <c r="A56">
        <v>55</v>
      </c>
      <c r="B56" s="1">
        <v>44224</v>
      </c>
      <c r="C56" t="s">
        <v>4</v>
      </c>
      <c r="D56">
        <v>1940</v>
      </c>
      <c r="F56">
        <f t="shared" si="5"/>
        <v>1940</v>
      </c>
      <c r="G56">
        <f t="shared" si="6"/>
        <v>0</v>
      </c>
      <c r="H56">
        <f t="shared" si="7"/>
        <v>0</v>
      </c>
      <c r="I56">
        <f t="shared" si="8"/>
        <v>0</v>
      </c>
    </row>
    <row r="57" spans="1:9" x14ac:dyDescent="0.25">
      <c r="A57">
        <v>56</v>
      </c>
      <c r="B57" s="1">
        <v>44224</v>
      </c>
      <c r="C57" t="s">
        <v>7</v>
      </c>
      <c r="D57">
        <v>2340</v>
      </c>
      <c r="F57">
        <f t="shared" si="5"/>
        <v>0</v>
      </c>
      <c r="G57">
        <f t="shared" si="6"/>
        <v>0</v>
      </c>
      <c r="H57">
        <f t="shared" si="7"/>
        <v>0</v>
      </c>
      <c r="I57">
        <f t="shared" si="8"/>
        <v>2340</v>
      </c>
    </row>
    <row r="58" spans="1:9" x14ac:dyDescent="0.25">
      <c r="A58">
        <v>57</v>
      </c>
      <c r="B58" s="1">
        <v>44225</v>
      </c>
      <c r="C58" t="s">
        <v>7</v>
      </c>
      <c r="D58">
        <v>8710</v>
      </c>
      <c r="F58">
        <f t="shared" si="5"/>
        <v>0</v>
      </c>
      <c r="G58">
        <f t="shared" si="6"/>
        <v>0</v>
      </c>
      <c r="H58">
        <f t="shared" si="7"/>
        <v>0</v>
      </c>
      <c r="I58">
        <f t="shared" si="8"/>
        <v>8710</v>
      </c>
    </row>
    <row r="59" spans="1:9" x14ac:dyDescent="0.25">
      <c r="A59">
        <v>58</v>
      </c>
      <c r="B59" s="1">
        <v>44225</v>
      </c>
      <c r="C59" t="s">
        <v>6</v>
      </c>
      <c r="D59">
        <v>1360</v>
      </c>
      <c r="F59">
        <f t="shared" si="5"/>
        <v>0</v>
      </c>
      <c r="G59">
        <f t="shared" si="6"/>
        <v>0</v>
      </c>
      <c r="H59">
        <f t="shared" si="7"/>
        <v>1360</v>
      </c>
      <c r="I59">
        <f t="shared" si="8"/>
        <v>0</v>
      </c>
    </row>
    <row r="60" spans="1:9" x14ac:dyDescent="0.25">
      <c r="A60">
        <v>59</v>
      </c>
      <c r="B60" s="1">
        <v>44226</v>
      </c>
      <c r="C60" t="s">
        <v>5</v>
      </c>
      <c r="D60">
        <v>6820</v>
      </c>
      <c r="F60">
        <f t="shared" si="5"/>
        <v>0</v>
      </c>
      <c r="G60">
        <f t="shared" si="6"/>
        <v>6820</v>
      </c>
      <c r="H60">
        <f t="shared" si="7"/>
        <v>0</v>
      </c>
      <c r="I60">
        <f t="shared" si="8"/>
        <v>0</v>
      </c>
    </row>
    <row r="61" spans="1:9" x14ac:dyDescent="0.25">
      <c r="A61">
        <v>60</v>
      </c>
      <c r="B61" s="1">
        <v>44226</v>
      </c>
      <c r="C61" t="s">
        <v>7</v>
      </c>
      <c r="D61">
        <v>9020</v>
      </c>
      <c r="F61">
        <f t="shared" si="5"/>
        <v>0</v>
      </c>
      <c r="G61">
        <f t="shared" si="6"/>
        <v>0</v>
      </c>
      <c r="H61">
        <f t="shared" si="7"/>
        <v>0</v>
      </c>
      <c r="I61">
        <f t="shared" si="8"/>
        <v>9020</v>
      </c>
    </row>
    <row r="62" spans="1:9" x14ac:dyDescent="0.25">
      <c r="A62">
        <v>61</v>
      </c>
      <c r="B62" s="1">
        <v>44227</v>
      </c>
      <c r="C62" t="s">
        <v>4</v>
      </c>
      <c r="D62">
        <v>6900</v>
      </c>
      <c r="F62">
        <f t="shared" si="5"/>
        <v>6900</v>
      </c>
      <c r="G62">
        <f t="shared" si="6"/>
        <v>0</v>
      </c>
      <c r="H62">
        <f t="shared" si="7"/>
        <v>0</v>
      </c>
      <c r="I62">
        <f t="shared" si="8"/>
        <v>0</v>
      </c>
    </row>
    <row r="63" spans="1:9" x14ac:dyDescent="0.25">
      <c r="A63">
        <v>62</v>
      </c>
      <c r="B63" s="1">
        <v>44227</v>
      </c>
      <c r="C63" t="s">
        <v>5</v>
      </c>
      <c r="D63">
        <v>9230</v>
      </c>
      <c r="F63">
        <f t="shared" si="5"/>
        <v>0</v>
      </c>
      <c r="G63">
        <f t="shared" si="6"/>
        <v>9230</v>
      </c>
      <c r="H63">
        <f t="shared" si="7"/>
        <v>0</v>
      </c>
      <c r="I63">
        <f t="shared" si="8"/>
        <v>0</v>
      </c>
    </row>
    <row r="64" spans="1:9" x14ac:dyDescent="0.25">
      <c r="A64">
        <v>63</v>
      </c>
      <c r="B64" s="1">
        <v>44227</v>
      </c>
      <c r="C64" t="s">
        <v>7</v>
      </c>
      <c r="D64">
        <v>790</v>
      </c>
      <c r="F64">
        <f t="shared" si="5"/>
        <v>0</v>
      </c>
      <c r="G64">
        <f t="shared" si="6"/>
        <v>0</v>
      </c>
      <c r="H64">
        <f t="shared" si="7"/>
        <v>0</v>
      </c>
      <c r="I64">
        <f t="shared" si="8"/>
        <v>790</v>
      </c>
    </row>
    <row r="65" spans="1:9" x14ac:dyDescent="0.25">
      <c r="A65">
        <v>64</v>
      </c>
      <c r="B65" s="1">
        <v>44228</v>
      </c>
      <c r="C65" t="s">
        <v>7</v>
      </c>
      <c r="D65">
        <v>7820</v>
      </c>
      <c r="F65">
        <f t="shared" si="5"/>
        <v>0</v>
      </c>
      <c r="G65">
        <f t="shared" si="6"/>
        <v>0</v>
      </c>
      <c r="H65">
        <f t="shared" si="7"/>
        <v>0</v>
      </c>
      <c r="I65">
        <f t="shared" si="8"/>
        <v>7820</v>
      </c>
    </row>
    <row r="66" spans="1:9" x14ac:dyDescent="0.25">
      <c r="A66">
        <v>65</v>
      </c>
      <c r="B66" s="1">
        <v>44228</v>
      </c>
      <c r="C66" t="s">
        <v>6</v>
      </c>
      <c r="D66">
        <v>2100</v>
      </c>
      <c r="F66">
        <f t="shared" si="5"/>
        <v>0</v>
      </c>
      <c r="G66">
        <f t="shared" si="6"/>
        <v>0</v>
      </c>
      <c r="H66">
        <f t="shared" si="7"/>
        <v>2100</v>
      </c>
      <c r="I66">
        <f t="shared" si="8"/>
        <v>0</v>
      </c>
    </row>
    <row r="67" spans="1:9" x14ac:dyDescent="0.25">
      <c r="A67">
        <v>66</v>
      </c>
      <c r="B67" s="1">
        <v>44228</v>
      </c>
      <c r="C67" t="s">
        <v>4</v>
      </c>
      <c r="D67">
        <v>6960</v>
      </c>
      <c r="F67">
        <f t="shared" si="5"/>
        <v>6960</v>
      </c>
      <c r="G67">
        <f t="shared" si="6"/>
        <v>0</v>
      </c>
      <c r="H67">
        <f t="shared" si="7"/>
        <v>0</v>
      </c>
      <c r="I67">
        <f t="shared" si="8"/>
        <v>0</v>
      </c>
    </row>
    <row r="68" spans="1:9" x14ac:dyDescent="0.25">
      <c r="A68">
        <v>67</v>
      </c>
      <c r="B68" s="1">
        <v>44229</v>
      </c>
      <c r="C68" t="s">
        <v>5</v>
      </c>
      <c r="D68">
        <v>2630</v>
      </c>
      <c r="F68">
        <f t="shared" si="5"/>
        <v>0</v>
      </c>
      <c r="G68">
        <f t="shared" si="6"/>
        <v>2630</v>
      </c>
      <c r="H68">
        <f t="shared" si="7"/>
        <v>0</v>
      </c>
      <c r="I68">
        <f t="shared" si="8"/>
        <v>0</v>
      </c>
    </row>
    <row r="69" spans="1:9" x14ac:dyDescent="0.25">
      <c r="A69">
        <v>68</v>
      </c>
      <c r="B69" s="1">
        <v>44230</v>
      </c>
      <c r="C69" t="s">
        <v>6</v>
      </c>
      <c r="D69">
        <v>9250</v>
      </c>
      <c r="F69">
        <f t="shared" si="5"/>
        <v>0</v>
      </c>
      <c r="G69">
        <f t="shared" si="6"/>
        <v>0</v>
      </c>
      <c r="H69">
        <f t="shared" si="7"/>
        <v>9250</v>
      </c>
      <c r="I69">
        <f t="shared" si="8"/>
        <v>0</v>
      </c>
    </row>
    <row r="70" spans="1:9" x14ac:dyDescent="0.25">
      <c r="A70">
        <v>69</v>
      </c>
      <c r="B70" s="1">
        <v>44230</v>
      </c>
      <c r="C70" t="s">
        <v>5</v>
      </c>
      <c r="D70">
        <v>6540</v>
      </c>
      <c r="F70">
        <f t="shared" si="5"/>
        <v>0</v>
      </c>
      <c r="G70">
        <f t="shared" si="6"/>
        <v>6540</v>
      </c>
      <c r="H70">
        <f t="shared" si="7"/>
        <v>0</v>
      </c>
      <c r="I70">
        <f t="shared" si="8"/>
        <v>0</v>
      </c>
    </row>
    <row r="71" spans="1:9" x14ac:dyDescent="0.25">
      <c r="A71">
        <v>70</v>
      </c>
      <c r="B71" s="1">
        <v>44231</v>
      </c>
      <c r="C71" t="s">
        <v>7</v>
      </c>
      <c r="D71">
        <v>8470</v>
      </c>
      <c r="F71">
        <f t="shared" si="5"/>
        <v>0</v>
      </c>
      <c r="G71">
        <f t="shared" si="6"/>
        <v>0</v>
      </c>
      <c r="H71">
        <f t="shared" si="7"/>
        <v>0</v>
      </c>
      <c r="I71">
        <f t="shared" si="8"/>
        <v>8470</v>
      </c>
    </row>
    <row r="72" spans="1:9" x14ac:dyDescent="0.25">
      <c r="A72">
        <v>71</v>
      </c>
      <c r="B72" s="1">
        <v>44231</v>
      </c>
      <c r="C72" t="s">
        <v>4</v>
      </c>
      <c r="D72">
        <v>7770</v>
      </c>
      <c r="F72">
        <f t="shared" si="5"/>
        <v>7770</v>
      </c>
      <c r="G72">
        <f t="shared" si="6"/>
        <v>0</v>
      </c>
      <c r="H72">
        <f t="shared" si="7"/>
        <v>0</v>
      </c>
      <c r="I72">
        <f t="shared" si="8"/>
        <v>0</v>
      </c>
    </row>
    <row r="73" spans="1:9" x14ac:dyDescent="0.25">
      <c r="A73">
        <v>72</v>
      </c>
      <c r="B73" s="1">
        <v>44231</v>
      </c>
      <c r="C73" t="s">
        <v>5</v>
      </c>
      <c r="D73">
        <v>6270</v>
      </c>
      <c r="F73">
        <f t="shared" si="5"/>
        <v>0</v>
      </c>
      <c r="G73">
        <f t="shared" si="6"/>
        <v>6270</v>
      </c>
      <c r="H73">
        <f t="shared" si="7"/>
        <v>0</v>
      </c>
      <c r="I73">
        <f t="shared" si="8"/>
        <v>0</v>
      </c>
    </row>
    <row r="74" spans="1:9" x14ac:dyDescent="0.25">
      <c r="A74">
        <v>73</v>
      </c>
      <c r="B74" s="1">
        <v>44232</v>
      </c>
      <c r="C74" t="s">
        <v>6</v>
      </c>
      <c r="D74">
        <v>1480</v>
      </c>
      <c r="F74">
        <f t="shared" ref="F74:F137" si="9">IF(C74="Ogrodzieniec",D74,0)</f>
        <v>0</v>
      </c>
      <c r="G74">
        <f t="shared" ref="G74:G137" si="10">IF(C74="Przemysl",D74,0)</f>
        <v>0</v>
      </c>
      <c r="H74">
        <f t="shared" ref="H74:H137" si="11">IF(C74="Gniezno",D74,0)</f>
        <v>1480</v>
      </c>
      <c r="I74">
        <f t="shared" ref="I74:I137" si="12">IF(C74="Malbork",D74,0)</f>
        <v>0</v>
      </c>
    </row>
    <row r="75" spans="1:9" x14ac:dyDescent="0.25">
      <c r="A75">
        <v>74</v>
      </c>
      <c r="B75" s="1">
        <v>44233</v>
      </c>
      <c r="C75" t="s">
        <v>4</v>
      </c>
      <c r="D75">
        <v>1820</v>
      </c>
      <c r="F75">
        <f t="shared" si="9"/>
        <v>1820</v>
      </c>
      <c r="G75">
        <f t="shared" si="10"/>
        <v>0</v>
      </c>
      <c r="H75">
        <f t="shared" si="11"/>
        <v>0</v>
      </c>
      <c r="I75">
        <f t="shared" si="12"/>
        <v>0</v>
      </c>
    </row>
    <row r="76" spans="1:9" x14ac:dyDescent="0.25">
      <c r="A76">
        <v>75</v>
      </c>
      <c r="B76" s="1">
        <v>44233</v>
      </c>
      <c r="C76" t="s">
        <v>5</v>
      </c>
      <c r="D76">
        <v>6460</v>
      </c>
      <c r="F76">
        <f t="shared" si="9"/>
        <v>0</v>
      </c>
      <c r="G76">
        <f t="shared" si="10"/>
        <v>6460</v>
      </c>
      <c r="H76">
        <f t="shared" si="11"/>
        <v>0</v>
      </c>
      <c r="I76">
        <f t="shared" si="12"/>
        <v>0</v>
      </c>
    </row>
    <row r="77" spans="1:9" x14ac:dyDescent="0.25">
      <c r="A77">
        <v>76</v>
      </c>
      <c r="B77" s="1">
        <v>44234</v>
      </c>
      <c r="C77" t="s">
        <v>4</v>
      </c>
      <c r="D77">
        <v>5920</v>
      </c>
      <c r="F77">
        <f t="shared" si="9"/>
        <v>5920</v>
      </c>
      <c r="G77">
        <f t="shared" si="10"/>
        <v>0</v>
      </c>
      <c r="H77">
        <f t="shared" si="11"/>
        <v>0</v>
      </c>
      <c r="I77">
        <f t="shared" si="12"/>
        <v>0</v>
      </c>
    </row>
    <row r="78" spans="1:9" x14ac:dyDescent="0.25">
      <c r="A78">
        <v>77</v>
      </c>
      <c r="B78" s="1">
        <v>44234</v>
      </c>
      <c r="C78" t="s">
        <v>7</v>
      </c>
      <c r="D78">
        <v>8900</v>
      </c>
      <c r="F78">
        <f t="shared" si="9"/>
        <v>0</v>
      </c>
      <c r="G78">
        <f t="shared" si="10"/>
        <v>0</v>
      </c>
      <c r="H78">
        <f t="shared" si="11"/>
        <v>0</v>
      </c>
      <c r="I78">
        <f t="shared" si="12"/>
        <v>8900</v>
      </c>
    </row>
    <row r="79" spans="1:9" x14ac:dyDescent="0.25">
      <c r="A79">
        <v>78</v>
      </c>
      <c r="B79" s="1">
        <v>44235</v>
      </c>
      <c r="C79" t="s">
        <v>7</v>
      </c>
      <c r="D79">
        <v>7370</v>
      </c>
      <c r="F79">
        <f t="shared" si="9"/>
        <v>0</v>
      </c>
      <c r="G79">
        <f t="shared" si="10"/>
        <v>0</v>
      </c>
      <c r="H79">
        <f t="shared" si="11"/>
        <v>0</v>
      </c>
      <c r="I79">
        <f t="shared" si="12"/>
        <v>7370</v>
      </c>
    </row>
    <row r="80" spans="1:9" x14ac:dyDescent="0.25">
      <c r="A80">
        <v>79</v>
      </c>
      <c r="B80" s="1">
        <v>44235</v>
      </c>
      <c r="C80" t="s">
        <v>4</v>
      </c>
      <c r="D80">
        <v>1970</v>
      </c>
      <c r="F80">
        <f t="shared" si="9"/>
        <v>1970</v>
      </c>
      <c r="G80">
        <f t="shared" si="10"/>
        <v>0</v>
      </c>
      <c r="H80">
        <f t="shared" si="11"/>
        <v>0</v>
      </c>
      <c r="I80">
        <f t="shared" si="12"/>
        <v>0</v>
      </c>
    </row>
    <row r="81" spans="1:9" x14ac:dyDescent="0.25">
      <c r="A81">
        <v>80</v>
      </c>
      <c r="B81" s="1">
        <v>44236</v>
      </c>
      <c r="C81" t="s">
        <v>7</v>
      </c>
      <c r="D81">
        <v>7030</v>
      </c>
      <c r="F81">
        <f t="shared" si="9"/>
        <v>0</v>
      </c>
      <c r="G81">
        <f t="shared" si="10"/>
        <v>0</v>
      </c>
      <c r="H81">
        <f t="shared" si="11"/>
        <v>0</v>
      </c>
      <c r="I81">
        <f t="shared" si="12"/>
        <v>7030</v>
      </c>
    </row>
    <row r="82" spans="1:9" x14ac:dyDescent="0.25">
      <c r="A82">
        <v>81</v>
      </c>
      <c r="B82" s="1">
        <v>44237</v>
      </c>
      <c r="C82" t="s">
        <v>7</v>
      </c>
      <c r="D82">
        <v>1000</v>
      </c>
      <c r="F82">
        <f t="shared" si="9"/>
        <v>0</v>
      </c>
      <c r="G82">
        <f t="shared" si="10"/>
        <v>0</v>
      </c>
      <c r="H82">
        <f t="shared" si="11"/>
        <v>0</v>
      </c>
      <c r="I82">
        <f t="shared" si="12"/>
        <v>1000</v>
      </c>
    </row>
    <row r="83" spans="1:9" x14ac:dyDescent="0.25">
      <c r="A83">
        <v>82</v>
      </c>
      <c r="B83" s="1">
        <v>44237</v>
      </c>
      <c r="C83" t="s">
        <v>4</v>
      </c>
      <c r="D83">
        <v>2620</v>
      </c>
      <c r="F83">
        <f t="shared" si="9"/>
        <v>2620</v>
      </c>
      <c r="G83">
        <f t="shared" si="10"/>
        <v>0</v>
      </c>
      <c r="H83">
        <f t="shared" si="11"/>
        <v>0</v>
      </c>
      <c r="I83">
        <f t="shared" si="12"/>
        <v>0</v>
      </c>
    </row>
    <row r="84" spans="1:9" x14ac:dyDescent="0.25">
      <c r="A84">
        <v>83</v>
      </c>
      <c r="B84" s="1">
        <v>44238</v>
      </c>
      <c r="C84" t="s">
        <v>7</v>
      </c>
      <c r="D84">
        <v>9440</v>
      </c>
      <c r="F84">
        <f t="shared" si="9"/>
        <v>0</v>
      </c>
      <c r="G84">
        <f t="shared" si="10"/>
        <v>0</v>
      </c>
      <c r="H84">
        <f t="shared" si="11"/>
        <v>0</v>
      </c>
      <c r="I84">
        <f t="shared" si="12"/>
        <v>9440</v>
      </c>
    </row>
    <row r="85" spans="1:9" x14ac:dyDescent="0.25">
      <c r="A85">
        <v>84</v>
      </c>
      <c r="B85" s="1">
        <v>44238</v>
      </c>
      <c r="C85" t="s">
        <v>5</v>
      </c>
      <c r="D85">
        <v>8020</v>
      </c>
      <c r="F85">
        <f t="shared" si="9"/>
        <v>0</v>
      </c>
      <c r="G85">
        <f t="shared" si="10"/>
        <v>8020</v>
      </c>
      <c r="H85">
        <f t="shared" si="11"/>
        <v>0</v>
      </c>
      <c r="I85">
        <f t="shared" si="12"/>
        <v>0</v>
      </c>
    </row>
    <row r="86" spans="1:9" x14ac:dyDescent="0.25">
      <c r="A86">
        <v>85</v>
      </c>
      <c r="B86" s="1">
        <v>44238</v>
      </c>
      <c r="C86" t="s">
        <v>6</v>
      </c>
      <c r="D86">
        <v>5820</v>
      </c>
      <c r="F86">
        <f t="shared" si="9"/>
        <v>0</v>
      </c>
      <c r="G86">
        <f t="shared" si="10"/>
        <v>0</v>
      </c>
      <c r="H86">
        <f t="shared" si="11"/>
        <v>5820</v>
      </c>
      <c r="I86">
        <f t="shared" si="12"/>
        <v>0</v>
      </c>
    </row>
    <row r="87" spans="1:9" x14ac:dyDescent="0.25">
      <c r="A87">
        <v>86</v>
      </c>
      <c r="B87" s="1">
        <v>44239</v>
      </c>
      <c r="C87" t="s">
        <v>7</v>
      </c>
      <c r="D87">
        <v>4850</v>
      </c>
      <c r="F87">
        <f t="shared" si="9"/>
        <v>0</v>
      </c>
      <c r="G87">
        <f t="shared" si="10"/>
        <v>0</v>
      </c>
      <c r="H87">
        <f t="shared" si="11"/>
        <v>0</v>
      </c>
      <c r="I87">
        <f t="shared" si="12"/>
        <v>4850</v>
      </c>
    </row>
    <row r="88" spans="1:9" x14ac:dyDescent="0.25">
      <c r="A88">
        <v>87</v>
      </c>
      <c r="B88" s="1">
        <v>44239</v>
      </c>
      <c r="C88" t="s">
        <v>5</v>
      </c>
      <c r="D88">
        <v>4910</v>
      </c>
      <c r="F88">
        <f t="shared" si="9"/>
        <v>0</v>
      </c>
      <c r="G88">
        <f t="shared" si="10"/>
        <v>4910</v>
      </c>
      <c r="H88">
        <f t="shared" si="11"/>
        <v>0</v>
      </c>
      <c r="I88">
        <f t="shared" si="12"/>
        <v>0</v>
      </c>
    </row>
    <row r="89" spans="1:9" x14ac:dyDescent="0.25">
      <c r="A89">
        <v>88</v>
      </c>
      <c r="B89" s="1">
        <v>44240</v>
      </c>
      <c r="C89" t="s">
        <v>5</v>
      </c>
      <c r="D89">
        <v>5690</v>
      </c>
      <c r="F89">
        <f t="shared" si="9"/>
        <v>0</v>
      </c>
      <c r="G89">
        <f t="shared" si="10"/>
        <v>5690</v>
      </c>
      <c r="H89">
        <f t="shared" si="11"/>
        <v>0</v>
      </c>
      <c r="I89">
        <f t="shared" si="12"/>
        <v>0</v>
      </c>
    </row>
    <row r="90" spans="1:9" x14ac:dyDescent="0.25">
      <c r="A90">
        <v>89</v>
      </c>
      <c r="B90" s="1">
        <v>44240</v>
      </c>
      <c r="C90" t="s">
        <v>4</v>
      </c>
      <c r="D90">
        <v>1870</v>
      </c>
      <c r="F90">
        <f t="shared" si="9"/>
        <v>1870</v>
      </c>
      <c r="G90">
        <f t="shared" si="10"/>
        <v>0</v>
      </c>
      <c r="H90">
        <f t="shared" si="11"/>
        <v>0</v>
      </c>
      <c r="I90">
        <f t="shared" si="12"/>
        <v>0</v>
      </c>
    </row>
    <row r="91" spans="1:9" x14ac:dyDescent="0.25">
      <c r="A91">
        <v>90</v>
      </c>
      <c r="B91" s="1">
        <v>44241</v>
      </c>
      <c r="C91" t="s">
        <v>5</v>
      </c>
      <c r="D91">
        <v>1800</v>
      </c>
      <c r="F91">
        <f t="shared" si="9"/>
        <v>0</v>
      </c>
      <c r="G91">
        <f t="shared" si="10"/>
        <v>1800</v>
      </c>
      <c r="H91">
        <f t="shared" si="11"/>
        <v>0</v>
      </c>
      <c r="I91">
        <f t="shared" si="12"/>
        <v>0</v>
      </c>
    </row>
    <row r="92" spans="1:9" x14ac:dyDescent="0.25">
      <c r="A92">
        <v>91</v>
      </c>
      <c r="B92" s="1">
        <v>44241</v>
      </c>
      <c r="C92" t="s">
        <v>6</v>
      </c>
      <c r="D92">
        <v>4150</v>
      </c>
      <c r="F92">
        <f t="shared" si="9"/>
        <v>0</v>
      </c>
      <c r="G92">
        <f t="shared" si="10"/>
        <v>0</v>
      </c>
      <c r="H92">
        <f t="shared" si="11"/>
        <v>4150</v>
      </c>
      <c r="I92">
        <f t="shared" si="12"/>
        <v>0</v>
      </c>
    </row>
    <row r="93" spans="1:9" x14ac:dyDescent="0.25">
      <c r="A93">
        <v>92</v>
      </c>
      <c r="B93" s="1">
        <v>44242</v>
      </c>
      <c r="C93" t="s">
        <v>4</v>
      </c>
      <c r="D93">
        <v>3780</v>
      </c>
      <c r="F93">
        <f t="shared" si="9"/>
        <v>3780</v>
      </c>
      <c r="G93">
        <f t="shared" si="10"/>
        <v>0</v>
      </c>
      <c r="H93">
        <f t="shared" si="11"/>
        <v>0</v>
      </c>
      <c r="I93">
        <f t="shared" si="12"/>
        <v>0</v>
      </c>
    </row>
    <row r="94" spans="1:9" x14ac:dyDescent="0.25">
      <c r="A94">
        <v>93</v>
      </c>
      <c r="B94" s="1">
        <v>44243</v>
      </c>
      <c r="C94" t="s">
        <v>7</v>
      </c>
      <c r="D94">
        <v>3330</v>
      </c>
      <c r="F94">
        <f t="shared" si="9"/>
        <v>0</v>
      </c>
      <c r="G94">
        <f t="shared" si="10"/>
        <v>0</v>
      </c>
      <c r="H94">
        <f t="shared" si="11"/>
        <v>0</v>
      </c>
      <c r="I94">
        <f t="shared" si="12"/>
        <v>3330</v>
      </c>
    </row>
    <row r="95" spans="1:9" x14ac:dyDescent="0.25">
      <c r="A95">
        <v>94</v>
      </c>
      <c r="B95" s="1">
        <v>44243</v>
      </c>
      <c r="C95" t="s">
        <v>4</v>
      </c>
      <c r="D95">
        <v>1570</v>
      </c>
      <c r="F95">
        <f t="shared" si="9"/>
        <v>1570</v>
      </c>
      <c r="G95">
        <f t="shared" si="10"/>
        <v>0</v>
      </c>
      <c r="H95">
        <f t="shared" si="11"/>
        <v>0</v>
      </c>
      <c r="I95">
        <f t="shared" si="12"/>
        <v>0</v>
      </c>
    </row>
    <row r="96" spans="1:9" x14ac:dyDescent="0.25">
      <c r="A96">
        <v>95</v>
      </c>
      <c r="B96" s="1">
        <v>44243</v>
      </c>
      <c r="C96" t="s">
        <v>6</v>
      </c>
      <c r="D96">
        <v>1590</v>
      </c>
      <c r="F96">
        <f t="shared" si="9"/>
        <v>0</v>
      </c>
      <c r="G96">
        <f t="shared" si="10"/>
        <v>0</v>
      </c>
      <c r="H96">
        <f t="shared" si="11"/>
        <v>1590</v>
      </c>
      <c r="I96">
        <f t="shared" si="12"/>
        <v>0</v>
      </c>
    </row>
    <row r="97" spans="1:9" x14ac:dyDescent="0.25">
      <c r="A97">
        <v>96</v>
      </c>
      <c r="B97" s="1">
        <v>44244</v>
      </c>
      <c r="C97" t="s">
        <v>5</v>
      </c>
      <c r="D97">
        <v>7240</v>
      </c>
      <c r="F97">
        <f t="shared" si="9"/>
        <v>0</v>
      </c>
      <c r="G97">
        <f t="shared" si="10"/>
        <v>7240</v>
      </c>
      <c r="H97">
        <f t="shared" si="11"/>
        <v>0</v>
      </c>
      <c r="I97">
        <f t="shared" si="12"/>
        <v>0</v>
      </c>
    </row>
    <row r="98" spans="1:9" x14ac:dyDescent="0.25">
      <c r="A98">
        <v>97</v>
      </c>
      <c r="B98" s="1">
        <v>44244</v>
      </c>
      <c r="C98" t="s">
        <v>4</v>
      </c>
      <c r="D98">
        <v>9690</v>
      </c>
      <c r="F98">
        <f t="shared" si="9"/>
        <v>9690</v>
      </c>
      <c r="G98">
        <f t="shared" si="10"/>
        <v>0</v>
      </c>
      <c r="H98">
        <f t="shared" si="11"/>
        <v>0</v>
      </c>
      <c r="I98">
        <f t="shared" si="12"/>
        <v>0</v>
      </c>
    </row>
    <row r="99" spans="1:9" x14ac:dyDescent="0.25">
      <c r="A99">
        <v>98</v>
      </c>
      <c r="B99" s="1">
        <v>44244</v>
      </c>
      <c r="C99" t="s">
        <v>7</v>
      </c>
      <c r="D99">
        <v>5600</v>
      </c>
      <c r="F99">
        <f t="shared" si="9"/>
        <v>0</v>
      </c>
      <c r="G99">
        <f t="shared" si="10"/>
        <v>0</v>
      </c>
      <c r="H99">
        <f t="shared" si="11"/>
        <v>0</v>
      </c>
      <c r="I99">
        <f t="shared" si="12"/>
        <v>5600</v>
      </c>
    </row>
    <row r="100" spans="1:9" x14ac:dyDescent="0.25">
      <c r="A100">
        <v>99</v>
      </c>
      <c r="B100" s="1">
        <v>44245</v>
      </c>
      <c r="C100" t="s">
        <v>5</v>
      </c>
      <c r="D100">
        <v>1740</v>
      </c>
      <c r="F100">
        <f t="shared" si="9"/>
        <v>0</v>
      </c>
      <c r="G100">
        <f t="shared" si="10"/>
        <v>1740</v>
      </c>
      <c r="H100">
        <f t="shared" si="11"/>
        <v>0</v>
      </c>
      <c r="I100">
        <f t="shared" si="12"/>
        <v>0</v>
      </c>
    </row>
    <row r="101" spans="1:9" x14ac:dyDescent="0.25">
      <c r="A101">
        <v>100</v>
      </c>
      <c r="B101" s="1">
        <v>44246</v>
      </c>
      <c r="C101" t="s">
        <v>5</v>
      </c>
      <c r="D101">
        <v>5430</v>
      </c>
      <c r="F101">
        <f t="shared" si="9"/>
        <v>0</v>
      </c>
      <c r="G101">
        <f t="shared" si="10"/>
        <v>5430</v>
      </c>
      <c r="H101">
        <f t="shared" si="11"/>
        <v>0</v>
      </c>
      <c r="I101">
        <f t="shared" si="12"/>
        <v>0</v>
      </c>
    </row>
    <row r="102" spans="1:9" x14ac:dyDescent="0.25">
      <c r="A102">
        <v>101</v>
      </c>
      <c r="B102" s="1">
        <v>44247</v>
      </c>
      <c r="C102" t="s">
        <v>7</v>
      </c>
      <c r="D102">
        <v>8190</v>
      </c>
      <c r="F102">
        <f t="shared" si="9"/>
        <v>0</v>
      </c>
      <c r="G102">
        <f t="shared" si="10"/>
        <v>0</v>
      </c>
      <c r="H102">
        <f t="shared" si="11"/>
        <v>0</v>
      </c>
      <c r="I102">
        <f t="shared" si="12"/>
        <v>8190</v>
      </c>
    </row>
    <row r="103" spans="1:9" x14ac:dyDescent="0.25">
      <c r="A103">
        <v>102</v>
      </c>
      <c r="B103" s="1">
        <v>44247</v>
      </c>
      <c r="C103" t="s">
        <v>5</v>
      </c>
      <c r="D103">
        <v>1470</v>
      </c>
      <c r="F103">
        <f t="shared" si="9"/>
        <v>0</v>
      </c>
      <c r="G103">
        <f t="shared" si="10"/>
        <v>1470</v>
      </c>
      <c r="H103">
        <f t="shared" si="11"/>
        <v>0</v>
      </c>
      <c r="I103">
        <f t="shared" si="12"/>
        <v>0</v>
      </c>
    </row>
    <row r="104" spans="1:9" x14ac:dyDescent="0.25">
      <c r="A104">
        <v>103</v>
      </c>
      <c r="B104" s="1">
        <v>44248</v>
      </c>
      <c r="C104" t="s">
        <v>6</v>
      </c>
      <c r="D104">
        <v>1620</v>
      </c>
      <c r="F104">
        <f t="shared" si="9"/>
        <v>0</v>
      </c>
      <c r="G104">
        <f t="shared" si="10"/>
        <v>0</v>
      </c>
      <c r="H104">
        <f t="shared" si="11"/>
        <v>1620</v>
      </c>
      <c r="I104">
        <f t="shared" si="12"/>
        <v>0</v>
      </c>
    </row>
    <row r="105" spans="1:9" x14ac:dyDescent="0.25">
      <c r="A105">
        <v>104</v>
      </c>
      <c r="B105" s="1">
        <v>44248</v>
      </c>
      <c r="C105" t="s">
        <v>4</v>
      </c>
      <c r="D105">
        <v>6700</v>
      </c>
      <c r="F105">
        <f t="shared" si="9"/>
        <v>6700</v>
      </c>
      <c r="G105">
        <f t="shared" si="10"/>
        <v>0</v>
      </c>
      <c r="H105">
        <f t="shared" si="11"/>
        <v>0</v>
      </c>
      <c r="I105">
        <f t="shared" si="12"/>
        <v>0</v>
      </c>
    </row>
    <row r="106" spans="1:9" x14ac:dyDescent="0.25">
      <c r="A106">
        <v>105</v>
      </c>
      <c r="B106" s="1">
        <v>44249</v>
      </c>
      <c r="C106" t="s">
        <v>4</v>
      </c>
      <c r="D106">
        <v>5570</v>
      </c>
      <c r="F106">
        <f t="shared" si="9"/>
        <v>5570</v>
      </c>
      <c r="G106">
        <f t="shared" si="10"/>
        <v>0</v>
      </c>
      <c r="H106">
        <f t="shared" si="11"/>
        <v>0</v>
      </c>
      <c r="I106">
        <f t="shared" si="12"/>
        <v>0</v>
      </c>
    </row>
    <row r="107" spans="1:9" x14ac:dyDescent="0.25">
      <c r="A107">
        <v>106</v>
      </c>
      <c r="B107" s="1">
        <v>44249</v>
      </c>
      <c r="C107" t="s">
        <v>7</v>
      </c>
      <c r="D107">
        <v>4070</v>
      </c>
      <c r="F107">
        <f t="shared" si="9"/>
        <v>0</v>
      </c>
      <c r="G107">
        <f t="shared" si="10"/>
        <v>0</v>
      </c>
      <c r="H107">
        <f t="shared" si="11"/>
        <v>0</v>
      </c>
      <c r="I107">
        <f t="shared" si="12"/>
        <v>4070</v>
      </c>
    </row>
    <row r="108" spans="1:9" x14ac:dyDescent="0.25">
      <c r="A108">
        <v>107</v>
      </c>
      <c r="B108" s="1">
        <v>44249</v>
      </c>
      <c r="C108" t="s">
        <v>6</v>
      </c>
      <c r="D108">
        <v>6500</v>
      </c>
      <c r="F108">
        <f t="shared" si="9"/>
        <v>0</v>
      </c>
      <c r="G108">
        <f t="shared" si="10"/>
        <v>0</v>
      </c>
      <c r="H108">
        <f t="shared" si="11"/>
        <v>6500</v>
      </c>
      <c r="I108">
        <f t="shared" si="12"/>
        <v>0</v>
      </c>
    </row>
    <row r="109" spans="1:9" x14ac:dyDescent="0.25">
      <c r="A109">
        <v>108</v>
      </c>
      <c r="B109" s="1">
        <v>44250</v>
      </c>
      <c r="C109" t="s">
        <v>6</v>
      </c>
      <c r="D109">
        <v>6050</v>
      </c>
      <c r="F109">
        <f t="shared" si="9"/>
        <v>0</v>
      </c>
      <c r="G109">
        <f t="shared" si="10"/>
        <v>0</v>
      </c>
      <c r="H109">
        <f t="shared" si="11"/>
        <v>6050</v>
      </c>
      <c r="I109">
        <f t="shared" si="12"/>
        <v>0</v>
      </c>
    </row>
    <row r="110" spans="1:9" x14ac:dyDescent="0.25">
      <c r="A110">
        <v>109</v>
      </c>
      <c r="B110" s="1">
        <v>44250</v>
      </c>
      <c r="C110" t="s">
        <v>5</v>
      </c>
      <c r="D110">
        <v>6880</v>
      </c>
      <c r="F110">
        <f t="shared" si="9"/>
        <v>0</v>
      </c>
      <c r="G110">
        <f t="shared" si="10"/>
        <v>6880</v>
      </c>
      <c r="H110">
        <f t="shared" si="11"/>
        <v>0</v>
      </c>
      <c r="I110">
        <f t="shared" si="12"/>
        <v>0</v>
      </c>
    </row>
    <row r="111" spans="1:9" x14ac:dyDescent="0.25">
      <c r="A111">
        <v>110</v>
      </c>
      <c r="B111" s="1">
        <v>44251</v>
      </c>
      <c r="C111" t="s">
        <v>5</v>
      </c>
      <c r="D111">
        <v>3790</v>
      </c>
      <c r="F111">
        <f t="shared" si="9"/>
        <v>0</v>
      </c>
      <c r="G111">
        <f t="shared" si="10"/>
        <v>3790</v>
      </c>
      <c r="H111">
        <f t="shared" si="11"/>
        <v>0</v>
      </c>
      <c r="I111">
        <f t="shared" si="12"/>
        <v>0</v>
      </c>
    </row>
    <row r="112" spans="1:9" x14ac:dyDescent="0.25">
      <c r="A112">
        <v>111</v>
      </c>
      <c r="B112" s="1">
        <v>44252</v>
      </c>
      <c r="C112" t="s">
        <v>5</v>
      </c>
      <c r="D112">
        <v>4560</v>
      </c>
      <c r="F112">
        <f t="shared" si="9"/>
        <v>0</v>
      </c>
      <c r="G112">
        <f t="shared" si="10"/>
        <v>4560</v>
      </c>
      <c r="H112">
        <f t="shared" si="11"/>
        <v>0</v>
      </c>
      <c r="I112">
        <f t="shared" si="12"/>
        <v>0</v>
      </c>
    </row>
    <row r="113" spans="1:9" x14ac:dyDescent="0.25">
      <c r="A113">
        <v>112</v>
      </c>
      <c r="B113" s="1">
        <v>44252</v>
      </c>
      <c r="C113" t="s">
        <v>6</v>
      </c>
      <c r="D113">
        <v>3910</v>
      </c>
      <c r="F113">
        <f t="shared" si="9"/>
        <v>0</v>
      </c>
      <c r="G113">
        <f t="shared" si="10"/>
        <v>0</v>
      </c>
      <c r="H113">
        <f t="shared" si="11"/>
        <v>3910</v>
      </c>
      <c r="I113">
        <f t="shared" si="12"/>
        <v>0</v>
      </c>
    </row>
    <row r="114" spans="1:9" x14ac:dyDescent="0.25">
      <c r="A114">
        <v>113</v>
      </c>
      <c r="B114" s="1">
        <v>44252</v>
      </c>
      <c r="C114" t="s">
        <v>4</v>
      </c>
      <c r="D114">
        <v>5060</v>
      </c>
      <c r="F114">
        <f t="shared" si="9"/>
        <v>5060</v>
      </c>
      <c r="G114">
        <f t="shared" si="10"/>
        <v>0</v>
      </c>
      <c r="H114">
        <f t="shared" si="11"/>
        <v>0</v>
      </c>
      <c r="I114">
        <f t="shared" si="12"/>
        <v>0</v>
      </c>
    </row>
    <row r="115" spans="1:9" x14ac:dyDescent="0.25">
      <c r="A115">
        <v>114</v>
      </c>
      <c r="B115" s="1">
        <v>44253</v>
      </c>
      <c r="C115" t="s">
        <v>7</v>
      </c>
      <c r="D115">
        <v>9440</v>
      </c>
      <c r="F115">
        <f t="shared" si="9"/>
        <v>0</v>
      </c>
      <c r="G115">
        <f t="shared" si="10"/>
        <v>0</v>
      </c>
      <c r="H115">
        <f t="shared" si="11"/>
        <v>0</v>
      </c>
      <c r="I115">
        <f t="shared" si="12"/>
        <v>9440</v>
      </c>
    </row>
    <row r="116" spans="1:9" x14ac:dyDescent="0.25">
      <c r="A116">
        <v>115</v>
      </c>
      <c r="B116" s="1">
        <v>44253</v>
      </c>
      <c r="C116" t="s">
        <v>4</v>
      </c>
      <c r="D116">
        <v>5100</v>
      </c>
      <c r="F116">
        <f t="shared" si="9"/>
        <v>5100</v>
      </c>
      <c r="G116">
        <f t="shared" si="10"/>
        <v>0</v>
      </c>
      <c r="H116">
        <f t="shared" si="11"/>
        <v>0</v>
      </c>
      <c r="I116">
        <f t="shared" si="12"/>
        <v>0</v>
      </c>
    </row>
    <row r="117" spans="1:9" x14ac:dyDescent="0.25">
      <c r="A117">
        <v>116</v>
      </c>
      <c r="B117" s="1">
        <v>44254</v>
      </c>
      <c r="C117" t="s">
        <v>5</v>
      </c>
      <c r="D117">
        <v>4360</v>
      </c>
      <c r="F117">
        <f t="shared" si="9"/>
        <v>0</v>
      </c>
      <c r="G117">
        <f t="shared" si="10"/>
        <v>4360</v>
      </c>
      <c r="H117">
        <f t="shared" si="11"/>
        <v>0</v>
      </c>
      <c r="I117">
        <f t="shared" si="12"/>
        <v>0</v>
      </c>
    </row>
    <row r="118" spans="1:9" x14ac:dyDescent="0.25">
      <c r="A118">
        <v>117</v>
      </c>
      <c r="B118" s="1">
        <v>44254</v>
      </c>
      <c r="C118" t="s">
        <v>6</v>
      </c>
      <c r="D118">
        <v>6220</v>
      </c>
      <c r="F118">
        <f t="shared" si="9"/>
        <v>0</v>
      </c>
      <c r="G118">
        <f t="shared" si="10"/>
        <v>0</v>
      </c>
      <c r="H118">
        <f t="shared" si="11"/>
        <v>6220</v>
      </c>
      <c r="I118">
        <f t="shared" si="12"/>
        <v>0</v>
      </c>
    </row>
    <row r="119" spans="1:9" x14ac:dyDescent="0.25">
      <c r="A119">
        <v>118</v>
      </c>
      <c r="B119" s="1">
        <v>44255</v>
      </c>
      <c r="C119" t="s">
        <v>4</v>
      </c>
      <c r="D119">
        <v>4290</v>
      </c>
      <c r="F119">
        <f t="shared" si="9"/>
        <v>4290</v>
      </c>
      <c r="G119">
        <f t="shared" si="10"/>
        <v>0</v>
      </c>
      <c r="H119">
        <f t="shared" si="11"/>
        <v>0</v>
      </c>
      <c r="I119">
        <f t="shared" si="12"/>
        <v>0</v>
      </c>
    </row>
    <row r="120" spans="1:9" x14ac:dyDescent="0.25">
      <c r="A120">
        <v>119</v>
      </c>
      <c r="B120" s="1">
        <v>44255</v>
      </c>
      <c r="C120" t="s">
        <v>6</v>
      </c>
      <c r="D120">
        <v>1260</v>
      </c>
      <c r="F120">
        <f t="shared" si="9"/>
        <v>0</v>
      </c>
      <c r="G120">
        <f t="shared" si="10"/>
        <v>0</v>
      </c>
      <c r="H120">
        <f t="shared" si="11"/>
        <v>1260</v>
      </c>
      <c r="I120">
        <f t="shared" si="12"/>
        <v>0</v>
      </c>
    </row>
    <row r="121" spans="1:9" x14ac:dyDescent="0.25">
      <c r="A121">
        <v>120</v>
      </c>
      <c r="B121" s="1">
        <v>44256</v>
      </c>
      <c r="C121" t="s">
        <v>5</v>
      </c>
      <c r="D121">
        <v>9520</v>
      </c>
      <c r="F121">
        <f t="shared" si="9"/>
        <v>0</v>
      </c>
      <c r="G121">
        <f t="shared" si="10"/>
        <v>9520</v>
      </c>
      <c r="H121">
        <f t="shared" si="11"/>
        <v>0</v>
      </c>
      <c r="I121">
        <f t="shared" si="12"/>
        <v>0</v>
      </c>
    </row>
    <row r="122" spans="1:9" x14ac:dyDescent="0.25">
      <c r="A122">
        <v>121</v>
      </c>
      <c r="B122" s="1">
        <v>44256</v>
      </c>
      <c r="C122" t="s">
        <v>4</v>
      </c>
      <c r="D122">
        <v>8650</v>
      </c>
      <c r="F122">
        <f t="shared" si="9"/>
        <v>8650</v>
      </c>
      <c r="G122">
        <f t="shared" si="10"/>
        <v>0</v>
      </c>
      <c r="H122">
        <f t="shared" si="11"/>
        <v>0</v>
      </c>
      <c r="I122">
        <f t="shared" si="12"/>
        <v>0</v>
      </c>
    </row>
    <row r="123" spans="1:9" x14ac:dyDescent="0.25">
      <c r="A123">
        <v>122</v>
      </c>
      <c r="B123" s="1">
        <v>44257</v>
      </c>
      <c r="C123" t="s">
        <v>6</v>
      </c>
      <c r="D123">
        <v>9080</v>
      </c>
      <c r="F123">
        <f t="shared" si="9"/>
        <v>0</v>
      </c>
      <c r="G123">
        <f t="shared" si="10"/>
        <v>0</v>
      </c>
      <c r="H123">
        <f t="shared" si="11"/>
        <v>9080</v>
      </c>
      <c r="I123">
        <f t="shared" si="12"/>
        <v>0</v>
      </c>
    </row>
    <row r="124" spans="1:9" x14ac:dyDescent="0.25">
      <c r="A124">
        <v>123</v>
      </c>
      <c r="B124" s="1">
        <v>44257</v>
      </c>
      <c r="C124" t="s">
        <v>5</v>
      </c>
      <c r="D124">
        <v>1510</v>
      </c>
      <c r="F124">
        <f t="shared" si="9"/>
        <v>0</v>
      </c>
      <c r="G124">
        <f t="shared" si="10"/>
        <v>1510</v>
      </c>
      <c r="H124">
        <f t="shared" si="11"/>
        <v>0</v>
      </c>
      <c r="I124">
        <f t="shared" si="12"/>
        <v>0</v>
      </c>
    </row>
    <row r="125" spans="1:9" x14ac:dyDescent="0.25">
      <c r="A125">
        <v>124</v>
      </c>
      <c r="B125" s="1">
        <v>44258</v>
      </c>
      <c r="C125" t="s">
        <v>4</v>
      </c>
      <c r="D125">
        <v>6850</v>
      </c>
      <c r="F125">
        <f t="shared" si="9"/>
        <v>6850</v>
      </c>
      <c r="G125">
        <f t="shared" si="10"/>
        <v>0</v>
      </c>
      <c r="H125">
        <f t="shared" si="11"/>
        <v>0</v>
      </c>
      <c r="I125">
        <f t="shared" si="12"/>
        <v>0</v>
      </c>
    </row>
    <row r="126" spans="1:9" x14ac:dyDescent="0.25">
      <c r="A126">
        <v>125</v>
      </c>
      <c r="B126" s="1">
        <v>44259</v>
      </c>
      <c r="C126" t="s">
        <v>4</v>
      </c>
      <c r="D126">
        <v>6210</v>
      </c>
      <c r="F126">
        <f t="shared" si="9"/>
        <v>6210</v>
      </c>
      <c r="G126">
        <f t="shared" si="10"/>
        <v>0</v>
      </c>
      <c r="H126">
        <f t="shared" si="11"/>
        <v>0</v>
      </c>
      <c r="I126">
        <f t="shared" si="12"/>
        <v>0</v>
      </c>
    </row>
    <row r="127" spans="1:9" x14ac:dyDescent="0.25">
      <c r="A127">
        <v>126</v>
      </c>
      <c r="B127" s="1">
        <v>44260</v>
      </c>
      <c r="C127" t="s">
        <v>4</v>
      </c>
      <c r="D127">
        <v>3340</v>
      </c>
      <c r="F127">
        <f t="shared" si="9"/>
        <v>3340</v>
      </c>
      <c r="G127">
        <f t="shared" si="10"/>
        <v>0</v>
      </c>
      <c r="H127">
        <f t="shared" si="11"/>
        <v>0</v>
      </c>
      <c r="I127">
        <f t="shared" si="12"/>
        <v>0</v>
      </c>
    </row>
    <row r="128" spans="1:9" x14ac:dyDescent="0.25">
      <c r="A128">
        <v>127</v>
      </c>
      <c r="B128" s="1">
        <v>44260</v>
      </c>
      <c r="C128" t="s">
        <v>5</v>
      </c>
      <c r="D128">
        <v>3450</v>
      </c>
      <c r="F128">
        <f t="shared" si="9"/>
        <v>0</v>
      </c>
      <c r="G128">
        <f t="shared" si="10"/>
        <v>3450</v>
      </c>
      <c r="H128">
        <f t="shared" si="11"/>
        <v>0</v>
      </c>
      <c r="I128">
        <f t="shared" si="12"/>
        <v>0</v>
      </c>
    </row>
    <row r="129" spans="1:9" x14ac:dyDescent="0.25">
      <c r="A129">
        <v>128</v>
      </c>
      <c r="B129" s="1">
        <v>44261</v>
      </c>
      <c r="C129" t="s">
        <v>7</v>
      </c>
      <c r="D129">
        <v>3270</v>
      </c>
      <c r="F129">
        <f t="shared" si="9"/>
        <v>0</v>
      </c>
      <c r="G129">
        <f t="shared" si="10"/>
        <v>0</v>
      </c>
      <c r="H129">
        <f t="shared" si="11"/>
        <v>0</v>
      </c>
      <c r="I129">
        <f t="shared" si="12"/>
        <v>3270</v>
      </c>
    </row>
    <row r="130" spans="1:9" x14ac:dyDescent="0.25">
      <c r="A130">
        <v>129</v>
      </c>
      <c r="B130" s="1">
        <v>44261</v>
      </c>
      <c r="C130" t="s">
        <v>6</v>
      </c>
      <c r="D130">
        <v>3580</v>
      </c>
      <c r="F130">
        <f t="shared" si="9"/>
        <v>0</v>
      </c>
      <c r="G130">
        <f t="shared" si="10"/>
        <v>0</v>
      </c>
      <c r="H130">
        <f t="shared" si="11"/>
        <v>3580</v>
      </c>
      <c r="I130">
        <f t="shared" si="12"/>
        <v>0</v>
      </c>
    </row>
    <row r="131" spans="1:9" x14ac:dyDescent="0.25">
      <c r="A131">
        <v>130</v>
      </c>
      <c r="B131" s="1">
        <v>44261</v>
      </c>
      <c r="C131" t="s">
        <v>5</v>
      </c>
      <c r="D131">
        <v>9560</v>
      </c>
      <c r="F131">
        <f t="shared" si="9"/>
        <v>0</v>
      </c>
      <c r="G131">
        <f t="shared" si="10"/>
        <v>9560</v>
      </c>
      <c r="H131">
        <f t="shared" si="11"/>
        <v>0</v>
      </c>
      <c r="I131">
        <f t="shared" si="12"/>
        <v>0</v>
      </c>
    </row>
    <row r="132" spans="1:9" x14ac:dyDescent="0.25">
      <c r="A132">
        <v>131</v>
      </c>
      <c r="B132" s="1">
        <v>44262</v>
      </c>
      <c r="C132" t="s">
        <v>4</v>
      </c>
      <c r="D132">
        <v>5310</v>
      </c>
      <c r="F132">
        <f t="shared" si="9"/>
        <v>5310</v>
      </c>
      <c r="G132">
        <f t="shared" si="10"/>
        <v>0</v>
      </c>
      <c r="H132">
        <f t="shared" si="11"/>
        <v>0</v>
      </c>
      <c r="I132">
        <f t="shared" si="12"/>
        <v>0</v>
      </c>
    </row>
    <row r="133" spans="1:9" x14ac:dyDescent="0.25">
      <c r="A133">
        <v>132</v>
      </c>
      <c r="B133" s="1">
        <v>44263</v>
      </c>
      <c r="C133" t="s">
        <v>4</v>
      </c>
      <c r="D133">
        <v>9130</v>
      </c>
      <c r="F133">
        <f t="shared" si="9"/>
        <v>9130</v>
      </c>
      <c r="G133">
        <f t="shared" si="10"/>
        <v>0</v>
      </c>
      <c r="H133">
        <f t="shared" si="11"/>
        <v>0</v>
      </c>
      <c r="I133">
        <f t="shared" si="12"/>
        <v>0</v>
      </c>
    </row>
    <row r="134" spans="1:9" x14ac:dyDescent="0.25">
      <c r="A134">
        <v>133</v>
      </c>
      <c r="B134" s="1">
        <v>44263</v>
      </c>
      <c r="C134" t="s">
        <v>5</v>
      </c>
      <c r="D134">
        <v>8710</v>
      </c>
      <c r="F134">
        <f t="shared" si="9"/>
        <v>0</v>
      </c>
      <c r="G134">
        <f t="shared" si="10"/>
        <v>8710</v>
      </c>
      <c r="H134">
        <f t="shared" si="11"/>
        <v>0</v>
      </c>
      <c r="I134">
        <f t="shared" si="12"/>
        <v>0</v>
      </c>
    </row>
    <row r="135" spans="1:9" x14ac:dyDescent="0.25">
      <c r="A135">
        <v>134</v>
      </c>
      <c r="B135" s="1">
        <v>44264</v>
      </c>
      <c r="C135" t="s">
        <v>4</v>
      </c>
      <c r="D135">
        <v>1920</v>
      </c>
      <c r="F135">
        <f t="shared" si="9"/>
        <v>1920</v>
      </c>
      <c r="G135">
        <f t="shared" si="10"/>
        <v>0</v>
      </c>
      <c r="H135">
        <f t="shared" si="11"/>
        <v>0</v>
      </c>
      <c r="I135">
        <f t="shared" si="12"/>
        <v>0</v>
      </c>
    </row>
    <row r="136" spans="1:9" x14ac:dyDescent="0.25">
      <c r="A136">
        <v>135</v>
      </c>
      <c r="B136" s="1">
        <v>44264</v>
      </c>
      <c r="C136" t="s">
        <v>5</v>
      </c>
      <c r="D136">
        <v>4330</v>
      </c>
      <c r="F136">
        <f t="shared" si="9"/>
        <v>0</v>
      </c>
      <c r="G136">
        <f t="shared" si="10"/>
        <v>4330</v>
      </c>
      <c r="H136">
        <f t="shared" si="11"/>
        <v>0</v>
      </c>
      <c r="I136">
        <f t="shared" si="12"/>
        <v>0</v>
      </c>
    </row>
    <row r="137" spans="1:9" x14ac:dyDescent="0.25">
      <c r="A137">
        <v>136</v>
      </c>
      <c r="B137" s="1">
        <v>44265</v>
      </c>
      <c r="C137" t="s">
        <v>6</v>
      </c>
      <c r="D137">
        <v>6010</v>
      </c>
      <c r="F137">
        <f t="shared" si="9"/>
        <v>0</v>
      </c>
      <c r="G137">
        <f t="shared" si="10"/>
        <v>0</v>
      </c>
      <c r="H137">
        <f t="shared" si="11"/>
        <v>6010</v>
      </c>
      <c r="I137">
        <f t="shared" si="12"/>
        <v>0</v>
      </c>
    </row>
    <row r="138" spans="1:9" x14ac:dyDescent="0.25">
      <c r="A138">
        <v>137</v>
      </c>
      <c r="B138" s="1">
        <v>44265</v>
      </c>
      <c r="C138" t="s">
        <v>5</v>
      </c>
      <c r="D138">
        <v>8680</v>
      </c>
      <c r="F138">
        <f t="shared" ref="F138:F201" si="13">IF(C138="Ogrodzieniec",D138,0)</f>
        <v>0</v>
      </c>
      <c r="G138">
        <f t="shared" ref="G138:G201" si="14">IF(C138="Przemysl",D138,0)</f>
        <v>8680</v>
      </c>
      <c r="H138">
        <f t="shared" ref="H138:H201" si="15">IF(C138="Gniezno",D138,0)</f>
        <v>0</v>
      </c>
      <c r="I138">
        <f t="shared" ref="I138:I201" si="16">IF(C138="Malbork",D138,0)</f>
        <v>0</v>
      </c>
    </row>
    <row r="139" spans="1:9" x14ac:dyDescent="0.25">
      <c r="A139">
        <v>138</v>
      </c>
      <c r="B139" s="1">
        <v>44265</v>
      </c>
      <c r="C139" t="s">
        <v>7</v>
      </c>
      <c r="D139">
        <v>6950</v>
      </c>
      <c r="F139">
        <f t="shared" si="13"/>
        <v>0</v>
      </c>
      <c r="G139">
        <f t="shared" si="14"/>
        <v>0</v>
      </c>
      <c r="H139">
        <f t="shared" si="15"/>
        <v>0</v>
      </c>
      <c r="I139">
        <f t="shared" si="16"/>
        <v>6950</v>
      </c>
    </row>
    <row r="140" spans="1:9" x14ac:dyDescent="0.25">
      <c r="A140">
        <v>139</v>
      </c>
      <c r="B140" s="1">
        <v>44266</v>
      </c>
      <c r="C140" t="s">
        <v>5</v>
      </c>
      <c r="D140">
        <v>3280</v>
      </c>
      <c r="F140">
        <f t="shared" si="13"/>
        <v>0</v>
      </c>
      <c r="G140">
        <f t="shared" si="14"/>
        <v>3280</v>
      </c>
      <c r="H140">
        <f t="shared" si="15"/>
        <v>0</v>
      </c>
      <c r="I140">
        <f t="shared" si="16"/>
        <v>0</v>
      </c>
    </row>
    <row r="141" spans="1:9" x14ac:dyDescent="0.25">
      <c r="A141">
        <v>140</v>
      </c>
      <c r="B141" s="1">
        <v>44267</v>
      </c>
      <c r="C141" t="s">
        <v>6</v>
      </c>
      <c r="D141">
        <v>9590</v>
      </c>
      <c r="F141">
        <f t="shared" si="13"/>
        <v>0</v>
      </c>
      <c r="G141">
        <f t="shared" si="14"/>
        <v>0</v>
      </c>
      <c r="H141">
        <f t="shared" si="15"/>
        <v>9590</v>
      </c>
      <c r="I141">
        <f t="shared" si="16"/>
        <v>0</v>
      </c>
    </row>
    <row r="142" spans="1:9" x14ac:dyDescent="0.25">
      <c r="A142">
        <v>141</v>
      </c>
      <c r="B142" s="1">
        <v>44267</v>
      </c>
      <c r="C142" t="s">
        <v>4</v>
      </c>
      <c r="D142">
        <v>820</v>
      </c>
      <c r="F142">
        <f t="shared" si="13"/>
        <v>820</v>
      </c>
      <c r="G142">
        <f t="shared" si="14"/>
        <v>0</v>
      </c>
      <c r="H142">
        <f t="shared" si="15"/>
        <v>0</v>
      </c>
      <c r="I142">
        <f t="shared" si="16"/>
        <v>0</v>
      </c>
    </row>
    <row r="143" spans="1:9" x14ac:dyDescent="0.25">
      <c r="A143">
        <v>142</v>
      </c>
      <c r="B143" s="1">
        <v>44268</v>
      </c>
      <c r="C143" t="s">
        <v>4</v>
      </c>
      <c r="D143">
        <v>5220</v>
      </c>
      <c r="F143">
        <f t="shared" si="13"/>
        <v>5220</v>
      </c>
      <c r="G143">
        <f t="shared" si="14"/>
        <v>0</v>
      </c>
      <c r="H143">
        <f t="shared" si="15"/>
        <v>0</v>
      </c>
      <c r="I143">
        <f t="shared" si="16"/>
        <v>0</v>
      </c>
    </row>
    <row r="144" spans="1:9" x14ac:dyDescent="0.25">
      <c r="A144">
        <v>143</v>
      </c>
      <c r="B144" s="1">
        <v>44269</v>
      </c>
      <c r="C144" t="s">
        <v>6</v>
      </c>
      <c r="D144">
        <v>6210</v>
      </c>
      <c r="F144">
        <f t="shared" si="13"/>
        <v>0</v>
      </c>
      <c r="G144">
        <f t="shared" si="14"/>
        <v>0</v>
      </c>
      <c r="H144">
        <f t="shared" si="15"/>
        <v>6210</v>
      </c>
      <c r="I144">
        <f t="shared" si="16"/>
        <v>0</v>
      </c>
    </row>
    <row r="145" spans="1:9" x14ac:dyDescent="0.25">
      <c r="A145">
        <v>144</v>
      </c>
      <c r="B145" s="1">
        <v>44269</v>
      </c>
      <c r="C145" t="s">
        <v>5</v>
      </c>
      <c r="D145">
        <v>3180</v>
      </c>
      <c r="F145">
        <f t="shared" si="13"/>
        <v>0</v>
      </c>
      <c r="G145">
        <f t="shared" si="14"/>
        <v>3180</v>
      </c>
      <c r="H145">
        <f t="shared" si="15"/>
        <v>0</v>
      </c>
      <c r="I145">
        <f t="shared" si="16"/>
        <v>0</v>
      </c>
    </row>
    <row r="146" spans="1:9" x14ac:dyDescent="0.25">
      <c r="A146">
        <v>145</v>
      </c>
      <c r="B146" s="1">
        <v>44270</v>
      </c>
      <c r="C146" t="s">
        <v>4</v>
      </c>
      <c r="D146">
        <v>6860</v>
      </c>
      <c r="F146">
        <f t="shared" si="13"/>
        <v>6860</v>
      </c>
      <c r="G146">
        <f t="shared" si="14"/>
        <v>0</v>
      </c>
      <c r="H146">
        <f t="shared" si="15"/>
        <v>0</v>
      </c>
      <c r="I146">
        <f t="shared" si="16"/>
        <v>0</v>
      </c>
    </row>
    <row r="147" spans="1:9" x14ac:dyDescent="0.25">
      <c r="A147">
        <v>146</v>
      </c>
      <c r="B147" s="1">
        <v>44271</v>
      </c>
      <c r="C147" t="s">
        <v>4</v>
      </c>
      <c r="D147">
        <v>2020</v>
      </c>
      <c r="F147">
        <f t="shared" si="13"/>
        <v>2020</v>
      </c>
      <c r="G147">
        <f t="shared" si="14"/>
        <v>0</v>
      </c>
      <c r="H147">
        <f t="shared" si="15"/>
        <v>0</v>
      </c>
      <c r="I147">
        <f t="shared" si="16"/>
        <v>0</v>
      </c>
    </row>
    <row r="148" spans="1:9" x14ac:dyDescent="0.25">
      <c r="A148">
        <v>147</v>
      </c>
      <c r="B148" s="1">
        <v>44271</v>
      </c>
      <c r="C148" t="s">
        <v>5</v>
      </c>
      <c r="D148">
        <v>3650</v>
      </c>
      <c r="F148">
        <f t="shared" si="13"/>
        <v>0</v>
      </c>
      <c r="G148">
        <f t="shared" si="14"/>
        <v>3650</v>
      </c>
      <c r="H148">
        <f t="shared" si="15"/>
        <v>0</v>
      </c>
      <c r="I148">
        <f t="shared" si="16"/>
        <v>0</v>
      </c>
    </row>
    <row r="149" spans="1:9" x14ac:dyDescent="0.25">
      <c r="A149">
        <v>148</v>
      </c>
      <c r="B149" s="1">
        <v>44272</v>
      </c>
      <c r="C149" t="s">
        <v>4</v>
      </c>
      <c r="D149">
        <v>9720</v>
      </c>
      <c r="F149">
        <f t="shared" si="13"/>
        <v>9720</v>
      </c>
      <c r="G149">
        <f t="shared" si="14"/>
        <v>0</v>
      </c>
      <c r="H149">
        <f t="shared" si="15"/>
        <v>0</v>
      </c>
      <c r="I149">
        <f t="shared" si="16"/>
        <v>0</v>
      </c>
    </row>
    <row r="150" spans="1:9" x14ac:dyDescent="0.25">
      <c r="A150">
        <v>149</v>
      </c>
      <c r="B150" s="1">
        <v>44273</v>
      </c>
      <c r="C150" t="s">
        <v>5</v>
      </c>
      <c r="D150">
        <v>7840</v>
      </c>
      <c r="F150">
        <f t="shared" si="13"/>
        <v>0</v>
      </c>
      <c r="G150">
        <f t="shared" si="14"/>
        <v>7840</v>
      </c>
      <c r="H150">
        <f t="shared" si="15"/>
        <v>0</v>
      </c>
      <c r="I150">
        <f t="shared" si="16"/>
        <v>0</v>
      </c>
    </row>
    <row r="151" spans="1:9" x14ac:dyDescent="0.25">
      <c r="A151">
        <v>150</v>
      </c>
      <c r="B151" s="1">
        <v>44273</v>
      </c>
      <c r="C151" t="s">
        <v>4</v>
      </c>
      <c r="D151">
        <v>6780</v>
      </c>
      <c r="F151">
        <f t="shared" si="13"/>
        <v>6780</v>
      </c>
      <c r="G151">
        <f t="shared" si="14"/>
        <v>0</v>
      </c>
      <c r="H151">
        <f t="shared" si="15"/>
        <v>0</v>
      </c>
      <c r="I151">
        <f t="shared" si="16"/>
        <v>0</v>
      </c>
    </row>
    <row r="152" spans="1:9" x14ac:dyDescent="0.25">
      <c r="A152">
        <v>151</v>
      </c>
      <c r="B152" s="1">
        <v>44273</v>
      </c>
      <c r="C152" t="s">
        <v>6</v>
      </c>
      <c r="D152">
        <v>3490</v>
      </c>
      <c r="F152">
        <f t="shared" si="13"/>
        <v>0</v>
      </c>
      <c r="G152">
        <f t="shared" si="14"/>
        <v>0</v>
      </c>
      <c r="H152">
        <f t="shared" si="15"/>
        <v>3490</v>
      </c>
      <c r="I152">
        <f t="shared" si="16"/>
        <v>0</v>
      </c>
    </row>
    <row r="153" spans="1:9" x14ac:dyDescent="0.25">
      <c r="A153">
        <v>152</v>
      </c>
      <c r="B153" s="1">
        <v>44273</v>
      </c>
      <c r="C153" t="s">
        <v>7</v>
      </c>
      <c r="D153">
        <v>9980</v>
      </c>
      <c r="F153">
        <f t="shared" si="13"/>
        <v>0</v>
      </c>
      <c r="G153">
        <f t="shared" si="14"/>
        <v>0</v>
      </c>
      <c r="H153">
        <f t="shared" si="15"/>
        <v>0</v>
      </c>
      <c r="I153">
        <f t="shared" si="16"/>
        <v>9980</v>
      </c>
    </row>
    <row r="154" spans="1:9" x14ac:dyDescent="0.25">
      <c r="A154">
        <v>153</v>
      </c>
      <c r="B154" s="1">
        <v>44274</v>
      </c>
      <c r="C154" t="s">
        <v>7</v>
      </c>
      <c r="D154">
        <v>7850</v>
      </c>
      <c r="F154">
        <f t="shared" si="13"/>
        <v>0</v>
      </c>
      <c r="G154">
        <f t="shared" si="14"/>
        <v>0</v>
      </c>
      <c r="H154">
        <f t="shared" si="15"/>
        <v>0</v>
      </c>
      <c r="I154">
        <f t="shared" si="16"/>
        <v>7850</v>
      </c>
    </row>
    <row r="155" spans="1:9" x14ac:dyDescent="0.25">
      <c r="A155">
        <v>154</v>
      </c>
      <c r="B155" s="1">
        <v>44274</v>
      </c>
      <c r="C155" t="s">
        <v>6</v>
      </c>
      <c r="D155">
        <v>9770</v>
      </c>
      <c r="F155">
        <f t="shared" si="13"/>
        <v>0</v>
      </c>
      <c r="G155">
        <f t="shared" si="14"/>
        <v>0</v>
      </c>
      <c r="H155">
        <f t="shared" si="15"/>
        <v>9770</v>
      </c>
      <c r="I155">
        <f t="shared" si="16"/>
        <v>0</v>
      </c>
    </row>
    <row r="156" spans="1:9" x14ac:dyDescent="0.25">
      <c r="A156">
        <v>155</v>
      </c>
      <c r="B156" s="1">
        <v>44275</v>
      </c>
      <c r="C156" t="s">
        <v>6</v>
      </c>
      <c r="D156">
        <v>750</v>
      </c>
      <c r="F156">
        <f t="shared" si="13"/>
        <v>0</v>
      </c>
      <c r="G156">
        <f t="shared" si="14"/>
        <v>0</v>
      </c>
      <c r="H156">
        <f t="shared" si="15"/>
        <v>750</v>
      </c>
      <c r="I156">
        <f t="shared" si="16"/>
        <v>0</v>
      </c>
    </row>
    <row r="157" spans="1:9" x14ac:dyDescent="0.25">
      <c r="A157">
        <v>156</v>
      </c>
      <c r="B157" s="1">
        <v>44275</v>
      </c>
      <c r="C157" t="s">
        <v>7</v>
      </c>
      <c r="D157">
        <v>8900</v>
      </c>
      <c r="F157">
        <f t="shared" si="13"/>
        <v>0</v>
      </c>
      <c r="G157">
        <f t="shared" si="14"/>
        <v>0</v>
      </c>
      <c r="H157">
        <f t="shared" si="15"/>
        <v>0</v>
      </c>
      <c r="I157">
        <f t="shared" si="16"/>
        <v>8900</v>
      </c>
    </row>
    <row r="158" spans="1:9" x14ac:dyDescent="0.25">
      <c r="A158">
        <v>157</v>
      </c>
      <c r="B158" s="1">
        <v>44275</v>
      </c>
      <c r="C158" t="s">
        <v>4</v>
      </c>
      <c r="D158">
        <v>9410</v>
      </c>
      <c r="F158">
        <f t="shared" si="13"/>
        <v>9410</v>
      </c>
      <c r="G158">
        <f t="shared" si="14"/>
        <v>0</v>
      </c>
      <c r="H158">
        <f t="shared" si="15"/>
        <v>0</v>
      </c>
      <c r="I158">
        <f t="shared" si="16"/>
        <v>0</v>
      </c>
    </row>
    <row r="159" spans="1:9" x14ac:dyDescent="0.25">
      <c r="A159">
        <v>158</v>
      </c>
      <c r="B159" s="1">
        <v>44276</v>
      </c>
      <c r="C159" t="s">
        <v>6</v>
      </c>
      <c r="D159">
        <v>9310</v>
      </c>
      <c r="F159">
        <f t="shared" si="13"/>
        <v>0</v>
      </c>
      <c r="G159">
        <f t="shared" si="14"/>
        <v>0</v>
      </c>
      <c r="H159">
        <f t="shared" si="15"/>
        <v>9310</v>
      </c>
      <c r="I159">
        <f t="shared" si="16"/>
        <v>0</v>
      </c>
    </row>
    <row r="160" spans="1:9" x14ac:dyDescent="0.25">
      <c r="A160">
        <v>159</v>
      </c>
      <c r="B160" s="1">
        <v>44276</v>
      </c>
      <c r="C160" t="s">
        <v>4</v>
      </c>
      <c r="D160">
        <v>2480</v>
      </c>
      <c r="F160">
        <f t="shared" si="13"/>
        <v>2480</v>
      </c>
      <c r="G160">
        <f t="shared" si="14"/>
        <v>0</v>
      </c>
      <c r="H160">
        <f t="shared" si="15"/>
        <v>0</v>
      </c>
      <c r="I160">
        <f t="shared" si="16"/>
        <v>0</v>
      </c>
    </row>
    <row r="161" spans="1:9" x14ac:dyDescent="0.25">
      <c r="A161">
        <v>160</v>
      </c>
      <c r="B161" s="1">
        <v>44276</v>
      </c>
      <c r="C161" t="s">
        <v>5</v>
      </c>
      <c r="D161">
        <v>1740</v>
      </c>
      <c r="F161">
        <f t="shared" si="13"/>
        <v>0</v>
      </c>
      <c r="G161">
        <f t="shared" si="14"/>
        <v>1740</v>
      </c>
      <c r="H161">
        <f t="shared" si="15"/>
        <v>0</v>
      </c>
      <c r="I161">
        <f t="shared" si="16"/>
        <v>0</v>
      </c>
    </row>
    <row r="162" spans="1:9" x14ac:dyDescent="0.25">
      <c r="A162">
        <v>161</v>
      </c>
      <c r="B162" s="1">
        <v>44277</v>
      </c>
      <c r="C162" t="s">
        <v>4</v>
      </c>
      <c r="D162">
        <v>860</v>
      </c>
      <c r="F162">
        <f t="shared" si="13"/>
        <v>860</v>
      </c>
      <c r="G162">
        <f t="shared" si="14"/>
        <v>0</v>
      </c>
      <c r="H162">
        <f t="shared" si="15"/>
        <v>0</v>
      </c>
      <c r="I162">
        <f t="shared" si="16"/>
        <v>0</v>
      </c>
    </row>
    <row r="163" spans="1:9" x14ac:dyDescent="0.25">
      <c r="A163">
        <v>162</v>
      </c>
      <c r="B163" s="1">
        <v>44278</v>
      </c>
      <c r="C163" t="s">
        <v>5</v>
      </c>
      <c r="D163">
        <v>1830</v>
      </c>
      <c r="F163">
        <f t="shared" si="13"/>
        <v>0</v>
      </c>
      <c r="G163">
        <f t="shared" si="14"/>
        <v>1830</v>
      </c>
      <c r="H163">
        <f t="shared" si="15"/>
        <v>0</v>
      </c>
      <c r="I163">
        <f t="shared" si="16"/>
        <v>0</v>
      </c>
    </row>
    <row r="164" spans="1:9" x14ac:dyDescent="0.25">
      <c r="A164">
        <v>163</v>
      </c>
      <c r="B164" s="1">
        <v>44279</v>
      </c>
      <c r="C164" t="s">
        <v>6</v>
      </c>
      <c r="D164">
        <v>1770</v>
      </c>
      <c r="F164">
        <f t="shared" si="13"/>
        <v>0</v>
      </c>
      <c r="G164">
        <f t="shared" si="14"/>
        <v>0</v>
      </c>
      <c r="H164">
        <f t="shared" si="15"/>
        <v>1770</v>
      </c>
      <c r="I164">
        <f t="shared" si="16"/>
        <v>0</v>
      </c>
    </row>
    <row r="165" spans="1:9" x14ac:dyDescent="0.25">
      <c r="A165">
        <v>164</v>
      </c>
      <c r="B165" s="1">
        <v>44279</v>
      </c>
      <c r="C165" t="s">
        <v>7</v>
      </c>
      <c r="D165">
        <v>7830</v>
      </c>
      <c r="F165">
        <f t="shared" si="13"/>
        <v>0</v>
      </c>
      <c r="G165">
        <f t="shared" si="14"/>
        <v>0</v>
      </c>
      <c r="H165">
        <f t="shared" si="15"/>
        <v>0</v>
      </c>
      <c r="I165">
        <f t="shared" si="16"/>
        <v>7830</v>
      </c>
    </row>
    <row r="166" spans="1:9" x14ac:dyDescent="0.25">
      <c r="A166">
        <v>165</v>
      </c>
      <c r="B166" s="1">
        <v>44279</v>
      </c>
      <c r="C166" t="s">
        <v>4</v>
      </c>
      <c r="D166">
        <v>8300</v>
      </c>
      <c r="F166">
        <f t="shared" si="13"/>
        <v>8300</v>
      </c>
      <c r="G166">
        <f t="shared" si="14"/>
        <v>0</v>
      </c>
      <c r="H166">
        <f t="shared" si="15"/>
        <v>0</v>
      </c>
      <c r="I166">
        <f t="shared" si="16"/>
        <v>0</v>
      </c>
    </row>
    <row r="167" spans="1:9" x14ac:dyDescent="0.25">
      <c r="A167">
        <v>166</v>
      </c>
      <c r="B167" s="1">
        <v>44280</v>
      </c>
      <c r="C167" t="s">
        <v>5</v>
      </c>
      <c r="D167">
        <v>1050</v>
      </c>
      <c r="F167">
        <f t="shared" si="13"/>
        <v>0</v>
      </c>
      <c r="G167">
        <f t="shared" si="14"/>
        <v>1050</v>
      </c>
      <c r="H167">
        <f t="shared" si="15"/>
        <v>0</v>
      </c>
      <c r="I167">
        <f t="shared" si="16"/>
        <v>0</v>
      </c>
    </row>
    <row r="168" spans="1:9" x14ac:dyDescent="0.25">
      <c r="A168">
        <v>167</v>
      </c>
      <c r="B168" s="1">
        <v>44280</v>
      </c>
      <c r="C168" t="s">
        <v>7</v>
      </c>
      <c r="D168">
        <v>5150</v>
      </c>
      <c r="F168">
        <f t="shared" si="13"/>
        <v>0</v>
      </c>
      <c r="G168">
        <f t="shared" si="14"/>
        <v>0</v>
      </c>
      <c r="H168">
        <f t="shared" si="15"/>
        <v>0</v>
      </c>
      <c r="I168">
        <f t="shared" si="16"/>
        <v>5150</v>
      </c>
    </row>
    <row r="169" spans="1:9" x14ac:dyDescent="0.25">
      <c r="A169">
        <v>168</v>
      </c>
      <c r="B169" s="1">
        <v>44280</v>
      </c>
      <c r="C169" t="s">
        <v>6</v>
      </c>
      <c r="D169">
        <v>6860</v>
      </c>
      <c r="F169">
        <f t="shared" si="13"/>
        <v>0</v>
      </c>
      <c r="G169">
        <f t="shared" si="14"/>
        <v>0</v>
      </c>
      <c r="H169">
        <f t="shared" si="15"/>
        <v>6860</v>
      </c>
      <c r="I169">
        <f t="shared" si="16"/>
        <v>0</v>
      </c>
    </row>
    <row r="170" spans="1:9" x14ac:dyDescent="0.25">
      <c r="A170">
        <v>169</v>
      </c>
      <c r="B170" s="1">
        <v>44281</v>
      </c>
      <c r="C170" t="s">
        <v>4</v>
      </c>
      <c r="D170">
        <v>1300</v>
      </c>
      <c r="F170">
        <f t="shared" si="13"/>
        <v>1300</v>
      </c>
      <c r="G170">
        <f t="shared" si="14"/>
        <v>0</v>
      </c>
      <c r="H170">
        <f t="shared" si="15"/>
        <v>0</v>
      </c>
      <c r="I170">
        <f t="shared" si="16"/>
        <v>0</v>
      </c>
    </row>
    <row r="171" spans="1:9" x14ac:dyDescent="0.25">
      <c r="A171">
        <v>170</v>
      </c>
      <c r="B171" s="1">
        <v>44281</v>
      </c>
      <c r="C171" t="s">
        <v>5</v>
      </c>
      <c r="D171">
        <v>8800</v>
      </c>
      <c r="F171">
        <f t="shared" si="13"/>
        <v>0</v>
      </c>
      <c r="G171">
        <f t="shared" si="14"/>
        <v>8800</v>
      </c>
      <c r="H171">
        <f t="shared" si="15"/>
        <v>0</v>
      </c>
      <c r="I171">
        <f t="shared" si="16"/>
        <v>0</v>
      </c>
    </row>
    <row r="172" spans="1:9" x14ac:dyDescent="0.25">
      <c r="A172">
        <v>171</v>
      </c>
      <c r="B172" s="1">
        <v>44282</v>
      </c>
      <c r="C172" t="s">
        <v>6</v>
      </c>
      <c r="D172">
        <v>1250</v>
      </c>
      <c r="F172">
        <f t="shared" si="13"/>
        <v>0</v>
      </c>
      <c r="G172">
        <f t="shared" si="14"/>
        <v>0</v>
      </c>
      <c r="H172">
        <f t="shared" si="15"/>
        <v>1250</v>
      </c>
      <c r="I172">
        <f t="shared" si="16"/>
        <v>0</v>
      </c>
    </row>
    <row r="173" spans="1:9" x14ac:dyDescent="0.25">
      <c r="A173">
        <v>172</v>
      </c>
      <c r="B173" s="1">
        <v>44283</v>
      </c>
      <c r="C173" t="s">
        <v>5</v>
      </c>
      <c r="D173">
        <v>3910</v>
      </c>
      <c r="F173">
        <f t="shared" si="13"/>
        <v>0</v>
      </c>
      <c r="G173">
        <f t="shared" si="14"/>
        <v>3910</v>
      </c>
      <c r="H173">
        <f t="shared" si="15"/>
        <v>0</v>
      </c>
      <c r="I173">
        <f t="shared" si="16"/>
        <v>0</v>
      </c>
    </row>
    <row r="174" spans="1:9" x14ac:dyDescent="0.25">
      <c r="A174">
        <v>173</v>
      </c>
      <c r="B174" s="1">
        <v>44283</v>
      </c>
      <c r="C174" t="s">
        <v>4</v>
      </c>
      <c r="D174">
        <v>1460</v>
      </c>
      <c r="F174">
        <f t="shared" si="13"/>
        <v>1460</v>
      </c>
      <c r="G174">
        <f t="shared" si="14"/>
        <v>0</v>
      </c>
      <c r="H174">
        <f t="shared" si="15"/>
        <v>0</v>
      </c>
      <c r="I174">
        <f t="shared" si="16"/>
        <v>0</v>
      </c>
    </row>
    <row r="175" spans="1:9" x14ac:dyDescent="0.25">
      <c r="A175">
        <v>174</v>
      </c>
      <c r="B175" s="1">
        <v>44283</v>
      </c>
      <c r="C175" t="s">
        <v>7</v>
      </c>
      <c r="D175">
        <v>6470</v>
      </c>
      <c r="F175">
        <f t="shared" si="13"/>
        <v>0</v>
      </c>
      <c r="G175">
        <f t="shared" si="14"/>
        <v>0</v>
      </c>
      <c r="H175">
        <f t="shared" si="15"/>
        <v>0</v>
      </c>
      <c r="I175">
        <f t="shared" si="16"/>
        <v>6470</v>
      </c>
    </row>
    <row r="176" spans="1:9" x14ac:dyDescent="0.25">
      <c r="A176">
        <v>175</v>
      </c>
      <c r="B176" s="1">
        <v>44283</v>
      </c>
      <c r="C176" t="s">
        <v>6</v>
      </c>
      <c r="D176">
        <v>6580</v>
      </c>
      <c r="F176">
        <f t="shared" si="13"/>
        <v>0</v>
      </c>
      <c r="G176">
        <f t="shared" si="14"/>
        <v>0</v>
      </c>
      <c r="H176">
        <f t="shared" si="15"/>
        <v>6580</v>
      </c>
      <c r="I176">
        <f t="shared" si="16"/>
        <v>0</v>
      </c>
    </row>
    <row r="177" spans="1:9" x14ac:dyDescent="0.25">
      <c r="A177">
        <v>176</v>
      </c>
      <c r="B177" s="1">
        <v>44284</v>
      </c>
      <c r="C177" t="s">
        <v>4</v>
      </c>
      <c r="D177">
        <v>8090</v>
      </c>
      <c r="F177">
        <f t="shared" si="13"/>
        <v>8090</v>
      </c>
      <c r="G177">
        <f t="shared" si="14"/>
        <v>0</v>
      </c>
      <c r="H177">
        <f t="shared" si="15"/>
        <v>0</v>
      </c>
      <c r="I177">
        <f t="shared" si="16"/>
        <v>0</v>
      </c>
    </row>
    <row r="178" spans="1:9" x14ac:dyDescent="0.25">
      <c r="A178">
        <v>177</v>
      </c>
      <c r="B178" s="1">
        <v>44285</v>
      </c>
      <c r="C178" t="s">
        <v>4</v>
      </c>
      <c r="D178">
        <v>4230</v>
      </c>
      <c r="F178">
        <f t="shared" si="13"/>
        <v>4230</v>
      </c>
      <c r="G178">
        <f t="shared" si="14"/>
        <v>0</v>
      </c>
      <c r="H178">
        <f t="shared" si="15"/>
        <v>0</v>
      </c>
      <c r="I178">
        <f t="shared" si="16"/>
        <v>0</v>
      </c>
    </row>
    <row r="179" spans="1:9" x14ac:dyDescent="0.25">
      <c r="A179">
        <v>178</v>
      </c>
      <c r="B179" s="1">
        <v>44286</v>
      </c>
      <c r="C179" t="s">
        <v>7</v>
      </c>
      <c r="D179">
        <v>2750</v>
      </c>
      <c r="F179">
        <f t="shared" si="13"/>
        <v>0</v>
      </c>
      <c r="G179">
        <f t="shared" si="14"/>
        <v>0</v>
      </c>
      <c r="H179">
        <f t="shared" si="15"/>
        <v>0</v>
      </c>
      <c r="I179">
        <f t="shared" si="16"/>
        <v>2750</v>
      </c>
    </row>
    <row r="180" spans="1:9" x14ac:dyDescent="0.25">
      <c r="A180">
        <v>179</v>
      </c>
      <c r="B180" s="1">
        <v>44286</v>
      </c>
      <c r="C180" t="s">
        <v>5</v>
      </c>
      <c r="D180">
        <v>5660</v>
      </c>
      <c r="F180">
        <f t="shared" si="13"/>
        <v>0</v>
      </c>
      <c r="G180">
        <f t="shared" si="14"/>
        <v>5660</v>
      </c>
      <c r="H180">
        <f t="shared" si="15"/>
        <v>0</v>
      </c>
      <c r="I180">
        <f t="shared" si="16"/>
        <v>0</v>
      </c>
    </row>
    <row r="181" spans="1:9" x14ac:dyDescent="0.25">
      <c r="A181">
        <v>180</v>
      </c>
      <c r="B181" s="1">
        <v>44287</v>
      </c>
      <c r="C181" t="s">
        <v>4</v>
      </c>
      <c r="D181">
        <v>3540</v>
      </c>
      <c r="F181">
        <f t="shared" si="13"/>
        <v>3540</v>
      </c>
      <c r="G181">
        <f t="shared" si="14"/>
        <v>0</v>
      </c>
      <c r="H181">
        <f t="shared" si="15"/>
        <v>0</v>
      </c>
      <c r="I181">
        <f t="shared" si="16"/>
        <v>0</v>
      </c>
    </row>
    <row r="182" spans="1:9" x14ac:dyDescent="0.25">
      <c r="A182">
        <v>181</v>
      </c>
      <c r="B182" s="1">
        <v>44287</v>
      </c>
      <c r="C182" t="s">
        <v>7</v>
      </c>
      <c r="D182">
        <v>2630</v>
      </c>
      <c r="F182">
        <f t="shared" si="13"/>
        <v>0</v>
      </c>
      <c r="G182">
        <f t="shared" si="14"/>
        <v>0</v>
      </c>
      <c r="H182">
        <f t="shared" si="15"/>
        <v>0</v>
      </c>
      <c r="I182">
        <f t="shared" si="16"/>
        <v>2630</v>
      </c>
    </row>
    <row r="183" spans="1:9" x14ac:dyDescent="0.25">
      <c r="A183">
        <v>182</v>
      </c>
      <c r="B183" s="1">
        <v>44288</v>
      </c>
      <c r="C183" t="s">
        <v>6</v>
      </c>
      <c r="D183">
        <v>1030</v>
      </c>
      <c r="F183">
        <f t="shared" si="13"/>
        <v>0</v>
      </c>
      <c r="G183">
        <f t="shared" si="14"/>
        <v>0</v>
      </c>
      <c r="H183">
        <f t="shared" si="15"/>
        <v>1030</v>
      </c>
      <c r="I183">
        <f t="shared" si="16"/>
        <v>0</v>
      </c>
    </row>
    <row r="184" spans="1:9" x14ac:dyDescent="0.25">
      <c r="A184">
        <v>183</v>
      </c>
      <c r="B184" s="1">
        <v>44288</v>
      </c>
      <c r="C184" t="s">
        <v>4</v>
      </c>
      <c r="D184">
        <v>4560</v>
      </c>
      <c r="F184">
        <f t="shared" si="13"/>
        <v>4560</v>
      </c>
      <c r="G184">
        <f t="shared" si="14"/>
        <v>0</v>
      </c>
      <c r="H184">
        <f t="shared" si="15"/>
        <v>0</v>
      </c>
      <c r="I184">
        <f t="shared" si="16"/>
        <v>0</v>
      </c>
    </row>
    <row r="185" spans="1:9" x14ac:dyDescent="0.25">
      <c r="A185">
        <v>184</v>
      </c>
      <c r="B185" s="1">
        <v>44289</v>
      </c>
      <c r="C185" t="s">
        <v>5</v>
      </c>
      <c r="D185">
        <v>6400</v>
      </c>
      <c r="F185">
        <f t="shared" si="13"/>
        <v>0</v>
      </c>
      <c r="G185">
        <f t="shared" si="14"/>
        <v>6400</v>
      </c>
      <c r="H185">
        <f t="shared" si="15"/>
        <v>0</v>
      </c>
      <c r="I185">
        <f t="shared" si="16"/>
        <v>0</v>
      </c>
    </row>
    <row r="186" spans="1:9" x14ac:dyDescent="0.25">
      <c r="A186">
        <v>185</v>
      </c>
      <c r="B186" s="1">
        <v>44290</v>
      </c>
      <c r="C186" t="s">
        <v>5</v>
      </c>
      <c r="D186">
        <v>3040</v>
      </c>
      <c r="F186">
        <f t="shared" si="13"/>
        <v>0</v>
      </c>
      <c r="G186">
        <f t="shared" si="14"/>
        <v>3040</v>
      </c>
      <c r="H186">
        <f t="shared" si="15"/>
        <v>0</v>
      </c>
      <c r="I186">
        <f t="shared" si="16"/>
        <v>0</v>
      </c>
    </row>
    <row r="187" spans="1:9" x14ac:dyDescent="0.25">
      <c r="A187">
        <v>186</v>
      </c>
      <c r="B187" s="1">
        <v>44290</v>
      </c>
      <c r="C187" t="s">
        <v>6</v>
      </c>
      <c r="D187">
        <v>6450</v>
      </c>
      <c r="F187">
        <f t="shared" si="13"/>
        <v>0</v>
      </c>
      <c r="G187">
        <f t="shared" si="14"/>
        <v>0</v>
      </c>
      <c r="H187">
        <f t="shared" si="15"/>
        <v>6450</v>
      </c>
      <c r="I187">
        <f t="shared" si="16"/>
        <v>0</v>
      </c>
    </row>
    <row r="188" spans="1:9" x14ac:dyDescent="0.25">
      <c r="A188">
        <v>187</v>
      </c>
      <c r="B188" s="1">
        <v>44291</v>
      </c>
      <c r="C188" t="s">
        <v>6</v>
      </c>
      <c r="D188">
        <v>7650</v>
      </c>
      <c r="F188">
        <f t="shared" si="13"/>
        <v>0</v>
      </c>
      <c r="G188">
        <f t="shared" si="14"/>
        <v>0</v>
      </c>
      <c r="H188">
        <f t="shared" si="15"/>
        <v>7650</v>
      </c>
      <c r="I188">
        <f t="shared" si="16"/>
        <v>0</v>
      </c>
    </row>
    <row r="189" spans="1:9" x14ac:dyDescent="0.25">
      <c r="A189">
        <v>188</v>
      </c>
      <c r="B189" s="1">
        <v>44292</v>
      </c>
      <c r="C189" t="s">
        <v>5</v>
      </c>
      <c r="D189">
        <v>7190</v>
      </c>
      <c r="F189">
        <f t="shared" si="13"/>
        <v>0</v>
      </c>
      <c r="G189">
        <f t="shared" si="14"/>
        <v>7190</v>
      </c>
      <c r="H189">
        <f t="shared" si="15"/>
        <v>0</v>
      </c>
      <c r="I189">
        <f t="shared" si="16"/>
        <v>0</v>
      </c>
    </row>
    <row r="190" spans="1:9" x14ac:dyDescent="0.25">
      <c r="A190">
        <v>189</v>
      </c>
      <c r="B190" s="1">
        <v>44292</v>
      </c>
      <c r="C190" t="s">
        <v>4</v>
      </c>
      <c r="D190">
        <v>7100</v>
      </c>
      <c r="F190">
        <f t="shared" si="13"/>
        <v>7100</v>
      </c>
      <c r="G190">
        <f t="shared" si="14"/>
        <v>0</v>
      </c>
      <c r="H190">
        <f t="shared" si="15"/>
        <v>0</v>
      </c>
      <c r="I190">
        <f t="shared" si="16"/>
        <v>0</v>
      </c>
    </row>
    <row r="191" spans="1:9" x14ac:dyDescent="0.25">
      <c r="A191">
        <v>190</v>
      </c>
      <c r="B191" s="1">
        <v>44292</v>
      </c>
      <c r="C191" t="s">
        <v>7</v>
      </c>
      <c r="D191">
        <v>8950</v>
      </c>
      <c r="F191">
        <f t="shared" si="13"/>
        <v>0</v>
      </c>
      <c r="G191">
        <f t="shared" si="14"/>
        <v>0</v>
      </c>
      <c r="H191">
        <f t="shared" si="15"/>
        <v>0</v>
      </c>
      <c r="I191">
        <f t="shared" si="16"/>
        <v>8950</v>
      </c>
    </row>
    <row r="192" spans="1:9" x14ac:dyDescent="0.25">
      <c r="A192">
        <v>191</v>
      </c>
      <c r="B192" s="1">
        <v>44293</v>
      </c>
      <c r="C192" t="s">
        <v>4</v>
      </c>
      <c r="D192">
        <v>7650</v>
      </c>
      <c r="F192">
        <f t="shared" si="13"/>
        <v>7650</v>
      </c>
      <c r="G192">
        <f t="shared" si="14"/>
        <v>0</v>
      </c>
      <c r="H192">
        <f t="shared" si="15"/>
        <v>0</v>
      </c>
      <c r="I192">
        <f t="shared" si="16"/>
        <v>0</v>
      </c>
    </row>
    <row r="193" spans="1:9" x14ac:dyDescent="0.25">
      <c r="A193">
        <v>192</v>
      </c>
      <c r="B193" s="1">
        <v>44293</v>
      </c>
      <c r="C193" t="s">
        <v>6</v>
      </c>
      <c r="D193">
        <v>3350</v>
      </c>
      <c r="F193">
        <f t="shared" si="13"/>
        <v>0</v>
      </c>
      <c r="G193">
        <f t="shared" si="14"/>
        <v>0</v>
      </c>
      <c r="H193">
        <f t="shared" si="15"/>
        <v>3350</v>
      </c>
      <c r="I193">
        <f t="shared" si="16"/>
        <v>0</v>
      </c>
    </row>
    <row r="194" spans="1:9" x14ac:dyDescent="0.25">
      <c r="A194">
        <v>193</v>
      </c>
      <c r="B194" s="1">
        <v>44294</v>
      </c>
      <c r="C194" t="s">
        <v>4</v>
      </c>
      <c r="D194">
        <v>8230</v>
      </c>
      <c r="F194">
        <f t="shared" si="13"/>
        <v>8230</v>
      </c>
      <c r="G194">
        <f t="shared" si="14"/>
        <v>0</v>
      </c>
      <c r="H194">
        <f t="shared" si="15"/>
        <v>0</v>
      </c>
      <c r="I194">
        <f t="shared" si="16"/>
        <v>0</v>
      </c>
    </row>
    <row r="195" spans="1:9" x14ac:dyDescent="0.25">
      <c r="A195">
        <v>194</v>
      </c>
      <c r="B195" s="1">
        <v>44294</v>
      </c>
      <c r="C195" t="s">
        <v>7</v>
      </c>
      <c r="D195">
        <v>4860</v>
      </c>
      <c r="F195">
        <f t="shared" si="13"/>
        <v>0</v>
      </c>
      <c r="G195">
        <f t="shared" si="14"/>
        <v>0</v>
      </c>
      <c r="H195">
        <f t="shared" si="15"/>
        <v>0</v>
      </c>
      <c r="I195">
        <f t="shared" si="16"/>
        <v>4860</v>
      </c>
    </row>
    <row r="196" spans="1:9" x14ac:dyDescent="0.25">
      <c r="A196">
        <v>195</v>
      </c>
      <c r="B196" s="1">
        <v>44294</v>
      </c>
      <c r="C196" t="s">
        <v>6</v>
      </c>
      <c r="D196">
        <v>2250</v>
      </c>
      <c r="F196">
        <f t="shared" si="13"/>
        <v>0</v>
      </c>
      <c r="G196">
        <f t="shared" si="14"/>
        <v>0</v>
      </c>
      <c r="H196">
        <f t="shared" si="15"/>
        <v>2250</v>
      </c>
      <c r="I196">
        <f t="shared" si="16"/>
        <v>0</v>
      </c>
    </row>
    <row r="197" spans="1:9" x14ac:dyDescent="0.25">
      <c r="A197">
        <v>196</v>
      </c>
      <c r="B197" s="1">
        <v>44295</v>
      </c>
      <c r="C197" t="s">
        <v>4</v>
      </c>
      <c r="D197">
        <v>9980</v>
      </c>
      <c r="F197">
        <f t="shared" si="13"/>
        <v>9980</v>
      </c>
      <c r="G197">
        <f t="shared" si="14"/>
        <v>0</v>
      </c>
      <c r="H197">
        <f t="shared" si="15"/>
        <v>0</v>
      </c>
      <c r="I197">
        <f t="shared" si="16"/>
        <v>0</v>
      </c>
    </row>
    <row r="198" spans="1:9" x14ac:dyDescent="0.25">
      <c r="A198">
        <v>197</v>
      </c>
      <c r="B198" s="1">
        <v>44295</v>
      </c>
      <c r="C198" t="s">
        <v>6</v>
      </c>
      <c r="D198">
        <v>6320</v>
      </c>
      <c r="F198">
        <f t="shared" si="13"/>
        <v>0</v>
      </c>
      <c r="G198">
        <f t="shared" si="14"/>
        <v>0</v>
      </c>
      <c r="H198">
        <f t="shared" si="15"/>
        <v>6320</v>
      </c>
      <c r="I198">
        <f t="shared" si="16"/>
        <v>0</v>
      </c>
    </row>
    <row r="199" spans="1:9" x14ac:dyDescent="0.25">
      <c r="A199">
        <v>198</v>
      </c>
      <c r="B199" s="1">
        <v>44295</v>
      </c>
      <c r="C199" t="s">
        <v>7</v>
      </c>
      <c r="D199">
        <v>4600</v>
      </c>
      <c r="F199">
        <f t="shared" si="13"/>
        <v>0</v>
      </c>
      <c r="G199">
        <f t="shared" si="14"/>
        <v>0</v>
      </c>
      <c r="H199">
        <f t="shared" si="15"/>
        <v>0</v>
      </c>
      <c r="I199">
        <f t="shared" si="16"/>
        <v>4600</v>
      </c>
    </row>
    <row r="200" spans="1:9" x14ac:dyDescent="0.25">
      <c r="A200">
        <v>199</v>
      </c>
      <c r="B200" s="1">
        <v>44296</v>
      </c>
      <c r="C200" t="s">
        <v>5</v>
      </c>
      <c r="D200">
        <v>9150</v>
      </c>
      <c r="F200">
        <f t="shared" si="13"/>
        <v>0</v>
      </c>
      <c r="G200">
        <f t="shared" si="14"/>
        <v>9150</v>
      </c>
      <c r="H200">
        <f t="shared" si="15"/>
        <v>0</v>
      </c>
      <c r="I200">
        <f t="shared" si="16"/>
        <v>0</v>
      </c>
    </row>
    <row r="201" spans="1:9" x14ac:dyDescent="0.25">
      <c r="A201">
        <v>200</v>
      </c>
      <c r="B201" s="1">
        <v>44297</v>
      </c>
      <c r="C201" t="s">
        <v>7</v>
      </c>
      <c r="D201">
        <v>4940</v>
      </c>
      <c r="F201">
        <f t="shared" si="13"/>
        <v>0</v>
      </c>
      <c r="G201">
        <f t="shared" si="14"/>
        <v>0</v>
      </c>
      <c r="H201">
        <f t="shared" si="15"/>
        <v>0</v>
      </c>
      <c r="I201">
        <f t="shared" si="16"/>
        <v>4940</v>
      </c>
    </row>
    <row r="202" spans="1:9" x14ac:dyDescent="0.25">
      <c r="A202">
        <v>201</v>
      </c>
      <c r="B202" s="1">
        <v>44298</v>
      </c>
      <c r="C202" t="s">
        <v>5</v>
      </c>
      <c r="D202">
        <v>7550</v>
      </c>
      <c r="F202">
        <f t="shared" ref="F202:F265" si="17">IF(C202="Ogrodzieniec",D202,0)</f>
        <v>0</v>
      </c>
      <c r="G202">
        <f t="shared" ref="G202:G265" si="18">IF(C202="Przemysl",D202,0)</f>
        <v>7550</v>
      </c>
      <c r="H202">
        <f t="shared" ref="H202:H265" si="19">IF(C202="Gniezno",D202,0)</f>
        <v>0</v>
      </c>
      <c r="I202">
        <f t="shared" ref="I202:I265" si="20">IF(C202="Malbork",D202,0)</f>
        <v>0</v>
      </c>
    </row>
    <row r="203" spans="1:9" x14ac:dyDescent="0.25">
      <c r="A203">
        <v>202</v>
      </c>
      <c r="B203" s="1">
        <v>44298</v>
      </c>
      <c r="C203" t="s">
        <v>4</v>
      </c>
      <c r="D203">
        <v>4460</v>
      </c>
      <c r="F203">
        <f t="shared" si="17"/>
        <v>4460</v>
      </c>
      <c r="G203">
        <f t="shared" si="18"/>
        <v>0</v>
      </c>
      <c r="H203">
        <f t="shared" si="19"/>
        <v>0</v>
      </c>
      <c r="I203">
        <f t="shared" si="20"/>
        <v>0</v>
      </c>
    </row>
    <row r="204" spans="1:9" x14ac:dyDescent="0.25">
      <c r="A204">
        <v>203</v>
      </c>
      <c r="B204" s="1">
        <v>44299</v>
      </c>
      <c r="C204" t="s">
        <v>5</v>
      </c>
      <c r="D204">
        <v>1680</v>
      </c>
      <c r="F204">
        <f t="shared" si="17"/>
        <v>0</v>
      </c>
      <c r="G204">
        <f t="shared" si="18"/>
        <v>1680</v>
      </c>
      <c r="H204">
        <f t="shared" si="19"/>
        <v>0</v>
      </c>
      <c r="I204">
        <f t="shared" si="20"/>
        <v>0</v>
      </c>
    </row>
    <row r="205" spans="1:9" x14ac:dyDescent="0.25">
      <c r="A205">
        <v>204</v>
      </c>
      <c r="B205" s="1">
        <v>44299</v>
      </c>
      <c r="C205" t="s">
        <v>7</v>
      </c>
      <c r="D205">
        <v>5220</v>
      </c>
      <c r="F205">
        <f t="shared" si="17"/>
        <v>0</v>
      </c>
      <c r="G205">
        <f t="shared" si="18"/>
        <v>0</v>
      </c>
      <c r="H205">
        <f t="shared" si="19"/>
        <v>0</v>
      </c>
      <c r="I205">
        <f t="shared" si="20"/>
        <v>5220</v>
      </c>
    </row>
    <row r="206" spans="1:9" x14ac:dyDescent="0.25">
      <c r="A206">
        <v>205</v>
      </c>
      <c r="B206" s="1">
        <v>44299</v>
      </c>
      <c r="C206" t="s">
        <v>6</v>
      </c>
      <c r="D206">
        <v>6180</v>
      </c>
      <c r="F206">
        <f t="shared" si="17"/>
        <v>0</v>
      </c>
      <c r="G206">
        <f t="shared" si="18"/>
        <v>0</v>
      </c>
      <c r="H206">
        <f t="shared" si="19"/>
        <v>6180</v>
      </c>
      <c r="I206">
        <f t="shared" si="20"/>
        <v>0</v>
      </c>
    </row>
    <row r="207" spans="1:9" x14ac:dyDescent="0.25">
      <c r="A207">
        <v>206</v>
      </c>
      <c r="B207" s="1">
        <v>44300</v>
      </c>
      <c r="C207" t="s">
        <v>4</v>
      </c>
      <c r="D207">
        <v>6780</v>
      </c>
      <c r="F207">
        <f t="shared" si="17"/>
        <v>6780</v>
      </c>
      <c r="G207">
        <f t="shared" si="18"/>
        <v>0</v>
      </c>
      <c r="H207">
        <f t="shared" si="19"/>
        <v>0</v>
      </c>
      <c r="I207">
        <f t="shared" si="20"/>
        <v>0</v>
      </c>
    </row>
    <row r="208" spans="1:9" x14ac:dyDescent="0.25">
      <c r="A208">
        <v>207</v>
      </c>
      <c r="B208" s="1">
        <v>44300</v>
      </c>
      <c r="C208" t="s">
        <v>6</v>
      </c>
      <c r="D208">
        <v>6770</v>
      </c>
      <c r="F208">
        <f t="shared" si="17"/>
        <v>0</v>
      </c>
      <c r="G208">
        <f t="shared" si="18"/>
        <v>0</v>
      </c>
      <c r="H208">
        <f t="shared" si="19"/>
        <v>6770</v>
      </c>
      <c r="I208">
        <f t="shared" si="20"/>
        <v>0</v>
      </c>
    </row>
    <row r="209" spans="1:9" x14ac:dyDescent="0.25">
      <c r="A209">
        <v>208</v>
      </c>
      <c r="B209" s="1">
        <v>44300</v>
      </c>
      <c r="C209" t="s">
        <v>7</v>
      </c>
      <c r="D209">
        <v>2070</v>
      </c>
      <c r="F209">
        <f t="shared" si="17"/>
        <v>0</v>
      </c>
      <c r="G209">
        <f t="shared" si="18"/>
        <v>0</v>
      </c>
      <c r="H209">
        <f t="shared" si="19"/>
        <v>0</v>
      </c>
      <c r="I209">
        <f t="shared" si="20"/>
        <v>2070</v>
      </c>
    </row>
    <row r="210" spans="1:9" x14ac:dyDescent="0.25">
      <c r="A210">
        <v>209</v>
      </c>
      <c r="B210" s="1">
        <v>44301</v>
      </c>
      <c r="C210" t="s">
        <v>4</v>
      </c>
      <c r="D210">
        <v>6720</v>
      </c>
      <c r="F210">
        <f t="shared" si="17"/>
        <v>6720</v>
      </c>
      <c r="G210">
        <f t="shared" si="18"/>
        <v>0</v>
      </c>
      <c r="H210">
        <f t="shared" si="19"/>
        <v>0</v>
      </c>
      <c r="I210">
        <f t="shared" si="20"/>
        <v>0</v>
      </c>
    </row>
    <row r="211" spans="1:9" x14ac:dyDescent="0.25">
      <c r="A211">
        <v>210</v>
      </c>
      <c r="B211" s="1">
        <v>44301</v>
      </c>
      <c r="C211" t="s">
        <v>6</v>
      </c>
      <c r="D211">
        <v>5160</v>
      </c>
      <c r="F211">
        <f t="shared" si="17"/>
        <v>0</v>
      </c>
      <c r="G211">
        <f t="shared" si="18"/>
        <v>0</v>
      </c>
      <c r="H211">
        <f t="shared" si="19"/>
        <v>5160</v>
      </c>
      <c r="I211">
        <f t="shared" si="20"/>
        <v>0</v>
      </c>
    </row>
    <row r="212" spans="1:9" x14ac:dyDescent="0.25">
      <c r="A212">
        <v>211</v>
      </c>
      <c r="B212" s="1">
        <v>44301</v>
      </c>
      <c r="C212" t="s">
        <v>7</v>
      </c>
      <c r="D212">
        <v>3130</v>
      </c>
      <c r="F212">
        <f t="shared" si="17"/>
        <v>0</v>
      </c>
      <c r="G212">
        <f t="shared" si="18"/>
        <v>0</v>
      </c>
      <c r="H212">
        <f t="shared" si="19"/>
        <v>0</v>
      </c>
      <c r="I212">
        <f t="shared" si="20"/>
        <v>3130</v>
      </c>
    </row>
    <row r="213" spans="1:9" x14ac:dyDescent="0.25">
      <c r="A213">
        <v>212</v>
      </c>
      <c r="B213" s="1">
        <v>44302</v>
      </c>
      <c r="C213" t="s">
        <v>5</v>
      </c>
      <c r="D213">
        <v>6560</v>
      </c>
      <c r="F213">
        <f t="shared" si="17"/>
        <v>0</v>
      </c>
      <c r="G213">
        <f t="shared" si="18"/>
        <v>6560</v>
      </c>
      <c r="H213">
        <f t="shared" si="19"/>
        <v>0</v>
      </c>
      <c r="I213">
        <f t="shared" si="20"/>
        <v>0</v>
      </c>
    </row>
    <row r="214" spans="1:9" x14ac:dyDescent="0.25">
      <c r="A214">
        <v>213</v>
      </c>
      <c r="B214" s="1">
        <v>44302</v>
      </c>
      <c r="C214" t="s">
        <v>4</v>
      </c>
      <c r="D214">
        <v>1000</v>
      </c>
      <c r="F214">
        <f t="shared" si="17"/>
        <v>1000</v>
      </c>
      <c r="G214">
        <f t="shared" si="18"/>
        <v>0</v>
      </c>
      <c r="H214">
        <f t="shared" si="19"/>
        <v>0</v>
      </c>
      <c r="I214">
        <f t="shared" si="20"/>
        <v>0</v>
      </c>
    </row>
    <row r="215" spans="1:9" x14ac:dyDescent="0.25">
      <c r="A215">
        <v>214</v>
      </c>
      <c r="B215" s="1">
        <v>44303</v>
      </c>
      <c r="C215" t="s">
        <v>7</v>
      </c>
      <c r="D215">
        <v>2660</v>
      </c>
      <c r="F215">
        <f t="shared" si="17"/>
        <v>0</v>
      </c>
      <c r="G215">
        <f t="shared" si="18"/>
        <v>0</v>
      </c>
      <c r="H215">
        <f t="shared" si="19"/>
        <v>0</v>
      </c>
      <c r="I215">
        <f t="shared" si="20"/>
        <v>2660</v>
      </c>
    </row>
    <row r="216" spans="1:9" x14ac:dyDescent="0.25">
      <c r="A216">
        <v>215</v>
      </c>
      <c r="B216" s="1">
        <v>44303</v>
      </c>
      <c r="C216" t="s">
        <v>6</v>
      </c>
      <c r="D216">
        <v>8880</v>
      </c>
      <c r="F216">
        <f t="shared" si="17"/>
        <v>0</v>
      </c>
      <c r="G216">
        <f t="shared" si="18"/>
        <v>0</v>
      </c>
      <c r="H216">
        <f t="shared" si="19"/>
        <v>8880</v>
      </c>
      <c r="I216">
        <f t="shared" si="20"/>
        <v>0</v>
      </c>
    </row>
    <row r="217" spans="1:9" x14ac:dyDescent="0.25">
      <c r="A217">
        <v>216</v>
      </c>
      <c r="B217" s="1">
        <v>44303</v>
      </c>
      <c r="C217" t="s">
        <v>4</v>
      </c>
      <c r="D217">
        <v>1800</v>
      </c>
      <c r="F217">
        <f t="shared" si="17"/>
        <v>1800</v>
      </c>
      <c r="G217">
        <f t="shared" si="18"/>
        <v>0</v>
      </c>
      <c r="H217">
        <f t="shared" si="19"/>
        <v>0</v>
      </c>
      <c r="I217">
        <f t="shared" si="20"/>
        <v>0</v>
      </c>
    </row>
    <row r="218" spans="1:9" x14ac:dyDescent="0.25">
      <c r="A218">
        <v>217</v>
      </c>
      <c r="B218" s="1">
        <v>44304</v>
      </c>
      <c r="C218" t="s">
        <v>6</v>
      </c>
      <c r="D218">
        <v>6820</v>
      </c>
      <c r="F218">
        <f t="shared" si="17"/>
        <v>0</v>
      </c>
      <c r="G218">
        <f t="shared" si="18"/>
        <v>0</v>
      </c>
      <c r="H218">
        <f t="shared" si="19"/>
        <v>6820</v>
      </c>
      <c r="I218">
        <f t="shared" si="20"/>
        <v>0</v>
      </c>
    </row>
    <row r="219" spans="1:9" x14ac:dyDescent="0.25">
      <c r="A219">
        <v>218</v>
      </c>
      <c r="B219" s="1">
        <v>44304</v>
      </c>
      <c r="C219" t="s">
        <v>7</v>
      </c>
      <c r="D219">
        <v>3860</v>
      </c>
      <c r="F219">
        <f t="shared" si="17"/>
        <v>0</v>
      </c>
      <c r="G219">
        <f t="shared" si="18"/>
        <v>0</v>
      </c>
      <c r="H219">
        <f t="shared" si="19"/>
        <v>0</v>
      </c>
      <c r="I219">
        <f t="shared" si="20"/>
        <v>3860</v>
      </c>
    </row>
    <row r="220" spans="1:9" x14ac:dyDescent="0.25">
      <c r="A220">
        <v>219</v>
      </c>
      <c r="B220" s="1">
        <v>44304</v>
      </c>
      <c r="C220" t="s">
        <v>4</v>
      </c>
      <c r="D220">
        <v>6470</v>
      </c>
      <c r="F220">
        <f t="shared" si="17"/>
        <v>6470</v>
      </c>
      <c r="G220">
        <f t="shared" si="18"/>
        <v>0</v>
      </c>
      <c r="H220">
        <f t="shared" si="19"/>
        <v>0</v>
      </c>
      <c r="I220">
        <f t="shared" si="20"/>
        <v>0</v>
      </c>
    </row>
    <row r="221" spans="1:9" x14ac:dyDescent="0.25">
      <c r="A221">
        <v>220</v>
      </c>
      <c r="B221" s="1">
        <v>44305</v>
      </c>
      <c r="C221" t="s">
        <v>6</v>
      </c>
      <c r="D221">
        <v>1560</v>
      </c>
      <c r="F221">
        <f t="shared" si="17"/>
        <v>0</v>
      </c>
      <c r="G221">
        <f t="shared" si="18"/>
        <v>0</v>
      </c>
      <c r="H221">
        <f t="shared" si="19"/>
        <v>1560</v>
      </c>
      <c r="I221">
        <f t="shared" si="20"/>
        <v>0</v>
      </c>
    </row>
    <row r="222" spans="1:9" x14ac:dyDescent="0.25">
      <c r="A222">
        <v>221</v>
      </c>
      <c r="B222" s="1">
        <v>44305</v>
      </c>
      <c r="C222" t="s">
        <v>7</v>
      </c>
      <c r="D222">
        <v>3420</v>
      </c>
      <c r="F222">
        <f t="shared" si="17"/>
        <v>0</v>
      </c>
      <c r="G222">
        <f t="shared" si="18"/>
        <v>0</v>
      </c>
      <c r="H222">
        <f t="shared" si="19"/>
        <v>0</v>
      </c>
      <c r="I222">
        <f t="shared" si="20"/>
        <v>3420</v>
      </c>
    </row>
    <row r="223" spans="1:9" x14ac:dyDescent="0.25">
      <c r="A223">
        <v>222</v>
      </c>
      <c r="B223" s="1">
        <v>44305</v>
      </c>
      <c r="C223" t="s">
        <v>4</v>
      </c>
      <c r="D223">
        <v>5220</v>
      </c>
      <c r="F223">
        <f t="shared" si="17"/>
        <v>5220</v>
      </c>
      <c r="G223">
        <f t="shared" si="18"/>
        <v>0</v>
      </c>
      <c r="H223">
        <f t="shared" si="19"/>
        <v>0</v>
      </c>
      <c r="I223">
        <f t="shared" si="20"/>
        <v>0</v>
      </c>
    </row>
    <row r="224" spans="1:9" x14ac:dyDescent="0.25">
      <c r="A224">
        <v>223</v>
      </c>
      <c r="B224" s="1">
        <v>44306</v>
      </c>
      <c r="C224" t="s">
        <v>7</v>
      </c>
      <c r="D224">
        <v>6100</v>
      </c>
      <c r="F224">
        <f t="shared" si="17"/>
        <v>0</v>
      </c>
      <c r="G224">
        <f t="shared" si="18"/>
        <v>0</v>
      </c>
      <c r="H224">
        <f t="shared" si="19"/>
        <v>0</v>
      </c>
      <c r="I224">
        <f t="shared" si="20"/>
        <v>6100</v>
      </c>
    </row>
    <row r="225" spans="1:9" x14ac:dyDescent="0.25">
      <c r="A225">
        <v>224</v>
      </c>
      <c r="B225" s="1">
        <v>44306</v>
      </c>
      <c r="C225" t="s">
        <v>5</v>
      </c>
      <c r="D225">
        <v>3800</v>
      </c>
      <c r="F225">
        <f t="shared" si="17"/>
        <v>0</v>
      </c>
      <c r="G225">
        <f t="shared" si="18"/>
        <v>3800</v>
      </c>
      <c r="H225">
        <f t="shared" si="19"/>
        <v>0</v>
      </c>
      <c r="I225">
        <f t="shared" si="20"/>
        <v>0</v>
      </c>
    </row>
    <row r="226" spans="1:9" x14ac:dyDescent="0.25">
      <c r="A226">
        <v>225</v>
      </c>
      <c r="B226" s="1">
        <v>44307</v>
      </c>
      <c r="C226" t="s">
        <v>7</v>
      </c>
      <c r="D226">
        <v>3170</v>
      </c>
      <c r="F226">
        <f t="shared" si="17"/>
        <v>0</v>
      </c>
      <c r="G226">
        <f t="shared" si="18"/>
        <v>0</v>
      </c>
      <c r="H226">
        <f t="shared" si="19"/>
        <v>0</v>
      </c>
      <c r="I226">
        <f t="shared" si="20"/>
        <v>3170</v>
      </c>
    </row>
    <row r="227" spans="1:9" x14ac:dyDescent="0.25">
      <c r="A227">
        <v>226</v>
      </c>
      <c r="B227" s="1">
        <v>44307</v>
      </c>
      <c r="C227" t="s">
        <v>4</v>
      </c>
      <c r="D227">
        <v>4140</v>
      </c>
      <c r="F227">
        <f t="shared" si="17"/>
        <v>4140</v>
      </c>
      <c r="G227">
        <f t="shared" si="18"/>
        <v>0</v>
      </c>
      <c r="H227">
        <f t="shared" si="19"/>
        <v>0</v>
      </c>
      <c r="I227">
        <f t="shared" si="20"/>
        <v>0</v>
      </c>
    </row>
    <row r="228" spans="1:9" x14ac:dyDescent="0.25">
      <c r="A228">
        <v>227</v>
      </c>
      <c r="B228" s="1">
        <v>44307</v>
      </c>
      <c r="C228" t="s">
        <v>5</v>
      </c>
      <c r="D228">
        <v>2060</v>
      </c>
      <c r="F228">
        <f t="shared" si="17"/>
        <v>0</v>
      </c>
      <c r="G228">
        <f t="shared" si="18"/>
        <v>2060</v>
      </c>
      <c r="H228">
        <f t="shared" si="19"/>
        <v>0</v>
      </c>
      <c r="I228">
        <f t="shared" si="20"/>
        <v>0</v>
      </c>
    </row>
    <row r="229" spans="1:9" x14ac:dyDescent="0.25">
      <c r="A229">
        <v>228</v>
      </c>
      <c r="B229" s="1">
        <v>44308</v>
      </c>
      <c r="C229" t="s">
        <v>5</v>
      </c>
      <c r="D229">
        <v>8220</v>
      </c>
      <c r="F229">
        <f t="shared" si="17"/>
        <v>0</v>
      </c>
      <c r="G229">
        <f t="shared" si="18"/>
        <v>8220</v>
      </c>
      <c r="H229">
        <f t="shared" si="19"/>
        <v>0</v>
      </c>
      <c r="I229">
        <f t="shared" si="20"/>
        <v>0</v>
      </c>
    </row>
    <row r="230" spans="1:9" x14ac:dyDescent="0.25">
      <c r="A230">
        <v>229</v>
      </c>
      <c r="B230" s="1">
        <v>44309</v>
      </c>
      <c r="C230" t="s">
        <v>7</v>
      </c>
      <c r="D230">
        <v>9490</v>
      </c>
      <c r="F230">
        <f t="shared" si="17"/>
        <v>0</v>
      </c>
      <c r="G230">
        <f t="shared" si="18"/>
        <v>0</v>
      </c>
      <c r="H230">
        <f t="shared" si="19"/>
        <v>0</v>
      </c>
      <c r="I230">
        <f t="shared" si="20"/>
        <v>9490</v>
      </c>
    </row>
    <row r="231" spans="1:9" x14ac:dyDescent="0.25">
      <c r="A231">
        <v>230</v>
      </c>
      <c r="B231" s="1">
        <v>44309</v>
      </c>
      <c r="C231" t="s">
        <v>4</v>
      </c>
      <c r="D231">
        <v>950</v>
      </c>
      <c r="F231">
        <f t="shared" si="17"/>
        <v>950</v>
      </c>
      <c r="G231">
        <f t="shared" si="18"/>
        <v>0</v>
      </c>
      <c r="H231">
        <f t="shared" si="19"/>
        <v>0</v>
      </c>
      <c r="I231">
        <f t="shared" si="20"/>
        <v>0</v>
      </c>
    </row>
    <row r="232" spans="1:9" x14ac:dyDescent="0.25">
      <c r="A232">
        <v>231</v>
      </c>
      <c r="B232" s="1">
        <v>44310</v>
      </c>
      <c r="C232" t="s">
        <v>5</v>
      </c>
      <c r="D232">
        <v>3110</v>
      </c>
      <c r="F232">
        <f t="shared" si="17"/>
        <v>0</v>
      </c>
      <c r="G232">
        <f t="shared" si="18"/>
        <v>3110</v>
      </c>
      <c r="H232">
        <f t="shared" si="19"/>
        <v>0</v>
      </c>
      <c r="I232">
        <f t="shared" si="20"/>
        <v>0</v>
      </c>
    </row>
    <row r="233" spans="1:9" x14ac:dyDescent="0.25">
      <c r="A233">
        <v>232</v>
      </c>
      <c r="B233" s="1">
        <v>44311</v>
      </c>
      <c r="C233" t="s">
        <v>6</v>
      </c>
      <c r="D233">
        <v>6010</v>
      </c>
      <c r="F233">
        <f t="shared" si="17"/>
        <v>0</v>
      </c>
      <c r="G233">
        <f t="shared" si="18"/>
        <v>0</v>
      </c>
      <c r="H233">
        <f t="shared" si="19"/>
        <v>6010</v>
      </c>
      <c r="I233">
        <f t="shared" si="20"/>
        <v>0</v>
      </c>
    </row>
    <row r="234" spans="1:9" x14ac:dyDescent="0.25">
      <c r="A234">
        <v>233</v>
      </c>
      <c r="B234" s="1">
        <v>44311</v>
      </c>
      <c r="C234" t="s">
        <v>7</v>
      </c>
      <c r="D234">
        <v>1220</v>
      </c>
      <c r="F234">
        <f t="shared" si="17"/>
        <v>0</v>
      </c>
      <c r="G234">
        <f t="shared" si="18"/>
        <v>0</v>
      </c>
      <c r="H234">
        <f t="shared" si="19"/>
        <v>0</v>
      </c>
      <c r="I234">
        <f t="shared" si="20"/>
        <v>1220</v>
      </c>
    </row>
    <row r="235" spans="1:9" x14ac:dyDescent="0.25">
      <c r="A235">
        <v>234</v>
      </c>
      <c r="B235" s="1">
        <v>44311</v>
      </c>
      <c r="C235" t="s">
        <v>4</v>
      </c>
      <c r="D235">
        <v>8060</v>
      </c>
      <c r="F235">
        <f t="shared" si="17"/>
        <v>8060</v>
      </c>
      <c r="G235">
        <f t="shared" si="18"/>
        <v>0</v>
      </c>
      <c r="H235">
        <f t="shared" si="19"/>
        <v>0</v>
      </c>
      <c r="I235">
        <f t="shared" si="20"/>
        <v>0</v>
      </c>
    </row>
    <row r="236" spans="1:9" x14ac:dyDescent="0.25">
      <c r="A236">
        <v>235</v>
      </c>
      <c r="B236" s="1">
        <v>44312</v>
      </c>
      <c r="C236" t="s">
        <v>7</v>
      </c>
      <c r="D236">
        <v>4040</v>
      </c>
      <c r="F236">
        <f t="shared" si="17"/>
        <v>0</v>
      </c>
      <c r="G236">
        <f t="shared" si="18"/>
        <v>0</v>
      </c>
      <c r="H236">
        <f t="shared" si="19"/>
        <v>0</v>
      </c>
      <c r="I236">
        <f t="shared" si="20"/>
        <v>4040</v>
      </c>
    </row>
    <row r="237" spans="1:9" x14ac:dyDescent="0.25">
      <c r="A237">
        <v>236</v>
      </c>
      <c r="B237" s="1">
        <v>44313</v>
      </c>
      <c r="C237" t="s">
        <v>6</v>
      </c>
      <c r="D237">
        <v>950</v>
      </c>
      <c r="F237">
        <f t="shared" si="17"/>
        <v>0</v>
      </c>
      <c r="G237">
        <f t="shared" si="18"/>
        <v>0</v>
      </c>
      <c r="H237">
        <f t="shared" si="19"/>
        <v>950</v>
      </c>
      <c r="I237">
        <f t="shared" si="20"/>
        <v>0</v>
      </c>
    </row>
    <row r="238" spans="1:9" x14ac:dyDescent="0.25">
      <c r="A238">
        <v>237</v>
      </c>
      <c r="B238" s="1">
        <v>44313</v>
      </c>
      <c r="C238" t="s">
        <v>5</v>
      </c>
      <c r="D238">
        <v>9470</v>
      </c>
      <c r="F238">
        <f t="shared" si="17"/>
        <v>0</v>
      </c>
      <c r="G238">
        <f t="shared" si="18"/>
        <v>9470</v>
      </c>
      <c r="H238">
        <f t="shared" si="19"/>
        <v>0</v>
      </c>
      <c r="I238">
        <f t="shared" si="20"/>
        <v>0</v>
      </c>
    </row>
    <row r="239" spans="1:9" x14ac:dyDescent="0.25">
      <c r="A239">
        <v>238</v>
      </c>
      <c r="B239" s="1">
        <v>44313</v>
      </c>
      <c r="C239" t="s">
        <v>7</v>
      </c>
      <c r="D239">
        <v>4760</v>
      </c>
      <c r="F239">
        <f t="shared" si="17"/>
        <v>0</v>
      </c>
      <c r="G239">
        <f t="shared" si="18"/>
        <v>0</v>
      </c>
      <c r="H239">
        <f t="shared" si="19"/>
        <v>0</v>
      </c>
      <c r="I239">
        <f t="shared" si="20"/>
        <v>4760</v>
      </c>
    </row>
    <row r="240" spans="1:9" x14ac:dyDescent="0.25">
      <c r="A240">
        <v>239</v>
      </c>
      <c r="B240" s="1">
        <v>44314</v>
      </c>
      <c r="C240" t="s">
        <v>4</v>
      </c>
      <c r="D240">
        <v>9390</v>
      </c>
      <c r="F240">
        <f t="shared" si="17"/>
        <v>9390</v>
      </c>
      <c r="G240">
        <f t="shared" si="18"/>
        <v>0</v>
      </c>
      <c r="H240">
        <f t="shared" si="19"/>
        <v>0</v>
      </c>
      <c r="I240">
        <f t="shared" si="20"/>
        <v>0</v>
      </c>
    </row>
    <row r="241" spans="1:9" x14ac:dyDescent="0.25">
      <c r="A241">
        <v>240</v>
      </c>
      <c r="B241" s="1">
        <v>44314</v>
      </c>
      <c r="C241" t="s">
        <v>5</v>
      </c>
      <c r="D241">
        <v>4520</v>
      </c>
      <c r="F241">
        <f t="shared" si="17"/>
        <v>0</v>
      </c>
      <c r="G241">
        <f t="shared" si="18"/>
        <v>4520</v>
      </c>
      <c r="H241">
        <f t="shared" si="19"/>
        <v>0</v>
      </c>
      <c r="I241">
        <f t="shared" si="20"/>
        <v>0</v>
      </c>
    </row>
    <row r="242" spans="1:9" x14ac:dyDescent="0.25">
      <c r="A242">
        <v>241</v>
      </c>
      <c r="B242" s="1">
        <v>44315</v>
      </c>
      <c r="C242" t="s">
        <v>5</v>
      </c>
      <c r="D242">
        <v>8460</v>
      </c>
      <c r="F242">
        <f t="shared" si="17"/>
        <v>0</v>
      </c>
      <c r="G242">
        <f t="shared" si="18"/>
        <v>8460</v>
      </c>
      <c r="H242">
        <f t="shared" si="19"/>
        <v>0</v>
      </c>
      <c r="I242">
        <f t="shared" si="20"/>
        <v>0</v>
      </c>
    </row>
    <row r="243" spans="1:9" x14ac:dyDescent="0.25">
      <c r="A243">
        <v>242</v>
      </c>
      <c r="B243" s="1">
        <v>44316</v>
      </c>
      <c r="C243" t="s">
        <v>4</v>
      </c>
      <c r="D243">
        <v>4880</v>
      </c>
      <c r="F243">
        <f t="shared" si="17"/>
        <v>4880</v>
      </c>
      <c r="G243">
        <f t="shared" si="18"/>
        <v>0</v>
      </c>
      <c r="H243">
        <f t="shared" si="19"/>
        <v>0</v>
      </c>
      <c r="I243">
        <f t="shared" si="20"/>
        <v>0</v>
      </c>
    </row>
    <row r="244" spans="1:9" x14ac:dyDescent="0.25">
      <c r="A244">
        <v>243</v>
      </c>
      <c r="B244" s="1">
        <v>44317</v>
      </c>
      <c r="C244" t="s">
        <v>4</v>
      </c>
      <c r="D244">
        <v>3980</v>
      </c>
      <c r="F244">
        <f t="shared" si="17"/>
        <v>3980</v>
      </c>
      <c r="G244">
        <f t="shared" si="18"/>
        <v>0</v>
      </c>
      <c r="H244">
        <f t="shared" si="19"/>
        <v>0</v>
      </c>
      <c r="I244">
        <f t="shared" si="20"/>
        <v>0</v>
      </c>
    </row>
    <row r="245" spans="1:9" x14ac:dyDescent="0.25">
      <c r="A245">
        <v>244</v>
      </c>
      <c r="B245" s="1">
        <v>44318</v>
      </c>
      <c r="C245" t="s">
        <v>4</v>
      </c>
      <c r="D245">
        <v>3980</v>
      </c>
      <c r="F245">
        <f t="shared" si="17"/>
        <v>3980</v>
      </c>
      <c r="G245">
        <f t="shared" si="18"/>
        <v>0</v>
      </c>
      <c r="H245">
        <f t="shared" si="19"/>
        <v>0</v>
      </c>
      <c r="I245">
        <f t="shared" si="20"/>
        <v>0</v>
      </c>
    </row>
    <row r="246" spans="1:9" x14ac:dyDescent="0.25">
      <c r="A246">
        <v>245</v>
      </c>
      <c r="B246" s="1">
        <v>44319</v>
      </c>
      <c r="C246" t="s">
        <v>6</v>
      </c>
      <c r="D246">
        <v>2130</v>
      </c>
      <c r="F246">
        <f t="shared" si="17"/>
        <v>0</v>
      </c>
      <c r="G246">
        <f t="shared" si="18"/>
        <v>0</v>
      </c>
      <c r="H246">
        <f t="shared" si="19"/>
        <v>2130</v>
      </c>
      <c r="I246">
        <f t="shared" si="20"/>
        <v>0</v>
      </c>
    </row>
    <row r="247" spans="1:9" x14ac:dyDescent="0.25">
      <c r="A247">
        <v>246</v>
      </c>
      <c r="B247" s="1">
        <v>44319</v>
      </c>
      <c r="C247" t="s">
        <v>5</v>
      </c>
      <c r="D247">
        <v>7520</v>
      </c>
      <c r="F247">
        <f t="shared" si="17"/>
        <v>0</v>
      </c>
      <c r="G247">
        <f t="shared" si="18"/>
        <v>7520</v>
      </c>
      <c r="H247">
        <f t="shared" si="19"/>
        <v>0</v>
      </c>
      <c r="I247">
        <f t="shared" si="20"/>
        <v>0</v>
      </c>
    </row>
    <row r="248" spans="1:9" x14ac:dyDescent="0.25">
      <c r="A248">
        <v>247</v>
      </c>
      <c r="B248" s="1">
        <v>44320</v>
      </c>
      <c r="C248" t="s">
        <v>5</v>
      </c>
      <c r="D248">
        <v>3900</v>
      </c>
      <c r="F248">
        <f t="shared" si="17"/>
        <v>0</v>
      </c>
      <c r="G248">
        <f t="shared" si="18"/>
        <v>3900</v>
      </c>
      <c r="H248">
        <f t="shared" si="19"/>
        <v>0</v>
      </c>
      <c r="I248">
        <f t="shared" si="20"/>
        <v>0</v>
      </c>
    </row>
    <row r="249" spans="1:9" x14ac:dyDescent="0.25">
      <c r="A249">
        <v>248</v>
      </c>
      <c r="B249" s="1">
        <v>44321</v>
      </c>
      <c r="C249" t="s">
        <v>5</v>
      </c>
      <c r="D249">
        <v>8960</v>
      </c>
      <c r="F249">
        <f t="shared" si="17"/>
        <v>0</v>
      </c>
      <c r="G249">
        <f t="shared" si="18"/>
        <v>8960</v>
      </c>
      <c r="H249">
        <f t="shared" si="19"/>
        <v>0</v>
      </c>
      <c r="I249">
        <f t="shared" si="20"/>
        <v>0</v>
      </c>
    </row>
    <row r="250" spans="1:9" x14ac:dyDescent="0.25">
      <c r="A250">
        <v>249</v>
      </c>
      <c r="B250" s="1">
        <v>44321</v>
      </c>
      <c r="C250" t="s">
        <v>4</v>
      </c>
      <c r="D250">
        <v>3070</v>
      </c>
      <c r="F250">
        <f t="shared" si="17"/>
        <v>3070</v>
      </c>
      <c r="G250">
        <f t="shared" si="18"/>
        <v>0</v>
      </c>
      <c r="H250">
        <f t="shared" si="19"/>
        <v>0</v>
      </c>
      <c r="I250">
        <f t="shared" si="20"/>
        <v>0</v>
      </c>
    </row>
    <row r="251" spans="1:9" x14ac:dyDescent="0.25">
      <c r="A251">
        <v>250</v>
      </c>
      <c r="B251" s="1">
        <v>44322</v>
      </c>
      <c r="C251" t="s">
        <v>4</v>
      </c>
      <c r="D251">
        <v>1950</v>
      </c>
      <c r="F251">
        <f t="shared" si="17"/>
        <v>1950</v>
      </c>
      <c r="G251">
        <f t="shared" si="18"/>
        <v>0</v>
      </c>
      <c r="H251">
        <f t="shared" si="19"/>
        <v>0</v>
      </c>
      <c r="I251">
        <f t="shared" si="20"/>
        <v>0</v>
      </c>
    </row>
    <row r="252" spans="1:9" x14ac:dyDescent="0.25">
      <c r="A252">
        <v>251</v>
      </c>
      <c r="B252" s="1">
        <v>44322</v>
      </c>
      <c r="C252" t="s">
        <v>7</v>
      </c>
      <c r="D252">
        <v>4340</v>
      </c>
      <c r="F252">
        <f t="shared" si="17"/>
        <v>0</v>
      </c>
      <c r="G252">
        <f t="shared" si="18"/>
        <v>0</v>
      </c>
      <c r="H252">
        <f t="shared" si="19"/>
        <v>0</v>
      </c>
      <c r="I252">
        <f t="shared" si="20"/>
        <v>4340</v>
      </c>
    </row>
    <row r="253" spans="1:9" x14ac:dyDescent="0.25">
      <c r="A253">
        <v>252</v>
      </c>
      <c r="B253" s="1">
        <v>44323</v>
      </c>
      <c r="C253" t="s">
        <v>7</v>
      </c>
      <c r="D253">
        <v>8510</v>
      </c>
      <c r="F253">
        <f t="shared" si="17"/>
        <v>0</v>
      </c>
      <c r="G253">
        <f t="shared" si="18"/>
        <v>0</v>
      </c>
      <c r="H253">
        <f t="shared" si="19"/>
        <v>0</v>
      </c>
      <c r="I253">
        <f t="shared" si="20"/>
        <v>8510</v>
      </c>
    </row>
    <row r="254" spans="1:9" x14ac:dyDescent="0.25">
      <c r="A254">
        <v>253</v>
      </c>
      <c r="B254" s="1">
        <v>44323</v>
      </c>
      <c r="C254" t="s">
        <v>4</v>
      </c>
      <c r="D254">
        <v>9810</v>
      </c>
      <c r="F254">
        <f t="shared" si="17"/>
        <v>9810</v>
      </c>
      <c r="G254">
        <f t="shared" si="18"/>
        <v>0</v>
      </c>
      <c r="H254">
        <f t="shared" si="19"/>
        <v>0</v>
      </c>
      <c r="I254">
        <f t="shared" si="20"/>
        <v>0</v>
      </c>
    </row>
    <row r="255" spans="1:9" x14ac:dyDescent="0.25">
      <c r="A255">
        <v>254</v>
      </c>
      <c r="B255" s="1">
        <v>44323</v>
      </c>
      <c r="C255" t="s">
        <v>6</v>
      </c>
      <c r="D255">
        <v>5560</v>
      </c>
      <c r="F255">
        <f t="shared" si="17"/>
        <v>0</v>
      </c>
      <c r="G255">
        <f t="shared" si="18"/>
        <v>0</v>
      </c>
      <c r="H255">
        <f t="shared" si="19"/>
        <v>5560</v>
      </c>
      <c r="I255">
        <f t="shared" si="20"/>
        <v>0</v>
      </c>
    </row>
    <row r="256" spans="1:9" x14ac:dyDescent="0.25">
      <c r="A256">
        <v>255</v>
      </c>
      <c r="B256" s="1">
        <v>44323</v>
      </c>
      <c r="C256" t="s">
        <v>5</v>
      </c>
      <c r="D256">
        <v>8340</v>
      </c>
      <c r="F256">
        <f t="shared" si="17"/>
        <v>0</v>
      </c>
      <c r="G256">
        <f t="shared" si="18"/>
        <v>8340</v>
      </c>
      <c r="H256">
        <f t="shared" si="19"/>
        <v>0</v>
      </c>
      <c r="I256">
        <f t="shared" si="20"/>
        <v>0</v>
      </c>
    </row>
    <row r="257" spans="1:9" x14ac:dyDescent="0.25">
      <c r="A257">
        <v>256</v>
      </c>
      <c r="B257" s="1">
        <v>44324</v>
      </c>
      <c r="C257" t="s">
        <v>5</v>
      </c>
      <c r="D257">
        <v>4510</v>
      </c>
      <c r="F257">
        <f t="shared" si="17"/>
        <v>0</v>
      </c>
      <c r="G257">
        <f t="shared" si="18"/>
        <v>4510</v>
      </c>
      <c r="H257">
        <f t="shared" si="19"/>
        <v>0</v>
      </c>
      <c r="I257">
        <f t="shared" si="20"/>
        <v>0</v>
      </c>
    </row>
    <row r="258" spans="1:9" x14ac:dyDescent="0.25">
      <c r="A258">
        <v>257</v>
      </c>
      <c r="B258" s="1">
        <v>44324</v>
      </c>
      <c r="C258" t="s">
        <v>4</v>
      </c>
      <c r="D258">
        <v>7270</v>
      </c>
      <c r="F258">
        <f t="shared" si="17"/>
        <v>7270</v>
      </c>
      <c r="G258">
        <f t="shared" si="18"/>
        <v>0</v>
      </c>
      <c r="H258">
        <f t="shared" si="19"/>
        <v>0</v>
      </c>
      <c r="I258">
        <f t="shared" si="20"/>
        <v>0</v>
      </c>
    </row>
    <row r="259" spans="1:9" x14ac:dyDescent="0.25">
      <c r="A259">
        <v>258</v>
      </c>
      <c r="B259" s="1">
        <v>44325</v>
      </c>
      <c r="C259" t="s">
        <v>5</v>
      </c>
      <c r="D259">
        <v>7710</v>
      </c>
      <c r="F259">
        <f t="shared" si="17"/>
        <v>0</v>
      </c>
      <c r="G259">
        <f t="shared" si="18"/>
        <v>7710</v>
      </c>
      <c r="H259">
        <f t="shared" si="19"/>
        <v>0</v>
      </c>
      <c r="I259">
        <f t="shared" si="20"/>
        <v>0</v>
      </c>
    </row>
    <row r="260" spans="1:9" x14ac:dyDescent="0.25">
      <c r="A260">
        <v>259</v>
      </c>
      <c r="B260" s="1">
        <v>44325</v>
      </c>
      <c r="C260" t="s">
        <v>6</v>
      </c>
      <c r="D260">
        <v>8090</v>
      </c>
      <c r="F260">
        <f t="shared" si="17"/>
        <v>0</v>
      </c>
      <c r="G260">
        <f t="shared" si="18"/>
        <v>0</v>
      </c>
      <c r="H260">
        <f t="shared" si="19"/>
        <v>8090</v>
      </c>
      <c r="I260">
        <f t="shared" si="20"/>
        <v>0</v>
      </c>
    </row>
    <row r="261" spans="1:9" x14ac:dyDescent="0.25">
      <c r="A261">
        <v>260</v>
      </c>
      <c r="B261" s="1">
        <v>44325</v>
      </c>
      <c r="C261" t="s">
        <v>4</v>
      </c>
      <c r="D261">
        <v>5440</v>
      </c>
      <c r="F261">
        <f t="shared" si="17"/>
        <v>5440</v>
      </c>
      <c r="G261">
        <f t="shared" si="18"/>
        <v>0</v>
      </c>
      <c r="H261">
        <f t="shared" si="19"/>
        <v>0</v>
      </c>
      <c r="I261">
        <f t="shared" si="20"/>
        <v>0</v>
      </c>
    </row>
    <row r="262" spans="1:9" x14ac:dyDescent="0.25">
      <c r="A262">
        <v>261</v>
      </c>
      <c r="B262" s="1">
        <v>44325</v>
      </c>
      <c r="C262" t="s">
        <v>7</v>
      </c>
      <c r="D262">
        <v>4060</v>
      </c>
      <c r="F262">
        <f t="shared" si="17"/>
        <v>0</v>
      </c>
      <c r="G262">
        <f t="shared" si="18"/>
        <v>0</v>
      </c>
      <c r="H262">
        <f t="shared" si="19"/>
        <v>0</v>
      </c>
      <c r="I262">
        <f t="shared" si="20"/>
        <v>4060</v>
      </c>
    </row>
    <row r="263" spans="1:9" x14ac:dyDescent="0.25">
      <c r="A263">
        <v>262</v>
      </c>
      <c r="B263" s="1">
        <v>44326</v>
      </c>
      <c r="C263" t="s">
        <v>5</v>
      </c>
      <c r="D263">
        <v>9620</v>
      </c>
      <c r="F263">
        <f t="shared" si="17"/>
        <v>0</v>
      </c>
      <c r="G263">
        <f t="shared" si="18"/>
        <v>9620</v>
      </c>
      <c r="H263">
        <f t="shared" si="19"/>
        <v>0</v>
      </c>
      <c r="I263">
        <f t="shared" si="20"/>
        <v>0</v>
      </c>
    </row>
    <row r="264" spans="1:9" x14ac:dyDescent="0.25">
      <c r="A264">
        <v>263</v>
      </c>
      <c r="B264" s="1">
        <v>44327</v>
      </c>
      <c r="C264" t="s">
        <v>6</v>
      </c>
      <c r="D264">
        <v>9630</v>
      </c>
      <c r="F264">
        <f t="shared" si="17"/>
        <v>0</v>
      </c>
      <c r="G264">
        <f t="shared" si="18"/>
        <v>0</v>
      </c>
      <c r="H264">
        <f t="shared" si="19"/>
        <v>9630</v>
      </c>
      <c r="I264">
        <f t="shared" si="20"/>
        <v>0</v>
      </c>
    </row>
    <row r="265" spans="1:9" x14ac:dyDescent="0.25">
      <c r="A265">
        <v>264</v>
      </c>
      <c r="B265" s="1">
        <v>44328</v>
      </c>
      <c r="C265" t="s">
        <v>6</v>
      </c>
      <c r="D265">
        <v>390</v>
      </c>
      <c r="F265">
        <f t="shared" si="17"/>
        <v>0</v>
      </c>
      <c r="G265">
        <f t="shared" si="18"/>
        <v>0</v>
      </c>
      <c r="H265">
        <f t="shared" si="19"/>
        <v>390</v>
      </c>
      <c r="I265">
        <f t="shared" si="20"/>
        <v>0</v>
      </c>
    </row>
    <row r="266" spans="1:9" x14ac:dyDescent="0.25">
      <c r="A266">
        <v>265</v>
      </c>
      <c r="B266" s="1">
        <v>44329</v>
      </c>
      <c r="C266" t="s">
        <v>7</v>
      </c>
      <c r="D266">
        <v>7870</v>
      </c>
      <c r="F266">
        <f t="shared" ref="F266:F329" si="21">IF(C266="Ogrodzieniec",D266,0)</f>
        <v>0</v>
      </c>
      <c r="G266">
        <f t="shared" ref="G266:G329" si="22">IF(C266="Przemysl",D266,0)</f>
        <v>0</v>
      </c>
      <c r="H266">
        <f t="shared" ref="H266:H329" si="23">IF(C266="Gniezno",D266,0)</f>
        <v>0</v>
      </c>
      <c r="I266">
        <f t="shared" ref="I266:I329" si="24">IF(C266="Malbork",D266,0)</f>
        <v>7870</v>
      </c>
    </row>
    <row r="267" spans="1:9" x14ac:dyDescent="0.25">
      <c r="A267">
        <v>266</v>
      </c>
      <c r="B267" s="1">
        <v>44329</v>
      </c>
      <c r="C267" t="s">
        <v>5</v>
      </c>
      <c r="D267">
        <v>4100</v>
      </c>
      <c r="F267">
        <f t="shared" si="21"/>
        <v>0</v>
      </c>
      <c r="G267">
        <f t="shared" si="22"/>
        <v>4100</v>
      </c>
      <c r="H267">
        <f t="shared" si="23"/>
        <v>0</v>
      </c>
      <c r="I267">
        <f t="shared" si="24"/>
        <v>0</v>
      </c>
    </row>
    <row r="268" spans="1:9" x14ac:dyDescent="0.25">
      <c r="A268">
        <v>267</v>
      </c>
      <c r="B268" s="1">
        <v>44329</v>
      </c>
      <c r="C268" t="s">
        <v>4</v>
      </c>
      <c r="D268">
        <v>600</v>
      </c>
      <c r="F268">
        <f t="shared" si="21"/>
        <v>600</v>
      </c>
      <c r="G268">
        <f t="shared" si="22"/>
        <v>0</v>
      </c>
      <c r="H268">
        <f t="shared" si="23"/>
        <v>0</v>
      </c>
      <c r="I268">
        <f t="shared" si="24"/>
        <v>0</v>
      </c>
    </row>
    <row r="269" spans="1:9" x14ac:dyDescent="0.25">
      <c r="A269">
        <v>268</v>
      </c>
      <c r="B269" s="1">
        <v>44330</v>
      </c>
      <c r="C269" t="s">
        <v>4</v>
      </c>
      <c r="D269">
        <v>1170</v>
      </c>
      <c r="F269">
        <f t="shared" si="21"/>
        <v>1170</v>
      </c>
      <c r="G269">
        <f t="shared" si="22"/>
        <v>0</v>
      </c>
      <c r="H269">
        <f t="shared" si="23"/>
        <v>0</v>
      </c>
      <c r="I269">
        <f t="shared" si="24"/>
        <v>0</v>
      </c>
    </row>
    <row r="270" spans="1:9" x14ac:dyDescent="0.25">
      <c r="A270">
        <v>269</v>
      </c>
      <c r="B270" s="1">
        <v>44330</v>
      </c>
      <c r="C270" t="s">
        <v>7</v>
      </c>
      <c r="D270">
        <v>860</v>
      </c>
      <c r="F270">
        <f t="shared" si="21"/>
        <v>0</v>
      </c>
      <c r="G270">
        <f t="shared" si="22"/>
        <v>0</v>
      </c>
      <c r="H270">
        <f t="shared" si="23"/>
        <v>0</v>
      </c>
      <c r="I270">
        <f t="shared" si="24"/>
        <v>860</v>
      </c>
    </row>
    <row r="271" spans="1:9" x14ac:dyDescent="0.25">
      <c r="A271">
        <v>270</v>
      </c>
      <c r="B271" s="1">
        <v>44331</v>
      </c>
      <c r="C271" t="s">
        <v>6</v>
      </c>
      <c r="D271">
        <v>2350</v>
      </c>
      <c r="F271">
        <f t="shared" si="21"/>
        <v>0</v>
      </c>
      <c r="G271">
        <f t="shared" si="22"/>
        <v>0</v>
      </c>
      <c r="H271">
        <f t="shared" si="23"/>
        <v>2350</v>
      </c>
      <c r="I271">
        <f t="shared" si="24"/>
        <v>0</v>
      </c>
    </row>
    <row r="272" spans="1:9" x14ac:dyDescent="0.25">
      <c r="A272">
        <v>271</v>
      </c>
      <c r="B272" s="1">
        <v>44331</v>
      </c>
      <c r="C272" t="s">
        <v>7</v>
      </c>
      <c r="D272">
        <v>9230</v>
      </c>
      <c r="F272">
        <f t="shared" si="21"/>
        <v>0</v>
      </c>
      <c r="G272">
        <f t="shared" si="22"/>
        <v>0</v>
      </c>
      <c r="H272">
        <f t="shared" si="23"/>
        <v>0</v>
      </c>
      <c r="I272">
        <f t="shared" si="24"/>
        <v>9230</v>
      </c>
    </row>
    <row r="273" spans="1:9" x14ac:dyDescent="0.25">
      <c r="A273">
        <v>272</v>
      </c>
      <c r="B273" s="1">
        <v>44332</v>
      </c>
      <c r="C273" t="s">
        <v>4</v>
      </c>
      <c r="D273">
        <v>1200</v>
      </c>
      <c r="F273">
        <f t="shared" si="21"/>
        <v>1200</v>
      </c>
      <c r="G273">
        <f t="shared" si="22"/>
        <v>0</v>
      </c>
      <c r="H273">
        <f t="shared" si="23"/>
        <v>0</v>
      </c>
      <c r="I273">
        <f t="shared" si="24"/>
        <v>0</v>
      </c>
    </row>
    <row r="274" spans="1:9" x14ac:dyDescent="0.25">
      <c r="A274">
        <v>273</v>
      </c>
      <c r="B274" s="1">
        <v>44332</v>
      </c>
      <c r="C274" t="s">
        <v>5</v>
      </c>
      <c r="D274">
        <v>7370</v>
      </c>
      <c r="F274">
        <f t="shared" si="21"/>
        <v>0</v>
      </c>
      <c r="G274">
        <f t="shared" si="22"/>
        <v>7370</v>
      </c>
      <c r="H274">
        <f t="shared" si="23"/>
        <v>0</v>
      </c>
      <c r="I274">
        <f t="shared" si="24"/>
        <v>0</v>
      </c>
    </row>
    <row r="275" spans="1:9" x14ac:dyDescent="0.25">
      <c r="A275">
        <v>274</v>
      </c>
      <c r="B275" s="1">
        <v>44333</v>
      </c>
      <c r="C275" t="s">
        <v>4</v>
      </c>
      <c r="D275">
        <v>2210</v>
      </c>
      <c r="F275">
        <f t="shared" si="21"/>
        <v>2210</v>
      </c>
      <c r="G275">
        <f t="shared" si="22"/>
        <v>0</v>
      </c>
      <c r="H275">
        <f t="shared" si="23"/>
        <v>0</v>
      </c>
      <c r="I275">
        <f t="shared" si="24"/>
        <v>0</v>
      </c>
    </row>
    <row r="276" spans="1:9" x14ac:dyDescent="0.25">
      <c r="A276">
        <v>275</v>
      </c>
      <c r="B276" s="1">
        <v>44334</v>
      </c>
      <c r="C276" t="s">
        <v>4</v>
      </c>
      <c r="D276">
        <v>1170</v>
      </c>
      <c r="F276">
        <f t="shared" si="21"/>
        <v>1170</v>
      </c>
      <c r="G276">
        <f t="shared" si="22"/>
        <v>0</v>
      </c>
      <c r="H276">
        <f t="shared" si="23"/>
        <v>0</v>
      </c>
      <c r="I276">
        <f t="shared" si="24"/>
        <v>0</v>
      </c>
    </row>
    <row r="277" spans="1:9" x14ac:dyDescent="0.25">
      <c r="A277">
        <v>276</v>
      </c>
      <c r="B277" s="1">
        <v>44334</v>
      </c>
      <c r="C277" t="s">
        <v>6</v>
      </c>
      <c r="D277">
        <v>4170</v>
      </c>
      <c r="F277">
        <f t="shared" si="21"/>
        <v>0</v>
      </c>
      <c r="G277">
        <f t="shared" si="22"/>
        <v>0</v>
      </c>
      <c r="H277">
        <f t="shared" si="23"/>
        <v>4170</v>
      </c>
      <c r="I277">
        <f t="shared" si="24"/>
        <v>0</v>
      </c>
    </row>
    <row r="278" spans="1:9" x14ac:dyDescent="0.25">
      <c r="A278">
        <v>277</v>
      </c>
      <c r="B278" s="1">
        <v>44334</v>
      </c>
      <c r="C278" t="s">
        <v>5</v>
      </c>
      <c r="D278">
        <v>7330</v>
      </c>
      <c r="F278">
        <f t="shared" si="21"/>
        <v>0</v>
      </c>
      <c r="G278">
        <f t="shared" si="22"/>
        <v>7330</v>
      </c>
      <c r="H278">
        <f t="shared" si="23"/>
        <v>0</v>
      </c>
      <c r="I278">
        <f t="shared" si="24"/>
        <v>0</v>
      </c>
    </row>
    <row r="279" spans="1:9" x14ac:dyDescent="0.25">
      <c r="A279">
        <v>278</v>
      </c>
      <c r="B279" s="1">
        <v>44335</v>
      </c>
      <c r="C279" t="s">
        <v>6</v>
      </c>
      <c r="D279">
        <v>6170</v>
      </c>
      <c r="F279">
        <f t="shared" si="21"/>
        <v>0</v>
      </c>
      <c r="G279">
        <f t="shared" si="22"/>
        <v>0</v>
      </c>
      <c r="H279">
        <f t="shared" si="23"/>
        <v>6170</v>
      </c>
      <c r="I279">
        <f t="shared" si="24"/>
        <v>0</v>
      </c>
    </row>
    <row r="280" spans="1:9" x14ac:dyDescent="0.25">
      <c r="A280">
        <v>279</v>
      </c>
      <c r="B280" s="1">
        <v>44335</v>
      </c>
      <c r="C280" t="s">
        <v>7</v>
      </c>
      <c r="D280">
        <v>5020</v>
      </c>
      <c r="F280">
        <f t="shared" si="21"/>
        <v>0</v>
      </c>
      <c r="G280">
        <f t="shared" si="22"/>
        <v>0</v>
      </c>
      <c r="H280">
        <f t="shared" si="23"/>
        <v>0</v>
      </c>
      <c r="I280">
        <f t="shared" si="24"/>
        <v>5020</v>
      </c>
    </row>
    <row r="281" spans="1:9" x14ac:dyDescent="0.25">
      <c r="A281">
        <v>280</v>
      </c>
      <c r="B281" s="1">
        <v>44335</v>
      </c>
      <c r="C281" t="s">
        <v>4</v>
      </c>
      <c r="D281">
        <v>4470</v>
      </c>
      <c r="F281">
        <f t="shared" si="21"/>
        <v>4470</v>
      </c>
      <c r="G281">
        <f t="shared" si="22"/>
        <v>0</v>
      </c>
      <c r="H281">
        <f t="shared" si="23"/>
        <v>0</v>
      </c>
      <c r="I281">
        <f t="shared" si="24"/>
        <v>0</v>
      </c>
    </row>
    <row r="282" spans="1:9" x14ac:dyDescent="0.25">
      <c r="A282">
        <v>281</v>
      </c>
      <c r="B282" s="1">
        <v>44335</v>
      </c>
      <c r="C282" t="s">
        <v>5</v>
      </c>
      <c r="D282">
        <v>8450</v>
      </c>
      <c r="F282">
        <f t="shared" si="21"/>
        <v>0</v>
      </c>
      <c r="G282">
        <f t="shared" si="22"/>
        <v>8450</v>
      </c>
      <c r="H282">
        <f t="shared" si="23"/>
        <v>0</v>
      </c>
      <c r="I282">
        <f t="shared" si="24"/>
        <v>0</v>
      </c>
    </row>
    <row r="283" spans="1:9" x14ac:dyDescent="0.25">
      <c r="A283">
        <v>282</v>
      </c>
      <c r="B283" s="1">
        <v>44336</v>
      </c>
      <c r="C283" t="s">
        <v>4</v>
      </c>
      <c r="D283">
        <v>2250</v>
      </c>
      <c r="F283">
        <f t="shared" si="21"/>
        <v>2250</v>
      </c>
      <c r="G283">
        <f t="shared" si="22"/>
        <v>0</v>
      </c>
      <c r="H283">
        <f t="shared" si="23"/>
        <v>0</v>
      </c>
      <c r="I283">
        <f t="shared" si="24"/>
        <v>0</v>
      </c>
    </row>
    <row r="284" spans="1:9" x14ac:dyDescent="0.25">
      <c r="A284">
        <v>283</v>
      </c>
      <c r="B284" s="1">
        <v>44336</v>
      </c>
      <c r="C284" t="s">
        <v>5</v>
      </c>
      <c r="D284">
        <v>6050</v>
      </c>
      <c r="F284">
        <f t="shared" si="21"/>
        <v>0</v>
      </c>
      <c r="G284">
        <f t="shared" si="22"/>
        <v>6050</v>
      </c>
      <c r="H284">
        <f t="shared" si="23"/>
        <v>0</v>
      </c>
      <c r="I284">
        <f t="shared" si="24"/>
        <v>0</v>
      </c>
    </row>
    <row r="285" spans="1:9" x14ac:dyDescent="0.25">
      <c r="A285">
        <v>284</v>
      </c>
      <c r="B285" s="1">
        <v>44337</v>
      </c>
      <c r="C285" t="s">
        <v>5</v>
      </c>
      <c r="D285">
        <v>5490</v>
      </c>
      <c r="F285">
        <f t="shared" si="21"/>
        <v>0</v>
      </c>
      <c r="G285">
        <f t="shared" si="22"/>
        <v>5490</v>
      </c>
      <c r="H285">
        <f t="shared" si="23"/>
        <v>0</v>
      </c>
      <c r="I285">
        <f t="shared" si="24"/>
        <v>0</v>
      </c>
    </row>
    <row r="286" spans="1:9" x14ac:dyDescent="0.25">
      <c r="A286">
        <v>285</v>
      </c>
      <c r="B286" s="1">
        <v>44338</v>
      </c>
      <c r="C286" t="s">
        <v>7</v>
      </c>
      <c r="D286">
        <v>3000</v>
      </c>
      <c r="F286">
        <f t="shared" si="21"/>
        <v>0</v>
      </c>
      <c r="G286">
        <f t="shared" si="22"/>
        <v>0</v>
      </c>
      <c r="H286">
        <f t="shared" si="23"/>
        <v>0</v>
      </c>
      <c r="I286">
        <f t="shared" si="24"/>
        <v>3000</v>
      </c>
    </row>
    <row r="287" spans="1:9" x14ac:dyDescent="0.25">
      <c r="A287">
        <v>286</v>
      </c>
      <c r="B287" s="1">
        <v>44338</v>
      </c>
      <c r="C287" t="s">
        <v>6</v>
      </c>
      <c r="D287">
        <v>9670</v>
      </c>
      <c r="F287">
        <f t="shared" si="21"/>
        <v>0</v>
      </c>
      <c r="G287">
        <f t="shared" si="22"/>
        <v>0</v>
      </c>
      <c r="H287">
        <f t="shared" si="23"/>
        <v>9670</v>
      </c>
      <c r="I287">
        <f t="shared" si="24"/>
        <v>0</v>
      </c>
    </row>
    <row r="288" spans="1:9" x14ac:dyDescent="0.25">
      <c r="A288">
        <v>287</v>
      </c>
      <c r="B288" s="1">
        <v>44339</v>
      </c>
      <c r="C288" t="s">
        <v>7</v>
      </c>
      <c r="D288">
        <v>3710</v>
      </c>
      <c r="F288">
        <f t="shared" si="21"/>
        <v>0</v>
      </c>
      <c r="G288">
        <f t="shared" si="22"/>
        <v>0</v>
      </c>
      <c r="H288">
        <f t="shared" si="23"/>
        <v>0</v>
      </c>
      <c r="I288">
        <f t="shared" si="24"/>
        <v>3710</v>
      </c>
    </row>
    <row r="289" spans="1:9" x14ac:dyDescent="0.25">
      <c r="A289">
        <v>288</v>
      </c>
      <c r="B289" s="1">
        <v>44339</v>
      </c>
      <c r="C289" t="s">
        <v>5</v>
      </c>
      <c r="D289">
        <v>2680</v>
      </c>
      <c r="F289">
        <f t="shared" si="21"/>
        <v>0</v>
      </c>
      <c r="G289">
        <f t="shared" si="22"/>
        <v>2680</v>
      </c>
      <c r="H289">
        <f t="shared" si="23"/>
        <v>0</v>
      </c>
      <c r="I289">
        <f t="shared" si="24"/>
        <v>0</v>
      </c>
    </row>
    <row r="290" spans="1:9" x14ac:dyDescent="0.25">
      <c r="A290">
        <v>289</v>
      </c>
      <c r="B290" s="1">
        <v>44339</v>
      </c>
      <c r="C290" t="s">
        <v>4</v>
      </c>
      <c r="D290">
        <v>4700</v>
      </c>
      <c r="F290">
        <f t="shared" si="21"/>
        <v>4700</v>
      </c>
      <c r="G290">
        <f t="shared" si="22"/>
        <v>0</v>
      </c>
      <c r="H290">
        <f t="shared" si="23"/>
        <v>0</v>
      </c>
      <c r="I290">
        <f t="shared" si="24"/>
        <v>0</v>
      </c>
    </row>
    <row r="291" spans="1:9" x14ac:dyDescent="0.25">
      <c r="A291">
        <v>290</v>
      </c>
      <c r="B291" s="1">
        <v>44340</v>
      </c>
      <c r="C291" t="s">
        <v>4</v>
      </c>
      <c r="D291">
        <v>1830</v>
      </c>
      <c r="F291">
        <f t="shared" si="21"/>
        <v>1830</v>
      </c>
      <c r="G291">
        <f t="shared" si="22"/>
        <v>0</v>
      </c>
      <c r="H291">
        <f t="shared" si="23"/>
        <v>0</v>
      </c>
      <c r="I291">
        <f t="shared" si="24"/>
        <v>0</v>
      </c>
    </row>
    <row r="292" spans="1:9" x14ac:dyDescent="0.25">
      <c r="A292">
        <v>291</v>
      </c>
      <c r="B292" s="1">
        <v>44340</v>
      </c>
      <c r="C292" t="s">
        <v>5</v>
      </c>
      <c r="D292">
        <v>4100</v>
      </c>
      <c r="F292">
        <f t="shared" si="21"/>
        <v>0</v>
      </c>
      <c r="G292">
        <f t="shared" si="22"/>
        <v>4100</v>
      </c>
      <c r="H292">
        <f t="shared" si="23"/>
        <v>0</v>
      </c>
      <c r="I292">
        <f t="shared" si="24"/>
        <v>0</v>
      </c>
    </row>
    <row r="293" spans="1:9" x14ac:dyDescent="0.25">
      <c r="A293">
        <v>292</v>
      </c>
      <c r="B293" s="1">
        <v>44341</v>
      </c>
      <c r="C293" t="s">
        <v>7</v>
      </c>
      <c r="D293">
        <v>7870</v>
      </c>
      <c r="F293">
        <f t="shared" si="21"/>
        <v>0</v>
      </c>
      <c r="G293">
        <f t="shared" si="22"/>
        <v>0</v>
      </c>
      <c r="H293">
        <f t="shared" si="23"/>
        <v>0</v>
      </c>
      <c r="I293">
        <f t="shared" si="24"/>
        <v>7870</v>
      </c>
    </row>
    <row r="294" spans="1:9" x14ac:dyDescent="0.25">
      <c r="A294">
        <v>293</v>
      </c>
      <c r="B294" s="1">
        <v>44341</v>
      </c>
      <c r="C294" t="s">
        <v>5</v>
      </c>
      <c r="D294">
        <v>7160</v>
      </c>
      <c r="F294">
        <f t="shared" si="21"/>
        <v>0</v>
      </c>
      <c r="G294">
        <f t="shared" si="22"/>
        <v>7160</v>
      </c>
      <c r="H294">
        <f t="shared" si="23"/>
        <v>0</v>
      </c>
      <c r="I294">
        <f t="shared" si="24"/>
        <v>0</v>
      </c>
    </row>
    <row r="295" spans="1:9" x14ac:dyDescent="0.25">
      <c r="A295">
        <v>294</v>
      </c>
      <c r="B295" s="1">
        <v>44341</v>
      </c>
      <c r="C295" t="s">
        <v>6</v>
      </c>
      <c r="D295">
        <v>9200</v>
      </c>
      <c r="F295">
        <f t="shared" si="21"/>
        <v>0</v>
      </c>
      <c r="G295">
        <f t="shared" si="22"/>
        <v>0</v>
      </c>
      <c r="H295">
        <f t="shared" si="23"/>
        <v>9200</v>
      </c>
      <c r="I295">
        <f t="shared" si="24"/>
        <v>0</v>
      </c>
    </row>
    <row r="296" spans="1:9" x14ac:dyDescent="0.25">
      <c r="A296">
        <v>295</v>
      </c>
      <c r="B296" s="1">
        <v>44342</v>
      </c>
      <c r="C296" t="s">
        <v>5</v>
      </c>
      <c r="D296">
        <v>7390</v>
      </c>
      <c r="F296">
        <f t="shared" si="21"/>
        <v>0</v>
      </c>
      <c r="G296">
        <f t="shared" si="22"/>
        <v>7390</v>
      </c>
      <c r="H296">
        <f t="shared" si="23"/>
        <v>0</v>
      </c>
      <c r="I296">
        <f t="shared" si="24"/>
        <v>0</v>
      </c>
    </row>
    <row r="297" spans="1:9" x14ac:dyDescent="0.25">
      <c r="A297">
        <v>296</v>
      </c>
      <c r="B297" s="1">
        <v>44342</v>
      </c>
      <c r="C297" t="s">
        <v>4</v>
      </c>
      <c r="D297">
        <v>4560</v>
      </c>
      <c r="F297">
        <f t="shared" si="21"/>
        <v>4560</v>
      </c>
      <c r="G297">
        <f t="shared" si="22"/>
        <v>0</v>
      </c>
      <c r="H297">
        <f t="shared" si="23"/>
        <v>0</v>
      </c>
      <c r="I297">
        <f t="shared" si="24"/>
        <v>0</v>
      </c>
    </row>
    <row r="298" spans="1:9" x14ac:dyDescent="0.25">
      <c r="A298">
        <v>297</v>
      </c>
      <c r="B298" s="1">
        <v>44343</v>
      </c>
      <c r="C298" t="s">
        <v>5</v>
      </c>
      <c r="D298">
        <v>8680</v>
      </c>
      <c r="F298">
        <f t="shared" si="21"/>
        <v>0</v>
      </c>
      <c r="G298">
        <f t="shared" si="22"/>
        <v>8680</v>
      </c>
      <c r="H298">
        <f t="shared" si="23"/>
        <v>0</v>
      </c>
      <c r="I298">
        <f t="shared" si="24"/>
        <v>0</v>
      </c>
    </row>
    <row r="299" spans="1:9" x14ac:dyDescent="0.25">
      <c r="A299">
        <v>298</v>
      </c>
      <c r="B299" s="1">
        <v>44343</v>
      </c>
      <c r="C299" t="s">
        <v>4</v>
      </c>
      <c r="D299">
        <v>3110</v>
      </c>
      <c r="F299">
        <f t="shared" si="21"/>
        <v>3110</v>
      </c>
      <c r="G299">
        <f t="shared" si="22"/>
        <v>0</v>
      </c>
      <c r="H299">
        <f t="shared" si="23"/>
        <v>0</v>
      </c>
      <c r="I299">
        <f t="shared" si="24"/>
        <v>0</v>
      </c>
    </row>
    <row r="300" spans="1:9" x14ac:dyDescent="0.25">
      <c r="A300">
        <v>299</v>
      </c>
      <c r="B300" s="1">
        <v>44343</v>
      </c>
      <c r="C300" t="s">
        <v>7</v>
      </c>
      <c r="D300">
        <v>8770</v>
      </c>
      <c r="F300">
        <f t="shared" si="21"/>
        <v>0</v>
      </c>
      <c r="G300">
        <f t="shared" si="22"/>
        <v>0</v>
      </c>
      <c r="H300">
        <f t="shared" si="23"/>
        <v>0</v>
      </c>
      <c r="I300">
        <f t="shared" si="24"/>
        <v>8770</v>
      </c>
    </row>
    <row r="301" spans="1:9" x14ac:dyDescent="0.25">
      <c r="A301">
        <v>300</v>
      </c>
      <c r="B301" s="1">
        <v>44344</v>
      </c>
      <c r="C301" t="s">
        <v>7</v>
      </c>
      <c r="D301">
        <v>6900</v>
      </c>
      <c r="F301">
        <f t="shared" si="21"/>
        <v>0</v>
      </c>
      <c r="G301">
        <f t="shared" si="22"/>
        <v>0</v>
      </c>
      <c r="H301">
        <f t="shared" si="23"/>
        <v>0</v>
      </c>
      <c r="I301">
        <f t="shared" si="24"/>
        <v>6900</v>
      </c>
    </row>
    <row r="302" spans="1:9" x14ac:dyDescent="0.25">
      <c r="A302">
        <v>301</v>
      </c>
      <c r="B302" s="1">
        <v>44344</v>
      </c>
      <c r="C302" t="s">
        <v>4</v>
      </c>
      <c r="D302">
        <v>9220</v>
      </c>
      <c r="F302">
        <f t="shared" si="21"/>
        <v>9220</v>
      </c>
      <c r="G302">
        <f t="shared" si="22"/>
        <v>0</v>
      </c>
      <c r="H302">
        <f t="shared" si="23"/>
        <v>0</v>
      </c>
      <c r="I302">
        <f t="shared" si="24"/>
        <v>0</v>
      </c>
    </row>
    <row r="303" spans="1:9" x14ac:dyDescent="0.25">
      <c r="A303">
        <v>302</v>
      </c>
      <c r="B303" s="1">
        <v>44345</v>
      </c>
      <c r="C303" t="s">
        <v>4</v>
      </c>
      <c r="D303">
        <v>9740</v>
      </c>
      <c r="F303">
        <f t="shared" si="21"/>
        <v>9740</v>
      </c>
      <c r="G303">
        <f t="shared" si="22"/>
        <v>0</v>
      </c>
      <c r="H303">
        <f t="shared" si="23"/>
        <v>0</v>
      </c>
      <c r="I303">
        <f t="shared" si="24"/>
        <v>0</v>
      </c>
    </row>
    <row r="304" spans="1:9" x14ac:dyDescent="0.25">
      <c r="A304">
        <v>303</v>
      </c>
      <c r="B304" s="1">
        <v>44346</v>
      </c>
      <c r="C304" t="s">
        <v>4</v>
      </c>
      <c r="D304">
        <v>4500</v>
      </c>
      <c r="F304">
        <f t="shared" si="21"/>
        <v>4500</v>
      </c>
      <c r="G304">
        <f t="shared" si="22"/>
        <v>0</v>
      </c>
      <c r="H304">
        <f t="shared" si="23"/>
        <v>0</v>
      </c>
      <c r="I304">
        <f t="shared" si="24"/>
        <v>0</v>
      </c>
    </row>
    <row r="305" spans="1:9" x14ac:dyDescent="0.25">
      <c r="A305">
        <v>304</v>
      </c>
      <c r="B305" s="1">
        <v>44346</v>
      </c>
      <c r="C305" t="s">
        <v>6</v>
      </c>
      <c r="D305">
        <v>9950</v>
      </c>
      <c r="F305">
        <f t="shared" si="21"/>
        <v>0</v>
      </c>
      <c r="G305">
        <f t="shared" si="22"/>
        <v>0</v>
      </c>
      <c r="H305">
        <f t="shared" si="23"/>
        <v>9950</v>
      </c>
      <c r="I305">
        <f t="shared" si="24"/>
        <v>0</v>
      </c>
    </row>
    <row r="306" spans="1:9" x14ac:dyDescent="0.25">
      <c r="A306">
        <v>305</v>
      </c>
      <c r="B306" s="1">
        <v>44347</v>
      </c>
      <c r="C306" t="s">
        <v>4</v>
      </c>
      <c r="D306">
        <v>9960</v>
      </c>
      <c r="F306">
        <f t="shared" si="21"/>
        <v>9960</v>
      </c>
      <c r="G306">
        <f t="shared" si="22"/>
        <v>0</v>
      </c>
      <c r="H306">
        <f t="shared" si="23"/>
        <v>0</v>
      </c>
      <c r="I306">
        <f t="shared" si="24"/>
        <v>0</v>
      </c>
    </row>
    <row r="307" spans="1:9" x14ac:dyDescent="0.25">
      <c r="A307">
        <v>306</v>
      </c>
      <c r="B307" s="1">
        <v>44347</v>
      </c>
      <c r="C307" t="s">
        <v>6</v>
      </c>
      <c r="D307">
        <v>8880</v>
      </c>
      <c r="F307">
        <f t="shared" si="21"/>
        <v>0</v>
      </c>
      <c r="G307">
        <f t="shared" si="22"/>
        <v>0</v>
      </c>
      <c r="H307">
        <f t="shared" si="23"/>
        <v>8880</v>
      </c>
      <c r="I307">
        <f t="shared" si="24"/>
        <v>0</v>
      </c>
    </row>
    <row r="308" spans="1:9" x14ac:dyDescent="0.25">
      <c r="A308">
        <v>307</v>
      </c>
      <c r="B308" s="1">
        <v>44347</v>
      </c>
      <c r="C308" t="s">
        <v>5</v>
      </c>
      <c r="D308">
        <v>4160</v>
      </c>
      <c r="F308">
        <f t="shared" si="21"/>
        <v>0</v>
      </c>
      <c r="G308">
        <f t="shared" si="22"/>
        <v>4160</v>
      </c>
      <c r="H308">
        <f t="shared" si="23"/>
        <v>0</v>
      </c>
      <c r="I308">
        <f t="shared" si="24"/>
        <v>0</v>
      </c>
    </row>
    <row r="309" spans="1:9" x14ac:dyDescent="0.25">
      <c r="A309">
        <v>308</v>
      </c>
      <c r="B309" s="1">
        <v>44348</v>
      </c>
      <c r="C309" t="s">
        <v>5</v>
      </c>
      <c r="D309">
        <v>6300</v>
      </c>
      <c r="F309">
        <f t="shared" si="21"/>
        <v>0</v>
      </c>
      <c r="G309">
        <f t="shared" si="22"/>
        <v>6300</v>
      </c>
      <c r="H309">
        <f t="shared" si="23"/>
        <v>0</v>
      </c>
      <c r="I309">
        <f t="shared" si="24"/>
        <v>0</v>
      </c>
    </row>
    <row r="310" spans="1:9" x14ac:dyDescent="0.25">
      <c r="A310">
        <v>309</v>
      </c>
      <c r="B310" s="1">
        <v>44348</v>
      </c>
      <c r="C310" t="s">
        <v>7</v>
      </c>
      <c r="D310">
        <v>9040</v>
      </c>
      <c r="F310">
        <f t="shared" si="21"/>
        <v>0</v>
      </c>
      <c r="G310">
        <f t="shared" si="22"/>
        <v>0</v>
      </c>
      <c r="H310">
        <f t="shared" si="23"/>
        <v>0</v>
      </c>
      <c r="I310">
        <f t="shared" si="24"/>
        <v>9040</v>
      </c>
    </row>
    <row r="311" spans="1:9" x14ac:dyDescent="0.25">
      <c r="A311">
        <v>310</v>
      </c>
      <c r="B311" s="1">
        <v>44349</v>
      </c>
      <c r="C311" t="s">
        <v>7</v>
      </c>
      <c r="D311">
        <v>8880</v>
      </c>
      <c r="F311">
        <f t="shared" si="21"/>
        <v>0</v>
      </c>
      <c r="G311">
        <f t="shared" si="22"/>
        <v>0</v>
      </c>
      <c r="H311">
        <f t="shared" si="23"/>
        <v>0</v>
      </c>
      <c r="I311">
        <f t="shared" si="24"/>
        <v>8880</v>
      </c>
    </row>
    <row r="312" spans="1:9" x14ac:dyDescent="0.25">
      <c r="A312">
        <v>311</v>
      </c>
      <c r="B312" s="1">
        <v>44350</v>
      </c>
      <c r="C312" t="s">
        <v>4</v>
      </c>
      <c r="D312">
        <v>5030</v>
      </c>
      <c r="F312">
        <f t="shared" si="21"/>
        <v>5030</v>
      </c>
      <c r="G312">
        <f t="shared" si="22"/>
        <v>0</v>
      </c>
      <c r="H312">
        <f t="shared" si="23"/>
        <v>0</v>
      </c>
      <c r="I312">
        <f t="shared" si="24"/>
        <v>0</v>
      </c>
    </row>
    <row r="313" spans="1:9" x14ac:dyDescent="0.25">
      <c r="A313">
        <v>312</v>
      </c>
      <c r="B313" s="1">
        <v>44350</v>
      </c>
      <c r="C313" t="s">
        <v>6</v>
      </c>
      <c r="D313">
        <v>6010</v>
      </c>
      <c r="F313">
        <f t="shared" si="21"/>
        <v>0</v>
      </c>
      <c r="G313">
        <f t="shared" si="22"/>
        <v>0</v>
      </c>
      <c r="H313">
        <f t="shared" si="23"/>
        <v>6010</v>
      </c>
      <c r="I313">
        <f t="shared" si="24"/>
        <v>0</v>
      </c>
    </row>
    <row r="314" spans="1:9" x14ac:dyDescent="0.25">
      <c r="A314">
        <v>313</v>
      </c>
      <c r="B314" s="1">
        <v>44351</v>
      </c>
      <c r="C314" t="s">
        <v>5</v>
      </c>
      <c r="D314">
        <v>8880</v>
      </c>
      <c r="F314">
        <f t="shared" si="21"/>
        <v>0</v>
      </c>
      <c r="G314">
        <f t="shared" si="22"/>
        <v>8880</v>
      </c>
      <c r="H314">
        <f t="shared" si="23"/>
        <v>0</v>
      </c>
      <c r="I314">
        <f t="shared" si="24"/>
        <v>0</v>
      </c>
    </row>
    <row r="315" spans="1:9" x14ac:dyDescent="0.25">
      <c r="A315">
        <v>314</v>
      </c>
      <c r="B315" s="1">
        <v>44352</v>
      </c>
      <c r="C315" t="s">
        <v>4</v>
      </c>
      <c r="D315">
        <v>5490</v>
      </c>
      <c r="F315">
        <f t="shared" si="21"/>
        <v>5490</v>
      </c>
      <c r="G315">
        <f t="shared" si="22"/>
        <v>0</v>
      </c>
      <c r="H315">
        <f t="shared" si="23"/>
        <v>0</v>
      </c>
      <c r="I315">
        <f t="shared" si="24"/>
        <v>0</v>
      </c>
    </row>
    <row r="316" spans="1:9" x14ac:dyDescent="0.25">
      <c r="A316">
        <v>315</v>
      </c>
      <c r="B316" s="1">
        <v>44353</v>
      </c>
      <c r="C316" t="s">
        <v>7</v>
      </c>
      <c r="D316">
        <v>9370</v>
      </c>
      <c r="F316">
        <f t="shared" si="21"/>
        <v>0</v>
      </c>
      <c r="G316">
        <f t="shared" si="22"/>
        <v>0</v>
      </c>
      <c r="H316">
        <f t="shared" si="23"/>
        <v>0</v>
      </c>
      <c r="I316">
        <f t="shared" si="24"/>
        <v>9370</v>
      </c>
    </row>
    <row r="317" spans="1:9" x14ac:dyDescent="0.25">
      <c r="A317">
        <v>316</v>
      </c>
      <c r="B317" s="1">
        <v>44353</v>
      </c>
      <c r="C317" t="s">
        <v>4</v>
      </c>
      <c r="D317">
        <v>6790</v>
      </c>
      <c r="F317">
        <f t="shared" si="21"/>
        <v>6790</v>
      </c>
      <c r="G317">
        <f t="shared" si="22"/>
        <v>0</v>
      </c>
      <c r="H317">
        <f t="shared" si="23"/>
        <v>0</v>
      </c>
      <c r="I317">
        <f t="shared" si="24"/>
        <v>0</v>
      </c>
    </row>
    <row r="318" spans="1:9" x14ac:dyDescent="0.25">
      <c r="A318">
        <v>317</v>
      </c>
      <c r="B318" s="1">
        <v>44354</v>
      </c>
      <c r="C318" t="s">
        <v>5</v>
      </c>
      <c r="D318">
        <v>2540</v>
      </c>
      <c r="F318">
        <f t="shared" si="21"/>
        <v>0</v>
      </c>
      <c r="G318">
        <f t="shared" si="22"/>
        <v>2540</v>
      </c>
      <c r="H318">
        <f t="shared" si="23"/>
        <v>0</v>
      </c>
      <c r="I318">
        <f t="shared" si="24"/>
        <v>0</v>
      </c>
    </row>
    <row r="319" spans="1:9" x14ac:dyDescent="0.25">
      <c r="A319">
        <v>318</v>
      </c>
      <c r="B319" s="1">
        <v>44354</v>
      </c>
      <c r="C319" t="s">
        <v>4</v>
      </c>
      <c r="D319">
        <v>5530</v>
      </c>
      <c r="F319">
        <f t="shared" si="21"/>
        <v>5530</v>
      </c>
      <c r="G319">
        <f t="shared" si="22"/>
        <v>0</v>
      </c>
      <c r="H319">
        <f t="shared" si="23"/>
        <v>0</v>
      </c>
      <c r="I319">
        <f t="shared" si="24"/>
        <v>0</v>
      </c>
    </row>
    <row r="320" spans="1:9" x14ac:dyDescent="0.25">
      <c r="A320">
        <v>319</v>
      </c>
      <c r="B320" s="1">
        <v>44354</v>
      </c>
      <c r="C320" t="s">
        <v>7</v>
      </c>
      <c r="D320">
        <v>7020</v>
      </c>
      <c r="F320">
        <f t="shared" si="21"/>
        <v>0</v>
      </c>
      <c r="G320">
        <f t="shared" si="22"/>
        <v>0</v>
      </c>
      <c r="H320">
        <f t="shared" si="23"/>
        <v>0</v>
      </c>
      <c r="I320">
        <f t="shared" si="24"/>
        <v>7020</v>
      </c>
    </row>
    <row r="321" spans="1:9" x14ac:dyDescent="0.25">
      <c r="A321">
        <v>320</v>
      </c>
      <c r="B321" s="1">
        <v>44355</v>
      </c>
      <c r="C321" t="s">
        <v>5</v>
      </c>
      <c r="D321">
        <v>2330</v>
      </c>
      <c r="F321">
        <f t="shared" si="21"/>
        <v>0</v>
      </c>
      <c r="G321">
        <f t="shared" si="22"/>
        <v>2330</v>
      </c>
      <c r="H321">
        <f t="shared" si="23"/>
        <v>0</v>
      </c>
      <c r="I321">
        <f t="shared" si="24"/>
        <v>0</v>
      </c>
    </row>
    <row r="322" spans="1:9" x14ac:dyDescent="0.25">
      <c r="A322">
        <v>321</v>
      </c>
      <c r="B322" s="1">
        <v>44356</v>
      </c>
      <c r="C322" t="s">
        <v>4</v>
      </c>
      <c r="D322">
        <v>5550</v>
      </c>
      <c r="F322">
        <f t="shared" si="21"/>
        <v>5550</v>
      </c>
      <c r="G322">
        <f t="shared" si="22"/>
        <v>0</v>
      </c>
      <c r="H322">
        <f t="shared" si="23"/>
        <v>0</v>
      </c>
      <c r="I322">
        <f t="shared" si="24"/>
        <v>0</v>
      </c>
    </row>
    <row r="323" spans="1:9" x14ac:dyDescent="0.25">
      <c r="A323">
        <v>322</v>
      </c>
      <c r="B323" s="1">
        <v>44356</v>
      </c>
      <c r="C323" t="s">
        <v>6</v>
      </c>
      <c r="D323">
        <v>6150</v>
      </c>
      <c r="F323">
        <f t="shared" si="21"/>
        <v>0</v>
      </c>
      <c r="G323">
        <f t="shared" si="22"/>
        <v>0</v>
      </c>
      <c r="H323">
        <f t="shared" si="23"/>
        <v>6150</v>
      </c>
      <c r="I323">
        <f t="shared" si="24"/>
        <v>0</v>
      </c>
    </row>
    <row r="324" spans="1:9" x14ac:dyDescent="0.25">
      <c r="A324">
        <v>323</v>
      </c>
      <c r="B324" s="1">
        <v>44357</v>
      </c>
      <c r="C324" t="s">
        <v>7</v>
      </c>
      <c r="D324">
        <v>3220</v>
      </c>
      <c r="F324">
        <f t="shared" si="21"/>
        <v>0</v>
      </c>
      <c r="G324">
        <f t="shared" si="22"/>
        <v>0</v>
      </c>
      <c r="H324">
        <f t="shared" si="23"/>
        <v>0</v>
      </c>
      <c r="I324">
        <f t="shared" si="24"/>
        <v>3220</v>
      </c>
    </row>
    <row r="325" spans="1:9" x14ac:dyDescent="0.25">
      <c r="A325">
        <v>324</v>
      </c>
      <c r="B325" s="1">
        <v>44357</v>
      </c>
      <c r="C325" t="s">
        <v>4</v>
      </c>
      <c r="D325">
        <v>4330</v>
      </c>
      <c r="F325">
        <f t="shared" si="21"/>
        <v>4330</v>
      </c>
      <c r="G325">
        <f t="shared" si="22"/>
        <v>0</v>
      </c>
      <c r="H325">
        <f t="shared" si="23"/>
        <v>0</v>
      </c>
      <c r="I325">
        <f t="shared" si="24"/>
        <v>0</v>
      </c>
    </row>
    <row r="326" spans="1:9" x14ac:dyDescent="0.25">
      <c r="A326">
        <v>325</v>
      </c>
      <c r="B326" s="1">
        <v>44357</v>
      </c>
      <c r="C326" t="s">
        <v>5</v>
      </c>
      <c r="D326">
        <v>4000</v>
      </c>
      <c r="F326">
        <f t="shared" si="21"/>
        <v>0</v>
      </c>
      <c r="G326">
        <f t="shared" si="22"/>
        <v>4000</v>
      </c>
      <c r="H326">
        <f t="shared" si="23"/>
        <v>0</v>
      </c>
      <c r="I326">
        <f t="shared" si="24"/>
        <v>0</v>
      </c>
    </row>
    <row r="327" spans="1:9" x14ac:dyDescent="0.25">
      <c r="A327">
        <v>326</v>
      </c>
      <c r="B327" s="1">
        <v>44358</v>
      </c>
      <c r="C327" t="s">
        <v>7</v>
      </c>
      <c r="D327">
        <v>4970</v>
      </c>
      <c r="F327">
        <f t="shared" si="21"/>
        <v>0</v>
      </c>
      <c r="G327">
        <f t="shared" si="22"/>
        <v>0</v>
      </c>
      <c r="H327">
        <f t="shared" si="23"/>
        <v>0</v>
      </c>
      <c r="I327">
        <f t="shared" si="24"/>
        <v>4970</v>
      </c>
    </row>
    <row r="328" spans="1:9" x14ac:dyDescent="0.25">
      <c r="A328">
        <v>327</v>
      </c>
      <c r="B328" s="1">
        <v>44358</v>
      </c>
      <c r="C328" t="s">
        <v>6</v>
      </c>
      <c r="D328">
        <v>8900</v>
      </c>
      <c r="F328">
        <f t="shared" si="21"/>
        <v>0</v>
      </c>
      <c r="G328">
        <f t="shared" si="22"/>
        <v>0</v>
      </c>
      <c r="H328">
        <f t="shared" si="23"/>
        <v>8900</v>
      </c>
      <c r="I328">
        <f t="shared" si="24"/>
        <v>0</v>
      </c>
    </row>
    <row r="329" spans="1:9" x14ac:dyDescent="0.25">
      <c r="A329">
        <v>328</v>
      </c>
      <c r="B329" s="1">
        <v>44359</v>
      </c>
      <c r="C329" t="s">
        <v>5</v>
      </c>
      <c r="D329">
        <v>5340</v>
      </c>
      <c r="F329">
        <f t="shared" si="21"/>
        <v>0</v>
      </c>
      <c r="G329">
        <f t="shared" si="22"/>
        <v>5340</v>
      </c>
      <c r="H329">
        <f t="shared" si="23"/>
        <v>0</v>
      </c>
      <c r="I329">
        <f t="shared" si="24"/>
        <v>0</v>
      </c>
    </row>
    <row r="330" spans="1:9" x14ac:dyDescent="0.25">
      <c r="A330">
        <v>329</v>
      </c>
      <c r="B330" s="1">
        <v>44359</v>
      </c>
      <c r="C330" t="s">
        <v>4</v>
      </c>
      <c r="D330">
        <v>2240</v>
      </c>
      <c r="F330">
        <f t="shared" ref="F330:F393" si="25">IF(C330="Ogrodzieniec",D330,0)</f>
        <v>2240</v>
      </c>
      <c r="G330">
        <f t="shared" ref="G330:G393" si="26">IF(C330="Przemysl",D330,0)</f>
        <v>0</v>
      </c>
      <c r="H330">
        <f t="shared" ref="H330:H393" si="27">IF(C330="Gniezno",D330,0)</f>
        <v>0</v>
      </c>
      <c r="I330">
        <f t="shared" ref="I330:I393" si="28">IF(C330="Malbork",D330,0)</f>
        <v>0</v>
      </c>
    </row>
    <row r="331" spans="1:9" x14ac:dyDescent="0.25">
      <c r="A331">
        <v>330</v>
      </c>
      <c r="B331" s="1">
        <v>44360</v>
      </c>
      <c r="C331" t="s">
        <v>4</v>
      </c>
      <c r="D331">
        <v>1810</v>
      </c>
      <c r="F331">
        <f t="shared" si="25"/>
        <v>1810</v>
      </c>
      <c r="G331">
        <f t="shared" si="26"/>
        <v>0</v>
      </c>
      <c r="H331">
        <f t="shared" si="27"/>
        <v>0</v>
      </c>
      <c r="I331">
        <f t="shared" si="28"/>
        <v>0</v>
      </c>
    </row>
    <row r="332" spans="1:9" x14ac:dyDescent="0.25">
      <c r="A332">
        <v>331</v>
      </c>
      <c r="B332" s="1">
        <v>44360</v>
      </c>
      <c r="C332" t="s">
        <v>6</v>
      </c>
      <c r="D332">
        <v>7960</v>
      </c>
      <c r="F332">
        <f t="shared" si="25"/>
        <v>0</v>
      </c>
      <c r="G332">
        <f t="shared" si="26"/>
        <v>0</v>
      </c>
      <c r="H332">
        <f t="shared" si="27"/>
        <v>7960</v>
      </c>
      <c r="I332">
        <f t="shared" si="28"/>
        <v>0</v>
      </c>
    </row>
    <row r="333" spans="1:9" x14ac:dyDescent="0.25">
      <c r="A333">
        <v>332</v>
      </c>
      <c r="B333" s="1">
        <v>44360</v>
      </c>
      <c r="C333" t="s">
        <v>5</v>
      </c>
      <c r="D333">
        <v>9400</v>
      </c>
      <c r="F333">
        <f t="shared" si="25"/>
        <v>0</v>
      </c>
      <c r="G333">
        <f t="shared" si="26"/>
        <v>9400</v>
      </c>
      <c r="H333">
        <f t="shared" si="27"/>
        <v>0</v>
      </c>
      <c r="I333">
        <f t="shared" si="28"/>
        <v>0</v>
      </c>
    </row>
    <row r="334" spans="1:9" x14ac:dyDescent="0.25">
      <c r="A334">
        <v>333</v>
      </c>
      <c r="B334" s="1">
        <v>44361</v>
      </c>
      <c r="C334" t="s">
        <v>7</v>
      </c>
      <c r="D334">
        <v>5380</v>
      </c>
      <c r="F334">
        <f t="shared" si="25"/>
        <v>0</v>
      </c>
      <c r="G334">
        <f t="shared" si="26"/>
        <v>0</v>
      </c>
      <c r="H334">
        <f t="shared" si="27"/>
        <v>0</v>
      </c>
      <c r="I334">
        <f t="shared" si="28"/>
        <v>5380</v>
      </c>
    </row>
    <row r="335" spans="1:9" x14ac:dyDescent="0.25">
      <c r="A335">
        <v>334</v>
      </c>
      <c r="B335" s="1">
        <v>44361</v>
      </c>
      <c r="C335" t="s">
        <v>5</v>
      </c>
      <c r="D335">
        <v>4220</v>
      </c>
      <c r="F335">
        <f t="shared" si="25"/>
        <v>0</v>
      </c>
      <c r="G335">
        <f t="shared" si="26"/>
        <v>4220</v>
      </c>
      <c r="H335">
        <f t="shared" si="27"/>
        <v>0</v>
      </c>
      <c r="I335">
        <f t="shared" si="28"/>
        <v>0</v>
      </c>
    </row>
    <row r="336" spans="1:9" x14ac:dyDescent="0.25">
      <c r="A336">
        <v>335</v>
      </c>
      <c r="B336" s="1">
        <v>44361</v>
      </c>
      <c r="C336" t="s">
        <v>4</v>
      </c>
      <c r="D336">
        <v>1230</v>
      </c>
      <c r="F336">
        <f t="shared" si="25"/>
        <v>1230</v>
      </c>
      <c r="G336">
        <f t="shared" si="26"/>
        <v>0</v>
      </c>
      <c r="H336">
        <f t="shared" si="27"/>
        <v>0</v>
      </c>
      <c r="I336">
        <f t="shared" si="28"/>
        <v>0</v>
      </c>
    </row>
    <row r="337" spans="1:9" x14ac:dyDescent="0.25">
      <c r="A337">
        <v>336</v>
      </c>
      <c r="B337" s="1">
        <v>44362</v>
      </c>
      <c r="C337" t="s">
        <v>7</v>
      </c>
      <c r="D337">
        <v>1920</v>
      </c>
      <c r="F337">
        <f t="shared" si="25"/>
        <v>0</v>
      </c>
      <c r="G337">
        <f t="shared" si="26"/>
        <v>0</v>
      </c>
      <c r="H337">
        <f t="shared" si="27"/>
        <v>0</v>
      </c>
      <c r="I337">
        <f t="shared" si="28"/>
        <v>1920</v>
      </c>
    </row>
    <row r="338" spans="1:9" x14ac:dyDescent="0.25">
      <c r="A338">
        <v>337</v>
      </c>
      <c r="B338" s="1">
        <v>44362</v>
      </c>
      <c r="C338" t="s">
        <v>5</v>
      </c>
      <c r="D338">
        <v>6790</v>
      </c>
      <c r="F338">
        <f t="shared" si="25"/>
        <v>0</v>
      </c>
      <c r="G338">
        <f t="shared" si="26"/>
        <v>6790</v>
      </c>
      <c r="H338">
        <f t="shared" si="27"/>
        <v>0</v>
      </c>
      <c r="I338">
        <f t="shared" si="28"/>
        <v>0</v>
      </c>
    </row>
    <row r="339" spans="1:9" x14ac:dyDescent="0.25">
      <c r="A339">
        <v>338</v>
      </c>
      <c r="B339" s="1">
        <v>44362</v>
      </c>
      <c r="C339" t="s">
        <v>6</v>
      </c>
      <c r="D339">
        <v>7950</v>
      </c>
      <c r="F339">
        <f t="shared" si="25"/>
        <v>0</v>
      </c>
      <c r="G339">
        <f t="shared" si="26"/>
        <v>0</v>
      </c>
      <c r="H339">
        <f t="shared" si="27"/>
        <v>7950</v>
      </c>
      <c r="I339">
        <f t="shared" si="28"/>
        <v>0</v>
      </c>
    </row>
    <row r="340" spans="1:9" x14ac:dyDescent="0.25">
      <c r="A340">
        <v>339</v>
      </c>
      <c r="B340" s="1">
        <v>44363</v>
      </c>
      <c r="C340" t="s">
        <v>4</v>
      </c>
      <c r="D340">
        <v>3020</v>
      </c>
      <c r="F340">
        <f t="shared" si="25"/>
        <v>3020</v>
      </c>
      <c r="G340">
        <f t="shared" si="26"/>
        <v>0</v>
      </c>
      <c r="H340">
        <f t="shared" si="27"/>
        <v>0</v>
      </c>
      <c r="I340">
        <f t="shared" si="28"/>
        <v>0</v>
      </c>
    </row>
    <row r="341" spans="1:9" x14ac:dyDescent="0.25">
      <c r="A341">
        <v>340</v>
      </c>
      <c r="B341" s="1">
        <v>44364</v>
      </c>
      <c r="C341" t="s">
        <v>5</v>
      </c>
      <c r="D341">
        <v>7990</v>
      </c>
      <c r="F341">
        <f t="shared" si="25"/>
        <v>0</v>
      </c>
      <c r="G341">
        <f t="shared" si="26"/>
        <v>7990</v>
      </c>
      <c r="H341">
        <f t="shared" si="27"/>
        <v>0</v>
      </c>
      <c r="I341">
        <f t="shared" si="28"/>
        <v>0</v>
      </c>
    </row>
    <row r="342" spans="1:9" x14ac:dyDescent="0.25">
      <c r="A342">
        <v>341</v>
      </c>
      <c r="B342" s="1">
        <v>44364</v>
      </c>
      <c r="C342" t="s">
        <v>6</v>
      </c>
      <c r="D342">
        <v>6390</v>
      </c>
      <c r="F342">
        <f t="shared" si="25"/>
        <v>0</v>
      </c>
      <c r="G342">
        <f t="shared" si="26"/>
        <v>0</v>
      </c>
      <c r="H342">
        <f t="shared" si="27"/>
        <v>6390</v>
      </c>
      <c r="I342">
        <f t="shared" si="28"/>
        <v>0</v>
      </c>
    </row>
    <row r="343" spans="1:9" x14ac:dyDescent="0.25">
      <c r="A343">
        <v>342</v>
      </c>
      <c r="B343" s="1">
        <v>44364</v>
      </c>
      <c r="C343" t="s">
        <v>4</v>
      </c>
      <c r="D343">
        <v>4180</v>
      </c>
      <c r="F343">
        <f t="shared" si="25"/>
        <v>4180</v>
      </c>
      <c r="G343">
        <f t="shared" si="26"/>
        <v>0</v>
      </c>
      <c r="H343">
        <f t="shared" si="27"/>
        <v>0</v>
      </c>
      <c r="I343">
        <f t="shared" si="28"/>
        <v>0</v>
      </c>
    </row>
    <row r="344" spans="1:9" x14ac:dyDescent="0.25">
      <c r="A344">
        <v>343</v>
      </c>
      <c r="B344" s="1">
        <v>44365</v>
      </c>
      <c r="C344" t="s">
        <v>7</v>
      </c>
      <c r="D344">
        <v>7940</v>
      </c>
      <c r="F344">
        <f t="shared" si="25"/>
        <v>0</v>
      </c>
      <c r="G344">
        <f t="shared" si="26"/>
        <v>0</v>
      </c>
      <c r="H344">
        <f t="shared" si="27"/>
        <v>0</v>
      </c>
      <c r="I344">
        <f t="shared" si="28"/>
        <v>7940</v>
      </c>
    </row>
    <row r="345" spans="1:9" x14ac:dyDescent="0.25">
      <c r="A345">
        <v>344</v>
      </c>
      <c r="B345" s="1">
        <v>44365</v>
      </c>
      <c r="C345" t="s">
        <v>6</v>
      </c>
      <c r="D345">
        <v>8070</v>
      </c>
      <c r="F345">
        <f t="shared" si="25"/>
        <v>0</v>
      </c>
      <c r="G345">
        <f t="shared" si="26"/>
        <v>0</v>
      </c>
      <c r="H345">
        <f t="shared" si="27"/>
        <v>8070</v>
      </c>
      <c r="I345">
        <f t="shared" si="28"/>
        <v>0</v>
      </c>
    </row>
    <row r="346" spans="1:9" x14ac:dyDescent="0.25">
      <c r="A346">
        <v>345</v>
      </c>
      <c r="B346" s="1">
        <v>44365</v>
      </c>
      <c r="C346" t="s">
        <v>5</v>
      </c>
      <c r="D346">
        <v>6060</v>
      </c>
      <c r="F346">
        <f t="shared" si="25"/>
        <v>0</v>
      </c>
      <c r="G346">
        <f t="shared" si="26"/>
        <v>6060</v>
      </c>
      <c r="H346">
        <f t="shared" si="27"/>
        <v>0</v>
      </c>
      <c r="I346">
        <f t="shared" si="28"/>
        <v>0</v>
      </c>
    </row>
    <row r="347" spans="1:9" x14ac:dyDescent="0.25">
      <c r="A347">
        <v>346</v>
      </c>
      <c r="B347" s="1">
        <v>44365</v>
      </c>
      <c r="C347" t="s">
        <v>4</v>
      </c>
      <c r="D347">
        <v>9420</v>
      </c>
      <c r="F347">
        <f t="shared" si="25"/>
        <v>9420</v>
      </c>
      <c r="G347">
        <f t="shared" si="26"/>
        <v>0</v>
      </c>
      <c r="H347">
        <f t="shared" si="27"/>
        <v>0</v>
      </c>
      <c r="I347">
        <f t="shared" si="28"/>
        <v>0</v>
      </c>
    </row>
    <row r="348" spans="1:9" x14ac:dyDescent="0.25">
      <c r="A348">
        <v>347</v>
      </c>
      <c r="B348" s="1">
        <v>44366</v>
      </c>
      <c r="C348" t="s">
        <v>7</v>
      </c>
      <c r="D348">
        <v>4440</v>
      </c>
      <c r="F348">
        <f t="shared" si="25"/>
        <v>0</v>
      </c>
      <c r="G348">
        <f t="shared" si="26"/>
        <v>0</v>
      </c>
      <c r="H348">
        <f t="shared" si="27"/>
        <v>0</v>
      </c>
      <c r="I348">
        <f t="shared" si="28"/>
        <v>4440</v>
      </c>
    </row>
    <row r="349" spans="1:9" x14ac:dyDescent="0.25">
      <c r="A349">
        <v>348</v>
      </c>
      <c r="B349" s="1">
        <v>44367</v>
      </c>
      <c r="C349" t="s">
        <v>7</v>
      </c>
      <c r="D349">
        <v>3010</v>
      </c>
      <c r="F349">
        <f t="shared" si="25"/>
        <v>0</v>
      </c>
      <c r="G349">
        <f t="shared" si="26"/>
        <v>0</v>
      </c>
      <c r="H349">
        <f t="shared" si="27"/>
        <v>0</v>
      </c>
      <c r="I349">
        <f t="shared" si="28"/>
        <v>3010</v>
      </c>
    </row>
    <row r="350" spans="1:9" x14ac:dyDescent="0.25">
      <c r="A350">
        <v>349</v>
      </c>
      <c r="B350" s="1">
        <v>44367</v>
      </c>
      <c r="C350" t="s">
        <v>4</v>
      </c>
      <c r="D350">
        <v>1060</v>
      </c>
      <c r="F350">
        <f t="shared" si="25"/>
        <v>1060</v>
      </c>
      <c r="G350">
        <f t="shared" si="26"/>
        <v>0</v>
      </c>
      <c r="H350">
        <f t="shared" si="27"/>
        <v>0</v>
      </c>
      <c r="I350">
        <f t="shared" si="28"/>
        <v>0</v>
      </c>
    </row>
    <row r="351" spans="1:9" x14ac:dyDescent="0.25">
      <c r="A351">
        <v>350</v>
      </c>
      <c r="B351" s="1">
        <v>44368</v>
      </c>
      <c r="C351" t="s">
        <v>7</v>
      </c>
      <c r="D351">
        <v>5970</v>
      </c>
      <c r="F351">
        <f t="shared" si="25"/>
        <v>0</v>
      </c>
      <c r="G351">
        <f t="shared" si="26"/>
        <v>0</v>
      </c>
      <c r="H351">
        <f t="shared" si="27"/>
        <v>0</v>
      </c>
      <c r="I351">
        <f t="shared" si="28"/>
        <v>5970</v>
      </c>
    </row>
    <row r="352" spans="1:9" x14ac:dyDescent="0.25">
      <c r="A352">
        <v>351</v>
      </c>
      <c r="B352" s="1">
        <v>44368</v>
      </c>
      <c r="C352" t="s">
        <v>5</v>
      </c>
      <c r="D352">
        <v>1180</v>
      </c>
      <c r="F352">
        <f t="shared" si="25"/>
        <v>0</v>
      </c>
      <c r="G352">
        <f t="shared" si="26"/>
        <v>1180</v>
      </c>
      <c r="H352">
        <f t="shared" si="27"/>
        <v>0</v>
      </c>
      <c r="I352">
        <f t="shared" si="28"/>
        <v>0</v>
      </c>
    </row>
    <row r="353" spans="1:9" x14ac:dyDescent="0.25">
      <c r="A353">
        <v>352</v>
      </c>
      <c r="B353" s="1">
        <v>44369</v>
      </c>
      <c r="C353" t="s">
        <v>5</v>
      </c>
      <c r="D353">
        <v>1510</v>
      </c>
      <c r="F353">
        <f t="shared" si="25"/>
        <v>0</v>
      </c>
      <c r="G353">
        <f t="shared" si="26"/>
        <v>1510</v>
      </c>
      <c r="H353">
        <f t="shared" si="27"/>
        <v>0</v>
      </c>
      <c r="I353">
        <f t="shared" si="28"/>
        <v>0</v>
      </c>
    </row>
    <row r="354" spans="1:9" x14ac:dyDescent="0.25">
      <c r="A354">
        <v>353</v>
      </c>
      <c r="B354" s="1">
        <v>44370</v>
      </c>
      <c r="C354" t="s">
        <v>6</v>
      </c>
      <c r="D354">
        <v>5610</v>
      </c>
      <c r="F354">
        <f t="shared" si="25"/>
        <v>0</v>
      </c>
      <c r="G354">
        <f t="shared" si="26"/>
        <v>0</v>
      </c>
      <c r="H354">
        <f t="shared" si="27"/>
        <v>5610</v>
      </c>
      <c r="I354">
        <f t="shared" si="28"/>
        <v>0</v>
      </c>
    </row>
    <row r="355" spans="1:9" x14ac:dyDescent="0.25">
      <c r="A355">
        <v>354</v>
      </c>
      <c r="B355" s="1">
        <v>44370</v>
      </c>
      <c r="C355" t="s">
        <v>7</v>
      </c>
      <c r="D355">
        <v>4850</v>
      </c>
      <c r="F355">
        <f t="shared" si="25"/>
        <v>0</v>
      </c>
      <c r="G355">
        <f t="shared" si="26"/>
        <v>0</v>
      </c>
      <c r="H355">
        <f t="shared" si="27"/>
        <v>0</v>
      </c>
      <c r="I355">
        <f t="shared" si="28"/>
        <v>4850</v>
      </c>
    </row>
    <row r="356" spans="1:9" x14ac:dyDescent="0.25">
      <c r="A356">
        <v>355</v>
      </c>
      <c r="B356" s="1">
        <v>44371</v>
      </c>
      <c r="C356" t="s">
        <v>6</v>
      </c>
      <c r="D356">
        <v>3640</v>
      </c>
      <c r="F356">
        <f t="shared" si="25"/>
        <v>0</v>
      </c>
      <c r="G356">
        <f t="shared" si="26"/>
        <v>0</v>
      </c>
      <c r="H356">
        <f t="shared" si="27"/>
        <v>3640</v>
      </c>
      <c r="I356">
        <f t="shared" si="28"/>
        <v>0</v>
      </c>
    </row>
    <row r="357" spans="1:9" x14ac:dyDescent="0.25">
      <c r="A357">
        <v>356</v>
      </c>
      <c r="B357" s="1">
        <v>44372</v>
      </c>
      <c r="C357" t="s">
        <v>6</v>
      </c>
      <c r="D357">
        <v>6950</v>
      </c>
      <c r="F357">
        <f t="shared" si="25"/>
        <v>0</v>
      </c>
      <c r="G357">
        <f t="shared" si="26"/>
        <v>0</v>
      </c>
      <c r="H357">
        <f t="shared" si="27"/>
        <v>6950</v>
      </c>
      <c r="I357">
        <f t="shared" si="28"/>
        <v>0</v>
      </c>
    </row>
    <row r="358" spans="1:9" x14ac:dyDescent="0.25">
      <c r="A358">
        <v>357</v>
      </c>
      <c r="B358" s="1">
        <v>44372</v>
      </c>
      <c r="C358" t="s">
        <v>7</v>
      </c>
      <c r="D358">
        <v>3790</v>
      </c>
      <c r="F358">
        <f t="shared" si="25"/>
        <v>0</v>
      </c>
      <c r="G358">
        <f t="shared" si="26"/>
        <v>0</v>
      </c>
      <c r="H358">
        <f t="shared" si="27"/>
        <v>0</v>
      </c>
      <c r="I358">
        <f t="shared" si="28"/>
        <v>3790</v>
      </c>
    </row>
    <row r="359" spans="1:9" x14ac:dyDescent="0.25">
      <c r="A359">
        <v>358</v>
      </c>
      <c r="B359" s="1">
        <v>44373</v>
      </c>
      <c r="C359" t="s">
        <v>5</v>
      </c>
      <c r="D359">
        <v>6570</v>
      </c>
      <c r="F359">
        <f t="shared" si="25"/>
        <v>0</v>
      </c>
      <c r="G359">
        <f t="shared" si="26"/>
        <v>6570</v>
      </c>
      <c r="H359">
        <f t="shared" si="27"/>
        <v>0</v>
      </c>
      <c r="I359">
        <f t="shared" si="28"/>
        <v>0</v>
      </c>
    </row>
    <row r="360" spans="1:9" x14ac:dyDescent="0.25">
      <c r="A360">
        <v>359</v>
      </c>
      <c r="B360" s="1">
        <v>44374</v>
      </c>
      <c r="C360" t="s">
        <v>6</v>
      </c>
      <c r="D360">
        <v>6200</v>
      </c>
      <c r="F360">
        <f t="shared" si="25"/>
        <v>0</v>
      </c>
      <c r="G360">
        <f t="shared" si="26"/>
        <v>0</v>
      </c>
      <c r="H360">
        <f t="shared" si="27"/>
        <v>6200</v>
      </c>
      <c r="I360">
        <f t="shared" si="28"/>
        <v>0</v>
      </c>
    </row>
    <row r="361" spans="1:9" x14ac:dyDescent="0.25">
      <c r="A361">
        <v>360</v>
      </c>
      <c r="B361" s="1">
        <v>44374</v>
      </c>
      <c r="C361" t="s">
        <v>4</v>
      </c>
      <c r="D361">
        <v>9010</v>
      </c>
      <c r="F361">
        <f t="shared" si="25"/>
        <v>9010</v>
      </c>
      <c r="G361">
        <f t="shared" si="26"/>
        <v>0</v>
      </c>
      <c r="H361">
        <f t="shared" si="27"/>
        <v>0</v>
      </c>
      <c r="I361">
        <f t="shared" si="28"/>
        <v>0</v>
      </c>
    </row>
    <row r="362" spans="1:9" x14ac:dyDescent="0.25">
      <c r="A362">
        <v>361</v>
      </c>
      <c r="B362" s="1">
        <v>44375</v>
      </c>
      <c r="C362" t="s">
        <v>7</v>
      </c>
      <c r="D362">
        <v>1510</v>
      </c>
      <c r="F362">
        <f t="shared" si="25"/>
        <v>0</v>
      </c>
      <c r="G362">
        <f t="shared" si="26"/>
        <v>0</v>
      </c>
      <c r="H362">
        <f t="shared" si="27"/>
        <v>0</v>
      </c>
      <c r="I362">
        <f t="shared" si="28"/>
        <v>1510</v>
      </c>
    </row>
    <row r="363" spans="1:9" x14ac:dyDescent="0.25">
      <c r="A363">
        <v>362</v>
      </c>
      <c r="B363" s="1">
        <v>44376</v>
      </c>
      <c r="C363" t="s">
        <v>4</v>
      </c>
      <c r="D363">
        <v>2910</v>
      </c>
      <c r="F363">
        <f t="shared" si="25"/>
        <v>2910</v>
      </c>
      <c r="G363">
        <f t="shared" si="26"/>
        <v>0</v>
      </c>
      <c r="H363">
        <f t="shared" si="27"/>
        <v>0</v>
      </c>
      <c r="I363">
        <f t="shared" si="28"/>
        <v>0</v>
      </c>
    </row>
    <row r="364" spans="1:9" x14ac:dyDescent="0.25">
      <c r="A364">
        <v>363</v>
      </c>
      <c r="B364" s="1">
        <v>44376</v>
      </c>
      <c r="C364" t="s">
        <v>6</v>
      </c>
      <c r="D364">
        <v>6310</v>
      </c>
      <c r="F364">
        <f t="shared" si="25"/>
        <v>0</v>
      </c>
      <c r="G364">
        <f t="shared" si="26"/>
        <v>0</v>
      </c>
      <c r="H364">
        <f t="shared" si="27"/>
        <v>6310</v>
      </c>
      <c r="I364">
        <f t="shared" si="28"/>
        <v>0</v>
      </c>
    </row>
    <row r="365" spans="1:9" x14ac:dyDescent="0.25">
      <c r="A365">
        <v>364</v>
      </c>
      <c r="B365" s="1">
        <v>44377</v>
      </c>
      <c r="C365" t="s">
        <v>6</v>
      </c>
      <c r="D365">
        <v>7110</v>
      </c>
      <c r="F365">
        <f t="shared" si="25"/>
        <v>0</v>
      </c>
      <c r="G365">
        <f t="shared" si="26"/>
        <v>0</v>
      </c>
      <c r="H365">
        <f t="shared" si="27"/>
        <v>7110</v>
      </c>
      <c r="I365">
        <f t="shared" si="28"/>
        <v>0</v>
      </c>
    </row>
    <row r="366" spans="1:9" x14ac:dyDescent="0.25">
      <c r="A366">
        <v>365</v>
      </c>
      <c r="B366" s="1">
        <v>44377</v>
      </c>
      <c r="C366" t="s">
        <v>5</v>
      </c>
      <c r="D366">
        <v>2540</v>
      </c>
      <c r="F366">
        <f t="shared" si="25"/>
        <v>0</v>
      </c>
      <c r="G366">
        <f t="shared" si="26"/>
        <v>2540</v>
      </c>
      <c r="H366">
        <f t="shared" si="27"/>
        <v>0</v>
      </c>
      <c r="I366">
        <f t="shared" si="28"/>
        <v>0</v>
      </c>
    </row>
    <row r="367" spans="1:9" x14ac:dyDescent="0.25">
      <c r="A367">
        <v>366</v>
      </c>
      <c r="B367" s="1">
        <v>44377</v>
      </c>
      <c r="C367" t="s">
        <v>7</v>
      </c>
      <c r="D367">
        <v>8140</v>
      </c>
      <c r="F367">
        <f t="shared" si="25"/>
        <v>0</v>
      </c>
      <c r="G367">
        <f t="shared" si="26"/>
        <v>0</v>
      </c>
      <c r="H367">
        <f t="shared" si="27"/>
        <v>0</v>
      </c>
      <c r="I367">
        <f t="shared" si="28"/>
        <v>8140</v>
      </c>
    </row>
    <row r="368" spans="1:9" x14ac:dyDescent="0.25">
      <c r="A368">
        <v>367</v>
      </c>
      <c r="B368" s="1">
        <v>44378</v>
      </c>
      <c r="C368" t="s">
        <v>4</v>
      </c>
      <c r="D368">
        <v>1740</v>
      </c>
      <c r="F368">
        <f t="shared" si="25"/>
        <v>1740</v>
      </c>
      <c r="G368">
        <f t="shared" si="26"/>
        <v>0</v>
      </c>
      <c r="H368">
        <f t="shared" si="27"/>
        <v>0</v>
      </c>
      <c r="I368">
        <f t="shared" si="28"/>
        <v>0</v>
      </c>
    </row>
    <row r="369" spans="1:9" x14ac:dyDescent="0.25">
      <c r="A369">
        <v>368</v>
      </c>
      <c r="B369" s="1">
        <v>44378</v>
      </c>
      <c r="C369" t="s">
        <v>7</v>
      </c>
      <c r="D369">
        <v>5840</v>
      </c>
      <c r="F369">
        <f t="shared" si="25"/>
        <v>0</v>
      </c>
      <c r="G369">
        <f t="shared" si="26"/>
        <v>0</v>
      </c>
      <c r="H369">
        <f t="shared" si="27"/>
        <v>0</v>
      </c>
      <c r="I369">
        <f t="shared" si="28"/>
        <v>5840</v>
      </c>
    </row>
    <row r="370" spans="1:9" x14ac:dyDescent="0.25">
      <c r="A370">
        <v>369</v>
      </c>
      <c r="B370" s="1">
        <v>44379</v>
      </c>
      <c r="C370" t="s">
        <v>5</v>
      </c>
      <c r="D370">
        <v>3170</v>
      </c>
      <c r="F370">
        <f t="shared" si="25"/>
        <v>0</v>
      </c>
      <c r="G370">
        <f t="shared" si="26"/>
        <v>3170</v>
      </c>
      <c r="H370">
        <f t="shared" si="27"/>
        <v>0</v>
      </c>
      <c r="I370">
        <f t="shared" si="28"/>
        <v>0</v>
      </c>
    </row>
    <row r="371" spans="1:9" x14ac:dyDescent="0.25">
      <c r="A371">
        <v>370</v>
      </c>
      <c r="B371" s="1">
        <v>44379</v>
      </c>
      <c r="C371" t="s">
        <v>7</v>
      </c>
      <c r="D371">
        <v>4000</v>
      </c>
      <c r="F371">
        <f t="shared" si="25"/>
        <v>0</v>
      </c>
      <c r="G371">
        <f t="shared" si="26"/>
        <v>0</v>
      </c>
      <c r="H371">
        <f t="shared" si="27"/>
        <v>0</v>
      </c>
      <c r="I371">
        <f t="shared" si="28"/>
        <v>4000</v>
      </c>
    </row>
    <row r="372" spans="1:9" x14ac:dyDescent="0.25">
      <c r="A372">
        <v>371</v>
      </c>
      <c r="B372" s="1">
        <v>44380</v>
      </c>
      <c r="C372" t="s">
        <v>4</v>
      </c>
      <c r="D372">
        <v>4600</v>
      </c>
      <c r="F372">
        <f t="shared" si="25"/>
        <v>4600</v>
      </c>
      <c r="G372">
        <f t="shared" si="26"/>
        <v>0</v>
      </c>
      <c r="H372">
        <f t="shared" si="27"/>
        <v>0</v>
      </c>
      <c r="I372">
        <f t="shared" si="28"/>
        <v>0</v>
      </c>
    </row>
    <row r="373" spans="1:9" x14ac:dyDescent="0.25">
      <c r="A373">
        <v>372</v>
      </c>
      <c r="B373" s="1">
        <v>44380</v>
      </c>
      <c r="C373" t="s">
        <v>5</v>
      </c>
      <c r="D373">
        <v>9870</v>
      </c>
      <c r="F373">
        <f t="shared" si="25"/>
        <v>0</v>
      </c>
      <c r="G373">
        <f t="shared" si="26"/>
        <v>9870</v>
      </c>
      <c r="H373">
        <f t="shared" si="27"/>
        <v>0</v>
      </c>
      <c r="I373">
        <f t="shared" si="28"/>
        <v>0</v>
      </c>
    </row>
    <row r="374" spans="1:9" x14ac:dyDescent="0.25">
      <c r="A374">
        <v>373</v>
      </c>
      <c r="B374" s="1">
        <v>44381</v>
      </c>
      <c r="C374" t="s">
        <v>5</v>
      </c>
      <c r="D374">
        <v>9390</v>
      </c>
      <c r="F374">
        <f t="shared" si="25"/>
        <v>0</v>
      </c>
      <c r="G374">
        <f t="shared" si="26"/>
        <v>9390</v>
      </c>
      <c r="H374">
        <f t="shared" si="27"/>
        <v>0</v>
      </c>
      <c r="I374">
        <f t="shared" si="28"/>
        <v>0</v>
      </c>
    </row>
    <row r="375" spans="1:9" x14ac:dyDescent="0.25">
      <c r="A375">
        <v>374</v>
      </c>
      <c r="B375" s="1">
        <v>44382</v>
      </c>
      <c r="C375" t="s">
        <v>7</v>
      </c>
      <c r="D375">
        <v>1300</v>
      </c>
      <c r="F375">
        <f t="shared" si="25"/>
        <v>0</v>
      </c>
      <c r="G375">
        <f t="shared" si="26"/>
        <v>0</v>
      </c>
      <c r="H375">
        <f t="shared" si="27"/>
        <v>0</v>
      </c>
      <c r="I375">
        <f t="shared" si="28"/>
        <v>1300</v>
      </c>
    </row>
    <row r="376" spans="1:9" x14ac:dyDescent="0.25">
      <c r="A376">
        <v>375</v>
      </c>
      <c r="B376" s="1">
        <v>44382</v>
      </c>
      <c r="C376" t="s">
        <v>4</v>
      </c>
      <c r="D376">
        <v>2650</v>
      </c>
      <c r="F376">
        <f t="shared" si="25"/>
        <v>2650</v>
      </c>
      <c r="G376">
        <f t="shared" si="26"/>
        <v>0</v>
      </c>
      <c r="H376">
        <f t="shared" si="27"/>
        <v>0</v>
      </c>
      <c r="I376">
        <f t="shared" si="28"/>
        <v>0</v>
      </c>
    </row>
    <row r="377" spans="1:9" x14ac:dyDescent="0.25">
      <c r="A377">
        <v>376</v>
      </c>
      <c r="B377" s="1">
        <v>44383</v>
      </c>
      <c r="C377" t="s">
        <v>5</v>
      </c>
      <c r="D377">
        <v>4060</v>
      </c>
      <c r="F377">
        <f t="shared" si="25"/>
        <v>0</v>
      </c>
      <c r="G377">
        <f t="shared" si="26"/>
        <v>4060</v>
      </c>
      <c r="H377">
        <f t="shared" si="27"/>
        <v>0</v>
      </c>
      <c r="I377">
        <f t="shared" si="28"/>
        <v>0</v>
      </c>
    </row>
    <row r="378" spans="1:9" x14ac:dyDescent="0.25">
      <c r="A378">
        <v>377</v>
      </c>
      <c r="B378" s="1">
        <v>44383</v>
      </c>
      <c r="C378" t="s">
        <v>4</v>
      </c>
      <c r="D378">
        <v>4460</v>
      </c>
      <c r="F378">
        <f t="shared" si="25"/>
        <v>4460</v>
      </c>
      <c r="G378">
        <f t="shared" si="26"/>
        <v>0</v>
      </c>
      <c r="H378">
        <f t="shared" si="27"/>
        <v>0</v>
      </c>
      <c r="I378">
        <f t="shared" si="28"/>
        <v>0</v>
      </c>
    </row>
    <row r="379" spans="1:9" x14ac:dyDescent="0.25">
      <c r="A379">
        <v>378</v>
      </c>
      <c r="B379" s="1">
        <v>44384</v>
      </c>
      <c r="C379" t="s">
        <v>6</v>
      </c>
      <c r="D379">
        <v>9390</v>
      </c>
      <c r="F379">
        <f t="shared" si="25"/>
        <v>0</v>
      </c>
      <c r="G379">
        <f t="shared" si="26"/>
        <v>0</v>
      </c>
      <c r="H379">
        <f t="shared" si="27"/>
        <v>9390</v>
      </c>
      <c r="I379">
        <f t="shared" si="28"/>
        <v>0</v>
      </c>
    </row>
    <row r="380" spans="1:9" x14ac:dyDescent="0.25">
      <c r="A380">
        <v>379</v>
      </c>
      <c r="B380" s="1">
        <v>44384</v>
      </c>
      <c r="C380" t="s">
        <v>4</v>
      </c>
      <c r="D380">
        <v>9670</v>
      </c>
      <c r="F380">
        <f t="shared" si="25"/>
        <v>9670</v>
      </c>
      <c r="G380">
        <f t="shared" si="26"/>
        <v>0</v>
      </c>
      <c r="H380">
        <f t="shared" si="27"/>
        <v>0</v>
      </c>
      <c r="I380">
        <f t="shared" si="28"/>
        <v>0</v>
      </c>
    </row>
    <row r="381" spans="1:9" x14ac:dyDescent="0.25">
      <c r="A381">
        <v>380</v>
      </c>
      <c r="B381" s="1">
        <v>44384</v>
      </c>
      <c r="C381" t="s">
        <v>5</v>
      </c>
      <c r="D381">
        <v>3460</v>
      </c>
      <c r="F381">
        <f t="shared" si="25"/>
        <v>0</v>
      </c>
      <c r="G381">
        <f t="shared" si="26"/>
        <v>3460</v>
      </c>
      <c r="H381">
        <f t="shared" si="27"/>
        <v>0</v>
      </c>
      <c r="I381">
        <f t="shared" si="28"/>
        <v>0</v>
      </c>
    </row>
    <row r="382" spans="1:9" x14ac:dyDescent="0.25">
      <c r="A382">
        <v>381</v>
      </c>
      <c r="B382" s="1">
        <v>44385</v>
      </c>
      <c r="C382" t="s">
        <v>4</v>
      </c>
      <c r="D382">
        <v>2030</v>
      </c>
      <c r="F382">
        <f t="shared" si="25"/>
        <v>2030</v>
      </c>
      <c r="G382">
        <f t="shared" si="26"/>
        <v>0</v>
      </c>
      <c r="H382">
        <f t="shared" si="27"/>
        <v>0</v>
      </c>
      <c r="I382">
        <f t="shared" si="28"/>
        <v>0</v>
      </c>
    </row>
    <row r="383" spans="1:9" x14ac:dyDescent="0.25">
      <c r="A383">
        <v>382</v>
      </c>
      <c r="B383" s="1">
        <v>44385</v>
      </c>
      <c r="C383" t="s">
        <v>6</v>
      </c>
      <c r="D383">
        <v>3860</v>
      </c>
      <c r="F383">
        <f t="shared" si="25"/>
        <v>0</v>
      </c>
      <c r="G383">
        <f t="shared" si="26"/>
        <v>0</v>
      </c>
      <c r="H383">
        <f t="shared" si="27"/>
        <v>3860</v>
      </c>
      <c r="I383">
        <f t="shared" si="28"/>
        <v>0</v>
      </c>
    </row>
    <row r="384" spans="1:9" x14ac:dyDescent="0.25">
      <c r="A384">
        <v>383</v>
      </c>
      <c r="B384" s="1">
        <v>44385</v>
      </c>
      <c r="C384" t="s">
        <v>5</v>
      </c>
      <c r="D384">
        <v>3770</v>
      </c>
      <c r="F384">
        <f t="shared" si="25"/>
        <v>0</v>
      </c>
      <c r="G384">
        <f t="shared" si="26"/>
        <v>3770</v>
      </c>
      <c r="H384">
        <f t="shared" si="27"/>
        <v>0</v>
      </c>
      <c r="I384">
        <f t="shared" si="28"/>
        <v>0</v>
      </c>
    </row>
    <row r="385" spans="1:9" x14ac:dyDescent="0.25">
      <c r="A385">
        <v>384</v>
      </c>
      <c r="B385" s="1">
        <v>44386</v>
      </c>
      <c r="C385" t="s">
        <v>6</v>
      </c>
      <c r="D385">
        <v>3970</v>
      </c>
      <c r="F385">
        <f t="shared" si="25"/>
        <v>0</v>
      </c>
      <c r="G385">
        <f t="shared" si="26"/>
        <v>0</v>
      </c>
      <c r="H385">
        <f t="shared" si="27"/>
        <v>3970</v>
      </c>
      <c r="I385">
        <f t="shared" si="28"/>
        <v>0</v>
      </c>
    </row>
    <row r="386" spans="1:9" x14ac:dyDescent="0.25">
      <c r="A386">
        <v>385</v>
      </c>
      <c r="B386" s="1">
        <v>44386</v>
      </c>
      <c r="C386" t="s">
        <v>4</v>
      </c>
      <c r="D386">
        <v>9280</v>
      </c>
      <c r="F386">
        <f t="shared" si="25"/>
        <v>9280</v>
      </c>
      <c r="G386">
        <f t="shared" si="26"/>
        <v>0</v>
      </c>
      <c r="H386">
        <f t="shared" si="27"/>
        <v>0</v>
      </c>
      <c r="I386">
        <f t="shared" si="28"/>
        <v>0</v>
      </c>
    </row>
    <row r="387" spans="1:9" x14ac:dyDescent="0.25">
      <c r="A387">
        <v>386</v>
      </c>
      <c r="B387" s="1">
        <v>44387</v>
      </c>
      <c r="C387" t="s">
        <v>7</v>
      </c>
      <c r="D387">
        <v>6930</v>
      </c>
      <c r="F387">
        <f t="shared" si="25"/>
        <v>0</v>
      </c>
      <c r="G387">
        <f t="shared" si="26"/>
        <v>0</v>
      </c>
      <c r="H387">
        <f t="shared" si="27"/>
        <v>0</v>
      </c>
      <c r="I387">
        <f t="shared" si="28"/>
        <v>6930</v>
      </c>
    </row>
    <row r="388" spans="1:9" x14ac:dyDescent="0.25">
      <c r="A388">
        <v>387</v>
      </c>
      <c r="B388" s="1">
        <v>44388</v>
      </c>
      <c r="C388" t="s">
        <v>7</v>
      </c>
      <c r="D388">
        <v>2850</v>
      </c>
      <c r="F388">
        <f t="shared" si="25"/>
        <v>0</v>
      </c>
      <c r="G388">
        <f t="shared" si="26"/>
        <v>0</v>
      </c>
      <c r="H388">
        <f t="shared" si="27"/>
        <v>0</v>
      </c>
      <c r="I388">
        <f t="shared" si="28"/>
        <v>2850</v>
      </c>
    </row>
    <row r="389" spans="1:9" x14ac:dyDescent="0.25">
      <c r="A389">
        <v>388</v>
      </c>
      <c r="B389" s="1">
        <v>44388</v>
      </c>
      <c r="C389" t="s">
        <v>5</v>
      </c>
      <c r="D389">
        <v>7480</v>
      </c>
      <c r="F389">
        <f t="shared" si="25"/>
        <v>0</v>
      </c>
      <c r="G389">
        <f t="shared" si="26"/>
        <v>7480</v>
      </c>
      <c r="H389">
        <f t="shared" si="27"/>
        <v>0</v>
      </c>
      <c r="I389">
        <f t="shared" si="28"/>
        <v>0</v>
      </c>
    </row>
    <row r="390" spans="1:9" x14ac:dyDescent="0.25">
      <c r="A390">
        <v>389</v>
      </c>
      <c r="B390" s="1">
        <v>44388</v>
      </c>
      <c r="C390" t="s">
        <v>4</v>
      </c>
      <c r="D390">
        <v>4170</v>
      </c>
      <c r="F390">
        <f t="shared" si="25"/>
        <v>4170</v>
      </c>
      <c r="G390">
        <f t="shared" si="26"/>
        <v>0</v>
      </c>
      <c r="H390">
        <f t="shared" si="27"/>
        <v>0</v>
      </c>
      <c r="I390">
        <f t="shared" si="28"/>
        <v>0</v>
      </c>
    </row>
    <row r="391" spans="1:9" x14ac:dyDescent="0.25">
      <c r="A391">
        <v>390</v>
      </c>
      <c r="B391" s="1">
        <v>44389</v>
      </c>
      <c r="C391" t="s">
        <v>4</v>
      </c>
      <c r="D391">
        <v>6110</v>
      </c>
      <c r="F391">
        <f t="shared" si="25"/>
        <v>6110</v>
      </c>
      <c r="G391">
        <f t="shared" si="26"/>
        <v>0</v>
      </c>
      <c r="H391">
        <f t="shared" si="27"/>
        <v>0</v>
      </c>
      <c r="I391">
        <f t="shared" si="28"/>
        <v>0</v>
      </c>
    </row>
    <row r="392" spans="1:9" x14ac:dyDescent="0.25">
      <c r="A392">
        <v>391</v>
      </c>
      <c r="B392" s="1">
        <v>44389</v>
      </c>
      <c r="C392" t="s">
        <v>7</v>
      </c>
      <c r="D392">
        <v>3250</v>
      </c>
      <c r="F392">
        <f t="shared" si="25"/>
        <v>0</v>
      </c>
      <c r="G392">
        <f t="shared" si="26"/>
        <v>0</v>
      </c>
      <c r="H392">
        <f t="shared" si="27"/>
        <v>0</v>
      </c>
      <c r="I392">
        <f t="shared" si="28"/>
        <v>3250</v>
      </c>
    </row>
    <row r="393" spans="1:9" x14ac:dyDescent="0.25">
      <c r="A393">
        <v>392</v>
      </c>
      <c r="B393" s="1">
        <v>44390</v>
      </c>
      <c r="C393" t="s">
        <v>4</v>
      </c>
      <c r="D393">
        <v>6930</v>
      </c>
      <c r="F393">
        <f t="shared" si="25"/>
        <v>6930</v>
      </c>
      <c r="G393">
        <f t="shared" si="26"/>
        <v>0</v>
      </c>
      <c r="H393">
        <f t="shared" si="27"/>
        <v>0</v>
      </c>
      <c r="I393">
        <f t="shared" si="28"/>
        <v>0</v>
      </c>
    </row>
    <row r="394" spans="1:9" x14ac:dyDescent="0.25">
      <c r="A394">
        <v>393</v>
      </c>
      <c r="B394" s="1">
        <v>44390</v>
      </c>
      <c r="C394" t="s">
        <v>5</v>
      </c>
      <c r="D394">
        <v>4790</v>
      </c>
      <c r="F394">
        <f t="shared" ref="F394:F457" si="29">IF(C394="Ogrodzieniec",D394,0)</f>
        <v>0</v>
      </c>
      <c r="G394">
        <f t="shared" ref="G394:G457" si="30">IF(C394="Przemysl",D394,0)</f>
        <v>4790</v>
      </c>
      <c r="H394">
        <f t="shared" ref="H394:H457" si="31">IF(C394="Gniezno",D394,0)</f>
        <v>0</v>
      </c>
      <c r="I394">
        <f t="shared" ref="I394:I457" si="32">IF(C394="Malbork",D394,0)</f>
        <v>0</v>
      </c>
    </row>
    <row r="395" spans="1:9" x14ac:dyDescent="0.25">
      <c r="A395">
        <v>394</v>
      </c>
      <c r="B395" s="1">
        <v>44390</v>
      </c>
      <c r="C395" t="s">
        <v>7</v>
      </c>
      <c r="D395">
        <v>3110</v>
      </c>
      <c r="F395">
        <f t="shared" si="29"/>
        <v>0</v>
      </c>
      <c r="G395">
        <f t="shared" si="30"/>
        <v>0</v>
      </c>
      <c r="H395">
        <f t="shared" si="31"/>
        <v>0</v>
      </c>
      <c r="I395">
        <f t="shared" si="32"/>
        <v>3110</v>
      </c>
    </row>
    <row r="396" spans="1:9" x14ac:dyDescent="0.25">
      <c r="A396">
        <v>395</v>
      </c>
      <c r="B396" s="1">
        <v>44391</v>
      </c>
      <c r="C396" t="s">
        <v>7</v>
      </c>
      <c r="D396">
        <v>6930</v>
      </c>
      <c r="F396">
        <f t="shared" si="29"/>
        <v>0</v>
      </c>
      <c r="G396">
        <f t="shared" si="30"/>
        <v>0</v>
      </c>
      <c r="H396">
        <f t="shared" si="31"/>
        <v>0</v>
      </c>
      <c r="I396">
        <f t="shared" si="32"/>
        <v>6930</v>
      </c>
    </row>
    <row r="397" spans="1:9" x14ac:dyDescent="0.25">
      <c r="A397">
        <v>396</v>
      </c>
      <c r="B397" s="1">
        <v>44392</v>
      </c>
      <c r="C397" t="s">
        <v>5</v>
      </c>
      <c r="D397">
        <v>8100</v>
      </c>
      <c r="F397">
        <f t="shared" si="29"/>
        <v>0</v>
      </c>
      <c r="G397">
        <f t="shared" si="30"/>
        <v>8100</v>
      </c>
      <c r="H397">
        <f t="shared" si="31"/>
        <v>0</v>
      </c>
      <c r="I397">
        <f t="shared" si="32"/>
        <v>0</v>
      </c>
    </row>
    <row r="398" spans="1:9" x14ac:dyDescent="0.25">
      <c r="A398">
        <v>397</v>
      </c>
      <c r="B398" s="1">
        <v>44392</v>
      </c>
      <c r="C398" t="s">
        <v>7</v>
      </c>
      <c r="D398">
        <v>6600</v>
      </c>
      <c r="F398">
        <f t="shared" si="29"/>
        <v>0</v>
      </c>
      <c r="G398">
        <f t="shared" si="30"/>
        <v>0</v>
      </c>
      <c r="H398">
        <f t="shared" si="31"/>
        <v>0</v>
      </c>
      <c r="I398">
        <f t="shared" si="32"/>
        <v>6600</v>
      </c>
    </row>
    <row r="399" spans="1:9" x14ac:dyDescent="0.25">
      <c r="A399">
        <v>398</v>
      </c>
      <c r="B399" s="1">
        <v>44392</v>
      </c>
      <c r="C399" t="s">
        <v>4</v>
      </c>
      <c r="D399">
        <v>9850</v>
      </c>
      <c r="F399">
        <f t="shared" si="29"/>
        <v>9850</v>
      </c>
      <c r="G399">
        <f t="shared" si="30"/>
        <v>0</v>
      </c>
      <c r="H399">
        <f t="shared" si="31"/>
        <v>0</v>
      </c>
      <c r="I399">
        <f t="shared" si="32"/>
        <v>0</v>
      </c>
    </row>
    <row r="400" spans="1:9" x14ac:dyDescent="0.25">
      <c r="A400">
        <v>399</v>
      </c>
      <c r="B400" s="1">
        <v>44393</v>
      </c>
      <c r="C400" t="s">
        <v>4</v>
      </c>
      <c r="D400">
        <v>8950</v>
      </c>
      <c r="F400">
        <f t="shared" si="29"/>
        <v>8950</v>
      </c>
      <c r="G400">
        <f t="shared" si="30"/>
        <v>0</v>
      </c>
      <c r="H400">
        <f t="shared" si="31"/>
        <v>0</v>
      </c>
      <c r="I400">
        <f t="shared" si="32"/>
        <v>0</v>
      </c>
    </row>
    <row r="401" spans="1:9" x14ac:dyDescent="0.25">
      <c r="A401">
        <v>400</v>
      </c>
      <c r="B401" s="1">
        <v>44394</v>
      </c>
      <c r="C401" t="s">
        <v>7</v>
      </c>
      <c r="D401">
        <v>3280</v>
      </c>
      <c r="F401">
        <f t="shared" si="29"/>
        <v>0</v>
      </c>
      <c r="G401">
        <f t="shared" si="30"/>
        <v>0</v>
      </c>
      <c r="H401">
        <f t="shared" si="31"/>
        <v>0</v>
      </c>
      <c r="I401">
        <f t="shared" si="32"/>
        <v>3280</v>
      </c>
    </row>
    <row r="402" spans="1:9" x14ac:dyDescent="0.25">
      <c r="A402">
        <v>401</v>
      </c>
      <c r="B402" s="1">
        <v>44394</v>
      </c>
      <c r="C402" t="s">
        <v>4</v>
      </c>
      <c r="D402">
        <v>4680</v>
      </c>
      <c r="F402">
        <f t="shared" si="29"/>
        <v>4680</v>
      </c>
      <c r="G402">
        <f t="shared" si="30"/>
        <v>0</v>
      </c>
      <c r="H402">
        <f t="shared" si="31"/>
        <v>0</v>
      </c>
      <c r="I402">
        <f t="shared" si="32"/>
        <v>0</v>
      </c>
    </row>
    <row r="403" spans="1:9" x14ac:dyDescent="0.25">
      <c r="A403">
        <v>402</v>
      </c>
      <c r="B403" s="1">
        <v>44395</v>
      </c>
      <c r="C403" t="s">
        <v>6</v>
      </c>
      <c r="D403">
        <v>5750</v>
      </c>
      <c r="F403">
        <f t="shared" si="29"/>
        <v>0</v>
      </c>
      <c r="G403">
        <f t="shared" si="30"/>
        <v>0</v>
      </c>
      <c r="H403">
        <f t="shared" si="31"/>
        <v>5750</v>
      </c>
      <c r="I403">
        <f t="shared" si="32"/>
        <v>0</v>
      </c>
    </row>
    <row r="404" spans="1:9" x14ac:dyDescent="0.25">
      <c r="A404">
        <v>403</v>
      </c>
      <c r="B404" s="1">
        <v>44395</v>
      </c>
      <c r="C404" t="s">
        <v>5</v>
      </c>
      <c r="D404">
        <v>7000</v>
      </c>
      <c r="F404">
        <f t="shared" si="29"/>
        <v>0</v>
      </c>
      <c r="G404">
        <f t="shared" si="30"/>
        <v>7000</v>
      </c>
      <c r="H404">
        <f t="shared" si="31"/>
        <v>0</v>
      </c>
      <c r="I404">
        <f t="shared" si="32"/>
        <v>0</v>
      </c>
    </row>
    <row r="405" spans="1:9" x14ac:dyDescent="0.25">
      <c r="A405">
        <v>404</v>
      </c>
      <c r="B405" s="1">
        <v>44396</v>
      </c>
      <c r="C405" t="s">
        <v>4</v>
      </c>
      <c r="D405">
        <v>5870</v>
      </c>
      <c r="F405">
        <f t="shared" si="29"/>
        <v>5870</v>
      </c>
      <c r="G405">
        <f t="shared" si="30"/>
        <v>0</v>
      </c>
      <c r="H405">
        <f t="shared" si="31"/>
        <v>0</v>
      </c>
      <c r="I405">
        <f t="shared" si="32"/>
        <v>0</v>
      </c>
    </row>
    <row r="406" spans="1:9" x14ac:dyDescent="0.25">
      <c r="A406">
        <v>405</v>
      </c>
      <c r="B406" s="1">
        <v>44396</v>
      </c>
      <c r="C406" t="s">
        <v>7</v>
      </c>
      <c r="D406">
        <v>6070</v>
      </c>
      <c r="F406">
        <f t="shared" si="29"/>
        <v>0</v>
      </c>
      <c r="G406">
        <f t="shared" si="30"/>
        <v>0</v>
      </c>
      <c r="H406">
        <f t="shared" si="31"/>
        <v>0</v>
      </c>
      <c r="I406">
        <f t="shared" si="32"/>
        <v>6070</v>
      </c>
    </row>
    <row r="407" spans="1:9" x14ac:dyDescent="0.25">
      <c r="A407">
        <v>406</v>
      </c>
      <c r="B407" s="1">
        <v>44397</v>
      </c>
      <c r="C407" t="s">
        <v>4</v>
      </c>
      <c r="D407">
        <v>1500</v>
      </c>
      <c r="F407">
        <f t="shared" si="29"/>
        <v>1500</v>
      </c>
      <c r="G407">
        <f t="shared" si="30"/>
        <v>0</v>
      </c>
      <c r="H407">
        <f t="shared" si="31"/>
        <v>0</v>
      </c>
      <c r="I407">
        <f t="shared" si="32"/>
        <v>0</v>
      </c>
    </row>
    <row r="408" spans="1:9" x14ac:dyDescent="0.25">
      <c r="A408">
        <v>407</v>
      </c>
      <c r="B408" s="1">
        <v>44397</v>
      </c>
      <c r="C408" t="s">
        <v>5</v>
      </c>
      <c r="D408">
        <v>6820</v>
      </c>
      <c r="F408">
        <f t="shared" si="29"/>
        <v>0</v>
      </c>
      <c r="G408">
        <f t="shared" si="30"/>
        <v>6820</v>
      </c>
      <c r="H408">
        <f t="shared" si="31"/>
        <v>0</v>
      </c>
      <c r="I408">
        <f t="shared" si="32"/>
        <v>0</v>
      </c>
    </row>
    <row r="409" spans="1:9" x14ac:dyDescent="0.25">
      <c r="A409">
        <v>408</v>
      </c>
      <c r="B409" s="1">
        <v>44398</v>
      </c>
      <c r="C409" t="s">
        <v>4</v>
      </c>
      <c r="D409">
        <v>2150</v>
      </c>
      <c r="F409">
        <f t="shared" si="29"/>
        <v>2150</v>
      </c>
      <c r="G409">
        <f t="shared" si="30"/>
        <v>0</v>
      </c>
      <c r="H409">
        <f t="shared" si="31"/>
        <v>0</v>
      </c>
      <c r="I409">
        <f t="shared" si="32"/>
        <v>0</v>
      </c>
    </row>
    <row r="410" spans="1:9" x14ac:dyDescent="0.25">
      <c r="A410">
        <v>409</v>
      </c>
      <c r="B410" s="1">
        <v>44399</v>
      </c>
      <c r="C410" t="s">
        <v>7</v>
      </c>
      <c r="D410">
        <v>6600</v>
      </c>
      <c r="F410">
        <f t="shared" si="29"/>
        <v>0</v>
      </c>
      <c r="G410">
        <f t="shared" si="30"/>
        <v>0</v>
      </c>
      <c r="H410">
        <f t="shared" si="31"/>
        <v>0</v>
      </c>
      <c r="I410">
        <f t="shared" si="32"/>
        <v>6600</v>
      </c>
    </row>
    <row r="411" spans="1:9" x14ac:dyDescent="0.25">
      <c r="A411">
        <v>410</v>
      </c>
      <c r="B411" s="1">
        <v>44399</v>
      </c>
      <c r="C411" t="s">
        <v>5</v>
      </c>
      <c r="D411">
        <v>7270</v>
      </c>
      <c r="F411">
        <f t="shared" si="29"/>
        <v>0</v>
      </c>
      <c r="G411">
        <f t="shared" si="30"/>
        <v>7270</v>
      </c>
      <c r="H411">
        <f t="shared" si="31"/>
        <v>0</v>
      </c>
      <c r="I411">
        <f t="shared" si="32"/>
        <v>0</v>
      </c>
    </row>
    <row r="412" spans="1:9" x14ac:dyDescent="0.25">
      <c r="A412">
        <v>411</v>
      </c>
      <c r="B412" s="1">
        <v>44399</v>
      </c>
      <c r="C412" t="s">
        <v>4</v>
      </c>
      <c r="D412">
        <v>1560</v>
      </c>
      <c r="F412">
        <f t="shared" si="29"/>
        <v>1560</v>
      </c>
      <c r="G412">
        <f t="shared" si="30"/>
        <v>0</v>
      </c>
      <c r="H412">
        <f t="shared" si="31"/>
        <v>0</v>
      </c>
      <c r="I412">
        <f t="shared" si="32"/>
        <v>0</v>
      </c>
    </row>
    <row r="413" spans="1:9" x14ac:dyDescent="0.25">
      <c r="A413">
        <v>412</v>
      </c>
      <c r="B413" s="1">
        <v>44399</v>
      </c>
      <c r="C413" t="s">
        <v>6</v>
      </c>
      <c r="D413">
        <v>7040</v>
      </c>
      <c r="F413">
        <f t="shared" si="29"/>
        <v>0</v>
      </c>
      <c r="G413">
        <f t="shared" si="30"/>
        <v>0</v>
      </c>
      <c r="H413">
        <f t="shared" si="31"/>
        <v>7040</v>
      </c>
      <c r="I413">
        <f t="shared" si="32"/>
        <v>0</v>
      </c>
    </row>
    <row r="414" spans="1:9" x14ac:dyDescent="0.25">
      <c r="A414">
        <v>413</v>
      </c>
      <c r="B414" s="1">
        <v>44400</v>
      </c>
      <c r="C414" t="s">
        <v>7</v>
      </c>
      <c r="D414">
        <v>2470</v>
      </c>
      <c r="F414">
        <f t="shared" si="29"/>
        <v>0</v>
      </c>
      <c r="G414">
        <f t="shared" si="30"/>
        <v>0</v>
      </c>
      <c r="H414">
        <f t="shared" si="31"/>
        <v>0</v>
      </c>
      <c r="I414">
        <f t="shared" si="32"/>
        <v>2470</v>
      </c>
    </row>
    <row r="415" spans="1:9" x14ac:dyDescent="0.25">
      <c r="A415">
        <v>414</v>
      </c>
      <c r="B415" s="1">
        <v>44400</v>
      </c>
      <c r="C415" t="s">
        <v>4</v>
      </c>
      <c r="D415">
        <v>8550</v>
      </c>
      <c r="F415">
        <f t="shared" si="29"/>
        <v>8550</v>
      </c>
      <c r="G415">
        <f t="shared" si="30"/>
        <v>0</v>
      </c>
      <c r="H415">
        <f t="shared" si="31"/>
        <v>0</v>
      </c>
      <c r="I415">
        <f t="shared" si="32"/>
        <v>0</v>
      </c>
    </row>
    <row r="416" spans="1:9" x14ac:dyDescent="0.25">
      <c r="A416">
        <v>415</v>
      </c>
      <c r="B416" s="1">
        <v>44400</v>
      </c>
      <c r="C416" t="s">
        <v>5</v>
      </c>
      <c r="D416">
        <v>6160</v>
      </c>
      <c r="F416">
        <f t="shared" si="29"/>
        <v>0</v>
      </c>
      <c r="G416">
        <f t="shared" si="30"/>
        <v>6160</v>
      </c>
      <c r="H416">
        <f t="shared" si="31"/>
        <v>0</v>
      </c>
      <c r="I416">
        <f t="shared" si="32"/>
        <v>0</v>
      </c>
    </row>
    <row r="417" spans="1:9" x14ac:dyDescent="0.25">
      <c r="A417">
        <v>416</v>
      </c>
      <c r="B417" s="1">
        <v>44401</v>
      </c>
      <c r="C417" t="s">
        <v>7</v>
      </c>
      <c r="D417">
        <v>9010</v>
      </c>
      <c r="F417">
        <f t="shared" si="29"/>
        <v>0</v>
      </c>
      <c r="G417">
        <f t="shared" si="30"/>
        <v>0</v>
      </c>
      <c r="H417">
        <f t="shared" si="31"/>
        <v>0</v>
      </c>
      <c r="I417">
        <f t="shared" si="32"/>
        <v>9010</v>
      </c>
    </row>
    <row r="418" spans="1:9" x14ac:dyDescent="0.25">
      <c r="A418">
        <v>417</v>
      </c>
      <c r="B418" s="1">
        <v>44401</v>
      </c>
      <c r="C418" t="s">
        <v>6</v>
      </c>
      <c r="D418">
        <v>1400</v>
      </c>
      <c r="F418">
        <f t="shared" si="29"/>
        <v>0</v>
      </c>
      <c r="G418">
        <f t="shared" si="30"/>
        <v>0</v>
      </c>
      <c r="H418">
        <f t="shared" si="31"/>
        <v>1400</v>
      </c>
      <c r="I418">
        <f t="shared" si="32"/>
        <v>0</v>
      </c>
    </row>
    <row r="419" spans="1:9" x14ac:dyDescent="0.25">
      <c r="A419">
        <v>418</v>
      </c>
      <c r="B419" s="1">
        <v>44401</v>
      </c>
      <c r="C419" t="s">
        <v>5</v>
      </c>
      <c r="D419">
        <v>7730</v>
      </c>
      <c r="F419">
        <f t="shared" si="29"/>
        <v>0</v>
      </c>
      <c r="G419">
        <f t="shared" si="30"/>
        <v>7730</v>
      </c>
      <c r="H419">
        <f t="shared" si="31"/>
        <v>0</v>
      </c>
      <c r="I419">
        <f t="shared" si="32"/>
        <v>0</v>
      </c>
    </row>
    <row r="420" spans="1:9" x14ac:dyDescent="0.25">
      <c r="A420">
        <v>419</v>
      </c>
      <c r="B420" s="1">
        <v>44401</v>
      </c>
      <c r="C420" t="s">
        <v>4</v>
      </c>
      <c r="D420">
        <v>8020</v>
      </c>
      <c r="F420">
        <f t="shared" si="29"/>
        <v>8020</v>
      </c>
      <c r="G420">
        <f t="shared" si="30"/>
        <v>0</v>
      </c>
      <c r="H420">
        <f t="shared" si="31"/>
        <v>0</v>
      </c>
      <c r="I420">
        <f t="shared" si="32"/>
        <v>0</v>
      </c>
    </row>
    <row r="421" spans="1:9" x14ac:dyDescent="0.25">
      <c r="A421">
        <v>420</v>
      </c>
      <c r="B421" s="1">
        <v>44402</v>
      </c>
      <c r="C421" t="s">
        <v>4</v>
      </c>
      <c r="D421">
        <v>2730</v>
      </c>
      <c r="F421">
        <f t="shared" si="29"/>
        <v>2730</v>
      </c>
      <c r="G421">
        <f t="shared" si="30"/>
        <v>0</v>
      </c>
      <c r="H421">
        <f t="shared" si="31"/>
        <v>0</v>
      </c>
      <c r="I421">
        <f t="shared" si="32"/>
        <v>0</v>
      </c>
    </row>
    <row r="422" spans="1:9" x14ac:dyDescent="0.25">
      <c r="A422">
        <v>421</v>
      </c>
      <c r="B422" s="1">
        <v>44403</v>
      </c>
      <c r="C422" t="s">
        <v>6</v>
      </c>
      <c r="D422">
        <v>8340</v>
      </c>
      <c r="F422">
        <f t="shared" si="29"/>
        <v>0</v>
      </c>
      <c r="G422">
        <f t="shared" si="30"/>
        <v>0</v>
      </c>
      <c r="H422">
        <f t="shared" si="31"/>
        <v>8340</v>
      </c>
      <c r="I422">
        <f t="shared" si="32"/>
        <v>0</v>
      </c>
    </row>
    <row r="423" spans="1:9" x14ac:dyDescent="0.25">
      <c r="A423">
        <v>422</v>
      </c>
      <c r="B423" s="1">
        <v>44404</v>
      </c>
      <c r="C423" t="s">
        <v>5</v>
      </c>
      <c r="D423">
        <v>850</v>
      </c>
      <c r="F423">
        <f t="shared" si="29"/>
        <v>0</v>
      </c>
      <c r="G423">
        <f t="shared" si="30"/>
        <v>850</v>
      </c>
      <c r="H423">
        <f t="shared" si="31"/>
        <v>0</v>
      </c>
      <c r="I423">
        <f t="shared" si="32"/>
        <v>0</v>
      </c>
    </row>
    <row r="424" spans="1:9" x14ac:dyDescent="0.25">
      <c r="A424">
        <v>423</v>
      </c>
      <c r="B424" s="1">
        <v>44404</v>
      </c>
      <c r="C424" t="s">
        <v>7</v>
      </c>
      <c r="D424">
        <v>8740</v>
      </c>
      <c r="F424">
        <f t="shared" si="29"/>
        <v>0</v>
      </c>
      <c r="G424">
        <f t="shared" si="30"/>
        <v>0</v>
      </c>
      <c r="H424">
        <f t="shared" si="31"/>
        <v>0</v>
      </c>
      <c r="I424">
        <f t="shared" si="32"/>
        <v>8740</v>
      </c>
    </row>
    <row r="425" spans="1:9" x14ac:dyDescent="0.25">
      <c r="A425">
        <v>424</v>
      </c>
      <c r="B425" s="1">
        <v>44405</v>
      </c>
      <c r="C425" t="s">
        <v>5</v>
      </c>
      <c r="D425">
        <v>6720</v>
      </c>
      <c r="F425">
        <f t="shared" si="29"/>
        <v>0</v>
      </c>
      <c r="G425">
        <f t="shared" si="30"/>
        <v>6720</v>
      </c>
      <c r="H425">
        <f t="shared" si="31"/>
        <v>0</v>
      </c>
      <c r="I425">
        <f t="shared" si="32"/>
        <v>0</v>
      </c>
    </row>
    <row r="426" spans="1:9" x14ac:dyDescent="0.25">
      <c r="A426">
        <v>425</v>
      </c>
      <c r="B426" s="1">
        <v>44405</v>
      </c>
      <c r="C426" t="s">
        <v>4</v>
      </c>
      <c r="D426">
        <v>780</v>
      </c>
      <c r="F426">
        <f t="shared" si="29"/>
        <v>780</v>
      </c>
      <c r="G426">
        <f t="shared" si="30"/>
        <v>0</v>
      </c>
      <c r="H426">
        <f t="shared" si="31"/>
        <v>0</v>
      </c>
      <c r="I426">
        <f t="shared" si="32"/>
        <v>0</v>
      </c>
    </row>
    <row r="427" spans="1:9" x14ac:dyDescent="0.25">
      <c r="A427">
        <v>426</v>
      </c>
      <c r="B427" s="1">
        <v>44405</v>
      </c>
      <c r="C427" t="s">
        <v>7</v>
      </c>
      <c r="D427">
        <v>1020</v>
      </c>
      <c r="F427">
        <f t="shared" si="29"/>
        <v>0</v>
      </c>
      <c r="G427">
        <f t="shared" si="30"/>
        <v>0</v>
      </c>
      <c r="H427">
        <f t="shared" si="31"/>
        <v>0</v>
      </c>
      <c r="I427">
        <f t="shared" si="32"/>
        <v>1020</v>
      </c>
    </row>
    <row r="428" spans="1:9" x14ac:dyDescent="0.25">
      <c r="A428">
        <v>427</v>
      </c>
      <c r="B428" s="1">
        <v>44406</v>
      </c>
      <c r="C428" t="s">
        <v>5</v>
      </c>
      <c r="D428">
        <v>4870</v>
      </c>
      <c r="F428">
        <f t="shared" si="29"/>
        <v>0</v>
      </c>
      <c r="G428">
        <f t="shared" si="30"/>
        <v>4870</v>
      </c>
      <c r="H428">
        <f t="shared" si="31"/>
        <v>0</v>
      </c>
      <c r="I428">
        <f t="shared" si="32"/>
        <v>0</v>
      </c>
    </row>
    <row r="429" spans="1:9" x14ac:dyDescent="0.25">
      <c r="A429">
        <v>428</v>
      </c>
      <c r="B429" s="1">
        <v>44406</v>
      </c>
      <c r="C429" t="s">
        <v>6</v>
      </c>
      <c r="D429">
        <v>7250</v>
      </c>
      <c r="F429">
        <f t="shared" si="29"/>
        <v>0</v>
      </c>
      <c r="G429">
        <f t="shared" si="30"/>
        <v>0</v>
      </c>
      <c r="H429">
        <f t="shared" si="31"/>
        <v>7250</v>
      </c>
      <c r="I429">
        <f t="shared" si="32"/>
        <v>0</v>
      </c>
    </row>
    <row r="430" spans="1:9" x14ac:dyDescent="0.25">
      <c r="A430">
        <v>429</v>
      </c>
      <c r="B430" s="1">
        <v>44406</v>
      </c>
      <c r="C430" t="s">
        <v>4</v>
      </c>
      <c r="D430">
        <v>330</v>
      </c>
      <c r="F430">
        <f t="shared" si="29"/>
        <v>330</v>
      </c>
      <c r="G430">
        <f t="shared" si="30"/>
        <v>0</v>
      </c>
      <c r="H430">
        <f t="shared" si="31"/>
        <v>0</v>
      </c>
      <c r="I430">
        <f t="shared" si="32"/>
        <v>0</v>
      </c>
    </row>
    <row r="431" spans="1:9" x14ac:dyDescent="0.25">
      <c r="A431">
        <v>430</v>
      </c>
      <c r="B431" s="1">
        <v>44407</v>
      </c>
      <c r="C431" t="s">
        <v>5</v>
      </c>
      <c r="D431">
        <v>3290</v>
      </c>
      <c r="F431">
        <f t="shared" si="29"/>
        <v>0</v>
      </c>
      <c r="G431">
        <f t="shared" si="30"/>
        <v>3290</v>
      </c>
      <c r="H431">
        <f t="shared" si="31"/>
        <v>0</v>
      </c>
      <c r="I431">
        <f t="shared" si="32"/>
        <v>0</v>
      </c>
    </row>
    <row r="432" spans="1:9" x14ac:dyDescent="0.25">
      <c r="A432">
        <v>431</v>
      </c>
      <c r="B432" s="1">
        <v>44407</v>
      </c>
      <c r="C432" t="s">
        <v>6</v>
      </c>
      <c r="D432">
        <v>3820</v>
      </c>
      <c r="F432">
        <f t="shared" si="29"/>
        <v>0</v>
      </c>
      <c r="G432">
        <f t="shared" si="30"/>
        <v>0</v>
      </c>
      <c r="H432">
        <f t="shared" si="31"/>
        <v>3820</v>
      </c>
      <c r="I432">
        <f t="shared" si="32"/>
        <v>0</v>
      </c>
    </row>
    <row r="433" spans="1:9" x14ac:dyDescent="0.25">
      <c r="A433">
        <v>432</v>
      </c>
      <c r="B433" s="1">
        <v>44407</v>
      </c>
      <c r="C433" t="s">
        <v>4</v>
      </c>
      <c r="D433">
        <v>5660</v>
      </c>
      <c r="F433">
        <f t="shared" si="29"/>
        <v>5660</v>
      </c>
      <c r="G433">
        <f t="shared" si="30"/>
        <v>0</v>
      </c>
      <c r="H433">
        <f t="shared" si="31"/>
        <v>0</v>
      </c>
      <c r="I433">
        <f t="shared" si="32"/>
        <v>0</v>
      </c>
    </row>
    <row r="434" spans="1:9" x14ac:dyDescent="0.25">
      <c r="A434">
        <v>433</v>
      </c>
      <c r="B434" s="1">
        <v>44408</v>
      </c>
      <c r="C434" t="s">
        <v>4</v>
      </c>
      <c r="D434">
        <v>4200</v>
      </c>
      <c r="F434">
        <f t="shared" si="29"/>
        <v>4200</v>
      </c>
      <c r="G434">
        <f t="shared" si="30"/>
        <v>0</v>
      </c>
      <c r="H434">
        <f t="shared" si="31"/>
        <v>0</v>
      </c>
      <c r="I434">
        <f t="shared" si="32"/>
        <v>0</v>
      </c>
    </row>
    <row r="435" spans="1:9" x14ac:dyDescent="0.25">
      <c r="A435">
        <v>434</v>
      </c>
      <c r="B435" s="1">
        <v>44408</v>
      </c>
      <c r="C435" t="s">
        <v>7</v>
      </c>
      <c r="D435">
        <v>5870</v>
      </c>
      <c r="F435">
        <f t="shared" si="29"/>
        <v>0</v>
      </c>
      <c r="G435">
        <f t="shared" si="30"/>
        <v>0</v>
      </c>
      <c r="H435">
        <f t="shared" si="31"/>
        <v>0</v>
      </c>
      <c r="I435">
        <f t="shared" si="32"/>
        <v>5870</v>
      </c>
    </row>
    <row r="436" spans="1:9" x14ac:dyDescent="0.25">
      <c r="A436">
        <v>435</v>
      </c>
      <c r="B436" s="1">
        <v>44408</v>
      </c>
      <c r="C436" t="s">
        <v>6</v>
      </c>
      <c r="D436">
        <v>1670</v>
      </c>
      <c r="F436">
        <f t="shared" si="29"/>
        <v>0</v>
      </c>
      <c r="G436">
        <f t="shared" si="30"/>
        <v>0</v>
      </c>
      <c r="H436">
        <f t="shared" si="31"/>
        <v>1670</v>
      </c>
      <c r="I436">
        <f t="shared" si="32"/>
        <v>0</v>
      </c>
    </row>
    <row r="437" spans="1:9" x14ac:dyDescent="0.25">
      <c r="A437">
        <v>436</v>
      </c>
      <c r="B437" s="1">
        <v>44408</v>
      </c>
      <c r="C437" t="s">
        <v>5</v>
      </c>
      <c r="D437">
        <v>3960</v>
      </c>
      <c r="F437">
        <f t="shared" si="29"/>
        <v>0</v>
      </c>
      <c r="G437">
        <f t="shared" si="30"/>
        <v>3960</v>
      </c>
      <c r="H437">
        <f t="shared" si="31"/>
        <v>0</v>
      </c>
      <c r="I437">
        <f t="shared" si="32"/>
        <v>0</v>
      </c>
    </row>
    <row r="438" spans="1:9" x14ac:dyDescent="0.25">
      <c r="A438">
        <v>437</v>
      </c>
      <c r="B438" s="1">
        <v>44409</v>
      </c>
      <c r="C438" t="s">
        <v>4</v>
      </c>
      <c r="D438">
        <v>4200</v>
      </c>
      <c r="F438">
        <f t="shared" si="29"/>
        <v>4200</v>
      </c>
      <c r="G438">
        <f t="shared" si="30"/>
        <v>0</v>
      </c>
      <c r="H438">
        <f t="shared" si="31"/>
        <v>0</v>
      </c>
      <c r="I438">
        <f t="shared" si="32"/>
        <v>0</v>
      </c>
    </row>
    <row r="439" spans="1:9" x14ac:dyDescent="0.25">
      <c r="A439">
        <v>438</v>
      </c>
      <c r="B439" s="1">
        <v>44410</v>
      </c>
      <c r="C439" t="s">
        <v>7</v>
      </c>
      <c r="D439">
        <v>7980</v>
      </c>
      <c r="F439">
        <f t="shared" si="29"/>
        <v>0</v>
      </c>
      <c r="G439">
        <f t="shared" si="30"/>
        <v>0</v>
      </c>
      <c r="H439">
        <f t="shared" si="31"/>
        <v>0</v>
      </c>
      <c r="I439">
        <f t="shared" si="32"/>
        <v>7980</v>
      </c>
    </row>
    <row r="440" spans="1:9" x14ac:dyDescent="0.25">
      <c r="A440">
        <v>439</v>
      </c>
      <c r="B440" s="1">
        <v>44410</v>
      </c>
      <c r="C440" t="s">
        <v>4</v>
      </c>
      <c r="D440">
        <v>6110</v>
      </c>
      <c r="F440">
        <f t="shared" si="29"/>
        <v>6110</v>
      </c>
      <c r="G440">
        <f t="shared" si="30"/>
        <v>0</v>
      </c>
      <c r="H440">
        <f t="shared" si="31"/>
        <v>0</v>
      </c>
      <c r="I440">
        <f t="shared" si="32"/>
        <v>0</v>
      </c>
    </row>
    <row r="441" spans="1:9" x14ac:dyDescent="0.25">
      <c r="A441">
        <v>440</v>
      </c>
      <c r="B441" s="1">
        <v>44411</v>
      </c>
      <c r="C441" t="s">
        <v>7</v>
      </c>
      <c r="D441">
        <v>7750</v>
      </c>
      <c r="F441">
        <f t="shared" si="29"/>
        <v>0</v>
      </c>
      <c r="G441">
        <f t="shared" si="30"/>
        <v>0</v>
      </c>
      <c r="H441">
        <f t="shared" si="31"/>
        <v>0</v>
      </c>
      <c r="I441">
        <f t="shared" si="32"/>
        <v>7750</v>
      </c>
    </row>
    <row r="442" spans="1:9" x14ac:dyDescent="0.25">
      <c r="A442">
        <v>441</v>
      </c>
      <c r="B442" s="1">
        <v>44411</v>
      </c>
      <c r="C442" t="s">
        <v>5</v>
      </c>
      <c r="D442">
        <v>7450</v>
      </c>
      <c r="F442">
        <f t="shared" si="29"/>
        <v>0</v>
      </c>
      <c r="G442">
        <f t="shared" si="30"/>
        <v>7450</v>
      </c>
      <c r="H442">
        <f t="shared" si="31"/>
        <v>0</v>
      </c>
      <c r="I442">
        <f t="shared" si="32"/>
        <v>0</v>
      </c>
    </row>
    <row r="443" spans="1:9" x14ac:dyDescent="0.25">
      <c r="A443">
        <v>442</v>
      </c>
      <c r="B443" s="1">
        <v>44412</v>
      </c>
      <c r="C443" t="s">
        <v>6</v>
      </c>
      <c r="D443">
        <v>3400</v>
      </c>
      <c r="F443">
        <f t="shared" si="29"/>
        <v>0</v>
      </c>
      <c r="G443">
        <f t="shared" si="30"/>
        <v>0</v>
      </c>
      <c r="H443">
        <f t="shared" si="31"/>
        <v>3400</v>
      </c>
      <c r="I443">
        <f t="shared" si="32"/>
        <v>0</v>
      </c>
    </row>
    <row r="444" spans="1:9" x14ac:dyDescent="0.25">
      <c r="A444">
        <v>443</v>
      </c>
      <c r="B444" s="1">
        <v>44412</v>
      </c>
      <c r="C444" t="s">
        <v>7</v>
      </c>
      <c r="D444">
        <v>8560</v>
      </c>
      <c r="F444">
        <f t="shared" si="29"/>
        <v>0</v>
      </c>
      <c r="G444">
        <f t="shared" si="30"/>
        <v>0</v>
      </c>
      <c r="H444">
        <f t="shared" si="31"/>
        <v>0</v>
      </c>
      <c r="I444">
        <f t="shared" si="32"/>
        <v>8560</v>
      </c>
    </row>
    <row r="445" spans="1:9" x14ac:dyDescent="0.25">
      <c r="A445">
        <v>444</v>
      </c>
      <c r="B445" s="1">
        <v>44413</v>
      </c>
      <c r="C445" t="s">
        <v>6</v>
      </c>
      <c r="D445">
        <v>7190</v>
      </c>
      <c r="F445">
        <f t="shared" si="29"/>
        <v>0</v>
      </c>
      <c r="G445">
        <f t="shared" si="30"/>
        <v>0</v>
      </c>
      <c r="H445">
        <f t="shared" si="31"/>
        <v>7190</v>
      </c>
      <c r="I445">
        <f t="shared" si="32"/>
        <v>0</v>
      </c>
    </row>
    <row r="446" spans="1:9" x14ac:dyDescent="0.25">
      <c r="A446">
        <v>445</v>
      </c>
      <c r="B446" s="1">
        <v>44414</v>
      </c>
      <c r="C446" t="s">
        <v>6</v>
      </c>
      <c r="D446">
        <v>4590</v>
      </c>
      <c r="F446">
        <f t="shared" si="29"/>
        <v>0</v>
      </c>
      <c r="G446">
        <f t="shared" si="30"/>
        <v>0</v>
      </c>
      <c r="H446">
        <f t="shared" si="31"/>
        <v>4590</v>
      </c>
      <c r="I446">
        <f t="shared" si="32"/>
        <v>0</v>
      </c>
    </row>
    <row r="447" spans="1:9" x14ac:dyDescent="0.25">
      <c r="A447">
        <v>446</v>
      </c>
      <c r="B447" s="1">
        <v>44415</v>
      </c>
      <c r="C447" t="s">
        <v>7</v>
      </c>
      <c r="D447">
        <v>4050</v>
      </c>
      <c r="F447">
        <f t="shared" si="29"/>
        <v>0</v>
      </c>
      <c r="G447">
        <f t="shared" si="30"/>
        <v>0</v>
      </c>
      <c r="H447">
        <f t="shared" si="31"/>
        <v>0</v>
      </c>
      <c r="I447">
        <f t="shared" si="32"/>
        <v>4050</v>
      </c>
    </row>
    <row r="448" spans="1:9" x14ac:dyDescent="0.25">
      <c r="A448">
        <v>447</v>
      </c>
      <c r="B448" s="1">
        <v>44415</v>
      </c>
      <c r="C448" t="s">
        <v>5</v>
      </c>
      <c r="D448">
        <v>4310</v>
      </c>
      <c r="F448">
        <f t="shared" si="29"/>
        <v>0</v>
      </c>
      <c r="G448">
        <f t="shared" si="30"/>
        <v>4310</v>
      </c>
      <c r="H448">
        <f t="shared" si="31"/>
        <v>0</v>
      </c>
      <c r="I448">
        <f t="shared" si="32"/>
        <v>0</v>
      </c>
    </row>
    <row r="449" spans="1:9" x14ac:dyDescent="0.25">
      <c r="A449">
        <v>448</v>
      </c>
      <c r="B449" s="1">
        <v>44416</v>
      </c>
      <c r="C449" t="s">
        <v>6</v>
      </c>
      <c r="D449">
        <v>7100</v>
      </c>
      <c r="F449">
        <f t="shared" si="29"/>
        <v>0</v>
      </c>
      <c r="G449">
        <f t="shared" si="30"/>
        <v>0</v>
      </c>
      <c r="H449">
        <f t="shared" si="31"/>
        <v>7100</v>
      </c>
      <c r="I449">
        <f t="shared" si="32"/>
        <v>0</v>
      </c>
    </row>
    <row r="450" spans="1:9" x14ac:dyDescent="0.25">
      <c r="A450">
        <v>449</v>
      </c>
      <c r="B450" s="1">
        <v>44416</v>
      </c>
      <c r="C450" t="s">
        <v>4</v>
      </c>
      <c r="D450">
        <v>5280</v>
      </c>
      <c r="F450">
        <f t="shared" si="29"/>
        <v>5280</v>
      </c>
      <c r="G450">
        <f t="shared" si="30"/>
        <v>0</v>
      </c>
      <c r="H450">
        <f t="shared" si="31"/>
        <v>0</v>
      </c>
      <c r="I450">
        <f t="shared" si="32"/>
        <v>0</v>
      </c>
    </row>
    <row r="451" spans="1:9" x14ac:dyDescent="0.25">
      <c r="A451">
        <v>450</v>
      </c>
      <c r="B451" s="1">
        <v>44416</v>
      </c>
      <c r="C451" t="s">
        <v>7</v>
      </c>
      <c r="D451">
        <v>3350</v>
      </c>
      <c r="F451">
        <f t="shared" si="29"/>
        <v>0</v>
      </c>
      <c r="G451">
        <f t="shared" si="30"/>
        <v>0</v>
      </c>
      <c r="H451">
        <f t="shared" si="31"/>
        <v>0</v>
      </c>
      <c r="I451">
        <f t="shared" si="32"/>
        <v>3350</v>
      </c>
    </row>
    <row r="452" spans="1:9" x14ac:dyDescent="0.25">
      <c r="A452">
        <v>451</v>
      </c>
      <c r="B452" s="1">
        <v>44417</v>
      </c>
      <c r="C452" t="s">
        <v>6</v>
      </c>
      <c r="D452">
        <v>7820</v>
      </c>
      <c r="F452">
        <f t="shared" si="29"/>
        <v>0</v>
      </c>
      <c r="G452">
        <f t="shared" si="30"/>
        <v>0</v>
      </c>
      <c r="H452">
        <f t="shared" si="31"/>
        <v>7820</v>
      </c>
      <c r="I452">
        <f t="shared" si="32"/>
        <v>0</v>
      </c>
    </row>
    <row r="453" spans="1:9" x14ac:dyDescent="0.25">
      <c r="A453">
        <v>452</v>
      </c>
      <c r="B453" s="1">
        <v>44418</v>
      </c>
      <c r="C453" t="s">
        <v>6</v>
      </c>
      <c r="D453">
        <v>7910</v>
      </c>
      <c r="F453">
        <f t="shared" si="29"/>
        <v>0</v>
      </c>
      <c r="G453">
        <f t="shared" si="30"/>
        <v>0</v>
      </c>
      <c r="H453">
        <f t="shared" si="31"/>
        <v>7910</v>
      </c>
      <c r="I453">
        <f t="shared" si="32"/>
        <v>0</v>
      </c>
    </row>
    <row r="454" spans="1:9" x14ac:dyDescent="0.25">
      <c r="A454">
        <v>453</v>
      </c>
      <c r="B454" s="1">
        <v>44418</v>
      </c>
      <c r="C454" t="s">
        <v>5</v>
      </c>
      <c r="D454">
        <v>9000</v>
      </c>
      <c r="F454">
        <f t="shared" si="29"/>
        <v>0</v>
      </c>
      <c r="G454">
        <f t="shared" si="30"/>
        <v>9000</v>
      </c>
      <c r="H454">
        <f t="shared" si="31"/>
        <v>0</v>
      </c>
      <c r="I454">
        <f t="shared" si="32"/>
        <v>0</v>
      </c>
    </row>
    <row r="455" spans="1:9" x14ac:dyDescent="0.25">
      <c r="A455">
        <v>454</v>
      </c>
      <c r="B455" s="1">
        <v>44419</v>
      </c>
      <c r="C455" t="s">
        <v>5</v>
      </c>
      <c r="D455">
        <v>3240</v>
      </c>
      <c r="F455">
        <f t="shared" si="29"/>
        <v>0</v>
      </c>
      <c r="G455">
        <f t="shared" si="30"/>
        <v>3240</v>
      </c>
      <c r="H455">
        <f t="shared" si="31"/>
        <v>0</v>
      </c>
      <c r="I455">
        <f t="shared" si="32"/>
        <v>0</v>
      </c>
    </row>
    <row r="456" spans="1:9" x14ac:dyDescent="0.25">
      <c r="A456">
        <v>455</v>
      </c>
      <c r="B456" s="1">
        <v>44419</v>
      </c>
      <c r="C456" t="s">
        <v>7</v>
      </c>
      <c r="D456">
        <v>8700</v>
      </c>
      <c r="F456">
        <f t="shared" si="29"/>
        <v>0</v>
      </c>
      <c r="G456">
        <f t="shared" si="30"/>
        <v>0</v>
      </c>
      <c r="H456">
        <f t="shared" si="31"/>
        <v>0</v>
      </c>
      <c r="I456">
        <f t="shared" si="32"/>
        <v>8700</v>
      </c>
    </row>
    <row r="457" spans="1:9" x14ac:dyDescent="0.25">
      <c r="A457">
        <v>456</v>
      </c>
      <c r="B457" s="1">
        <v>44419</v>
      </c>
      <c r="C457" t="s">
        <v>4</v>
      </c>
      <c r="D457">
        <v>8110</v>
      </c>
      <c r="F457">
        <f t="shared" si="29"/>
        <v>8110</v>
      </c>
      <c r="G457">
        <f t="shared" si="30"/>
        <v>0</v>
      </c>
      <c r="H457">
        <f t="shared" si="31"/>
        <v>0</v>
      </c>
      <c r="I457">
        <f t="shared" si="32"/>
        <v>0</v>
      </c>
    </row>
    <row r="458" spans="1:9" x14ac:dyDescent="0.25">
      <c r="A458">
        <v>457</v>
      </c>
      <c r="B458" s="1">
        <v>44420</v>
      </c>
      <c r="C458" t="s">
        <v>7</v>
      </c>
      <c r="D458">
        <v>6510</v>
      </c>
      <c r="F458">
        <f t="shared" ref="F458:F521" si="33">IF(C458="Ogrodzieniec",D458,0)</f>
        <v>0</v>
      </c>
      <c r="G458">
        <f t="shared" ref="G458:G521" si="34">IF(C458="Przemysl",D458,0)</f>
        <v>0</v>
      </c>
      <c r="H458">
        <f t="shared" ref="H458:H521" si="35">IF(C458="Gniezno",D458,0)</f>
        <v>0</v>
      </c>
      <c r="I458">
        <f t="shared" ref="I458:I521" si="36">IF(C458="Malbork",D458,0)</f>
        <v>6510</v>
      </c>
    </row>
    <row r="459" spans="1:9" x14ac:dyDescent="0.25">
      <c r="A459">
        <v>458</v>
      </c>
      <c r="B459" s="1">
        <v>44421</v>
      </c>
      <c r="C459" t="s">
        <v>5</v>
      </c>
      <c r="D459">
        <v>1150</v>
      </c>
      <c r="F459">
        <f t="shared" si="33"/>
        <v>0</v>
      </c>
      <c r="G459">
        <f t="shared" si="34"/>
        <v>1150</v>
      </c>
      <c r="H459">
        <f t="shared" si="35"/>
        <v>0</v>
      </c>
      <c r="I459">
        <f t="shared" si="36"/>
        <v>0</v>
      </c>
    </row>
    <row r="460" spans="1:9" x14ac:dyDescent="0.25">
      <c r="A460">
        <v>459</v>
      </c>
      <c r="B460" s="1">
        <v>44422</v>
      </c>
      <c r="C460" t="s">
        <v>7</v>
      </c>
      <c r="D460">
        <v>9430</v>
      </c>
      <c r="F460">
        <f t="shared" si="33"/>
        <v>0</v>
      </c>
      <c r="G460">
        <f t="shared" si="34"/>
        <v>0</v>
      </c>
      <c r="H460">
        <f t="shared" si="35"/>
        <v>0</v>
      </c>
      <c r="I460">
        <f t="shared" si="36"/>
        <v>9430</v>
      </c>
    </row>
    <row r="461" spans="1:9" x14ac:dyDescent="0.25">
      <c r="A461">
        <v>460</v>
      </c>
      <c r="B461" s="1">
        <v>44422</v>
      </c>
      <c r="C461" t="s">
        <v>4</v>
      </c>
      <c r="D461">
        <v>6500</v>
      </c>
      <c r="F461">
        <f t="shared" si="33"/>
        <v>6500</v>
      </c>
      <c r="G461">
        <f t="shared" si="34"/>
        <v>0</v>
      </c>
      <c r="H461">
        <f t="shared" si="35"/>
        <v>0</v>
      </c>
      <c r="I461">
        <f t="shared" si="36"/>
        <v>0</v>
      </c>
    </row>
    <row r="462" spans="1:9" x14ac:dyDescent="0.25">
      <c r="A462">
        <v>461</v>
      </c>
      <c r="B462" s="1">
        <v>44422</v>
      </c>
      <c r="C462" t="s">
        <v>5</v>
      </c>
      <c r="D462">
        <v>6410</v>
      </c>
      <c r="F462">
        <f t="shared" si="33"/>
        <v>0</v>
      </c>
      <c r="G462">
        <f t="shared" si="34"/>
        <v>6410</v>
      </c>
      <c r="H462">
        <f t="shared" si="35"/>
        <v>0</v>
      </c>
      <c r="I462">
        <f t="shared" si="36"/>
        <v>0</v>
      </c>
    </row>
    <row r="463" spans="1:9" x14ac:dyDescent="0.25">
      <c r="A463">
        <v>462</v>
      </c>
      <c r="B463" s="1">
        <v>44423</v>
      </c>
      <c r="C463" t="s">
        <v>7</v>
      </c>
      <c r="D463">
        <v>5300</v>
      </c>
      <c r="F463">
        <f t="shared" si="33"/>
        <v>0</v>
      </c>
      <c r="G463">
        <f t="shared" si="34"/>
        <v>0</v>
      </c>
      <c r="H463">
        <f t="shared" si="35"/>
        <v>0</v>
      </c>
      <c r="I463">
        <f t="shared" si="36"/>
        <v>5300</v>
      </c>
    </row>
    <row r="464" spans="1:9" x14ac:dyDescent="0.25">
      <c r="A464">
        <v>463</v>
      </c>
      <c r="B464" s="1">
        <v>44423</v>
      </c>
      <c r="C464" t="s">
        <v>4</v>
      </c>
      <c r="D464">
        <v>5430</v>
      </c>
      <c r="F464">
        <f t="shared" si="33"/>
        <v>5430</v>
      </c>
      <c r="G464">
        <f t="shared" si="34"/>
        <v>0</v>
      </c>
      <c r="H464">
        <f t="shared" si="35"/>
        <v>0</v>
      </c>
      <c r="I464">
        <f t="shared" si="36"/>
        <v>0</v>
      </c>
    </row>
    <row r="465" spans="1:9" x14ac:dyDescent="0.25">
      <c r="A465">
        <v>464</v>
      </c>
      <c r="B465" s="1">
        <v>44423</v>
      </c>
      <c r="C465" t="s">
        <v>5</v>
      </c>
      <c r="D465">
        <v>3660</v>
      </c>
      <c r="F465">
        <f t="shared" si="33"/>
        <v>0</v>
      </c>
      <c r="G465">
        <f t="shared" si="34"/>
        <v>3660</v>
      </c>
      <c r="H465">
        <f t="shared" si="35"/>
        <v>0</v>
      </c>
      <c r="I465">
        <f t="shared" si="36"/>
        <v>0</v>
      </c>
    </row>
    <row r="466" spans="1:9" x14ac:dyDescent="0.25">
      <c r="A466">
        <v>465</v>
      </c>
      <c r="B466" s="1">
        <v>44424</v>
      </c>
      <c r="C466" t="s">
        <v>4</v>
      </c>
      <c r="D466">
        <v>3000</v>
      </c>
      <c r="F466">
        <f t="shared" si="33"/>
        <v>3000</v>
      </c>
      <c r="G466">
        <f t="shared" si="34"/>
        <v>0</v>
      </c>
      <c r="H466">
        <f t="shared" si="35"/>
        <v>0</v>
      </c>
      <c r="I466">
        <f t="shared" si="36"/>
        <v>0</v>
      </c>
    </row>
    <row r="467" spans="1:9" x14ac:dyDescent="0.25">
      <c r="A467">
        <v>466</v>
      </c>
      <c r="B467" s="1">
        <v>44424</v>
      </c>
      <c r="C467" t="s">
        <v>5</v>
      </c>
      <c r="D467">
        <v>6120</v>
      </c>
      <c r="F467">
        <f t="shared" si="33"/>
        <v>0</v>
      </c>
      <c r="G467">
        <f t="shared" si="34"/>
        <v>6120</v>
      </c>
      <c r="H467">
        <f t="shared" si="35"/>
        <v>0</v>
      </c>
      <c r="I467">
        <f t="shared" si="36"/>
        <v>0</v>
      </c>
    </row>
    <row r="468" spans="1:9" x14ac:dyDescent="0.25">
      <c r="A468">
        <v>467</v>
      </c>
      <c r="B468" s="1">
        <v>44424</v>
      </c>
      <c r="C468" t="s">
        <v>6</v>
      </c>
      <c r="D468">
        <v>5850</v>
      </c>
      <c r="F468">
        <f t="shared" si="33"/>
        <v>0</v>
      </c>
      <c r="G468">
        <f t="shared" si="34"/>
        <v>0</v>
      </c>
      <c r="H468">
        <f t="shared" si="35"/>
        <v>5850</v>
      </c>
      <c r="I468">
        <f t="shared" si="36"/>
        <v>0</v>
      </c>
    </row>
    <row r="469" spans="1:9" x14ac:dyDescent="0.25">
      <c r="A469">
        <v>468</v>
      </c>
      <c r="B469" s="1">
        <v>44425</v>
      </c>
      <c r="C469" t="s">
        <v>5</v>
      </c>
      <c r="D469">
        <v>6690</v>
      </c>
      <c r="F469">
        <f t="shared" si="33"/>
        <v>0</v>
      </c>
      <c r="G469">
        <f t="shared" si="34"/>
        <v>6690</v>
      </c>
      <c r="H469">
        <f t="shared" si="35"/>
        <v>0</v>
      </c>
      <c r="I469">
        <f t="shared" si="36"/>
        <v>0</v>
      </c>
    </row>
    <row r="470" spans="1:9" x14ac:dyDescent="0.25">
      <c r="A470">
        <v>469</v>
      </c>
      <c r="B470" s="1">
        <v>44425</v>
      </c>
      <c r="C470" t="s">
        <v>4</v>
      </c>
      <c r="D470">
        <v>2510</v>
      </c>
      <c r="F470">
        <f t="shared" si="33"/>
        <v>2510</v>
      </c>
      <c r="G470">
        <f t="shared" si="34"/>
        <v>0</v>
      </c>
      <c r="H470">
        <f t="shared" si="35"/>
        <v>0</v>
      </c>
      <c r="I470">
        <f t="shared" si="36"/>
        <v>0</v>
      </c>
    </row>
    <row r="471" spans="1:9" x14ac:dyDescent="0.25">
      <c r="A471">
        <v>470</v>
      </c>
      <c r="B471" s="1">
        <v>44426</v>
      </c>
      <c r="C471" t="s">
        <v>6</v>
      </c>
      <c r="D471">
        <v>4090</v>
      </c>
      <c r="F471">
        <f t="shared" si="33"/>
        <v>0</v>
      </c>
      <c r="G471">
        <f t="shared" si="34"/>
        <v>0</v>
      </c>
      <c r="H471">
        <f t="shared" si="35"/>
        <v>4090</v>
      </c>
      <c r="I471">
        <f t="shared" si="36"/>
        <v>0</v>
      </c>
    </row>
    <row r="472" spans="1:9" x14ac:dyDescent="0.25">
      <c r="A472">
        <v>471</v>
      </c>
      <c r="B472" s="1">
        <v>44427</v>
      </c>
      <c r="C472" t="s">
        <v>5</v>
      </c>
      <c r="D472">
        <v>4580</v>
      </c>
      <c r="F472">
        <f t="shared" si="33"/>
        <v>0</v>
      </c>
      <c r="G472">
        <f t="shared" si="34"/>
        <v>4580</v>
      </c>
      <c r="H472">
        <f t="shared" si="35"/>
        <v>0</v>
      </c>
      <c r="I472">
        <f t="shared" si="36"/>
        <v>0</v>
      </c>
    </row>
    <row r="473" spans="1:9" x14ac:dyDescent="0.25">
      <c r="A473">
        <v>472</v>
      </c>
      <c r="B473" s="1">
        <v>44428</v>
      </c>
      <c r="C473" t="s">
        <v>6</v>
      </c>
      <c r="D473">
        <v>6590</v>
      </c>
      <c r="F473">
        <f t="shared" si="33"/>
        <v>0</v>
      </c>
      <c r="G473">
        <f t="shared" si="34"/>
        <v>0</v>
      </c>
      <c r="H473">
        <f t="shared" si="35"/>
        <v>6590</v>
      </c>
      <c r="I473">
        <f t="shared" si="36"/>
        <v>0</v>
      </c>
    </row>
    <row r="474" spans="1:9" x14ac:dyDescent="0.25">
      <c r="A474">
        <v>473</v>
      </c>
      <c r="B474" s="1">
        <v>44428</v>
      </c>
      <c r="C474" t="s">
        <v>4</v>
      </c>
      <c r="D474">
        <v>3060</v>
      </c>
      <c r="F474">
        <f t="shared" si="33"/>
        <v>3060</v>
      </c>
      <c r="G474">
        <f t="shared" si="34"/>
        <v>0</v>
      </c>
      <c r="H474">
        <f t="shared" si="35"/>
        <v>0</v>
      </c>
      <c r="I474">
        <f t="shared" si="36"/>
        <v>0</v>
      </c>
    </row>
    <row r="475" spans="1:9" x14ac:dyDescent="0.25">
      <c r="A475">
        <v>474</v>
      </c>
      <c r="B475" s="1">
        <v>44428</v>
      </c>
      <c r="C475" t="s">
        <v>7</v>
      </c>
      <c r="D475">
        <v>1220</v>
      </c>
      <c r="F475">
        <f t="shared" si="33"/>
        <v>0</v>
      </c>
      <c r="G475">
        <f t="shared" si="34"/>
        <v>0</v>
      </c>
      <c r="H475">
        <f t="shared" si="35"/>
        <v>0</v>
      </c>
      <c r="I475">
        <f t="shared" si="36"/>
        <v>1220</v>
      </c>
    </row>
    <row r="476" spans="1:9" x14ac:dyDescent="0.25">
      <c r="A476">
        <v>475</v>
      </c>
      <c r="B476" s="1">
        <v>44429</v>
      </c>
      <c r="C476" t="s">
        <v>7</v>
      </c>
      <c r="D476">
        <v>6590</v>
      </c>
      <c r="F476">
        <f t="shared" si="33"/>
        <v>0</v>
      </c>
      <c r="G476">
        <f t="shared" si="34"/>
        <v>0</v>
      </c>
      <c r="H476">
        <f t="shared" si="35"/>
        <v>0</v>
      </c>
      <c r="I476">
        <f t="shared" si="36"/>
        <v>6590</v>
      </c>
    </row>
    <row r="477" spans="1:9" x14ac:dyDescent="0.25">
      <c r="A477">
        <v>476</v>
      </c>
      <c r="B477" s="1">
        <v>44430</v>
      </c>
      <c r="C477" t="s">
        <v>5</v>
      </c>
      <c r="D477">
        <v>7000</v>
      </c>
      <c r="F477">
        <f t="shared" si="33"/>
        <v>0</v>
      </c>
      <c r="G477">
        <f t="shared" si="34"/>
        <v>7000</v>
      </c>
      <c r="H477">
        <f t="shared" si="35"/>
        <v>0</v>
      </c>
      <c r="I477">
        <f t="shared" si="36"/>
        <v>0</v>
      </c>
    </row>
    <row r="478" spans="1:9" x14ac:dyDescent="0.25">
      <c r="A478">
        <v>477</v>
      </c>
      <c r="B478" s="1">
        <v>44430</v>
      </c>
      <c r="C478" t="s">
        <v>4</v>
      </c>
      <c r="D478">
        <v>4530</v>
      </c>
      <c r="F478">
        <f t="shared" si="33"/>
        <v>4530</v>
      </c>
      <c r="G478">
        <f t="shared" si="34"/>
        <v>0</v>
      </c>
      <c r="H478">
        <f t="shared" si="35"/>
        <v>0</v>
      </c>
      <c r="I478">
        <f t="shared" si="36"/>
        <v>0</v>
      </c>
    </row>
    <row r="479" spans="1:9" x14ac:dyDescent="0.25">
      <c r="A479">
        <v>478</v>
      </c>
      <c r="B479" s="1">
        <v>44430</v>
      </c>
      <c r="C479" t="s">
        <v>7</v>
      </c>
      <c r="D479">
        <v>5480</v>
      </c>
      <c r="F479">
        <f t="shared" si="33"/>
        <v>0</v>
      </c>
      <c r="G479">
        <f t="shared" si="34"/>
        <v>0</v>
      </c>
      <c r="H479">
        <f t="shared" si="35"/>
        <v>0</v>
      </c>
      <c r="I479">
        <f t="shared" si="36"/>
        <v>5480</v>
      </c>
    </row>
    <row r="480" spans="1:9" x14ac:dyDescent="0.25">
      <c r="A480">
        <v>479</v>
      </c>
      <c r="B480" s="1">
        <v>44431</v>
      </c>
      <c r="C480" t="s">
        <v>4</v>
      </c>
      <c r="D480">
        <v>6400</v>
      </c>
      <c r="F480">
        <f t="shared" si="33"/>
        <v>6400</v>
      </c>
      <c r="G480">
        <f t="shared" si="34"/>
        <v>0</v>
      </c>
      <c r="H480">
        <f t="shared" si="35"/>
        <v>0</v>
      </c>
      <c r="I480">
        <f t="shared" si="36"/>
        <v>0</v>
      </c>
    </row>
    <row r="481" spans="1:9" x14ac:dyDescent="0.25">
      <c r="A481">
        <v>480</v>
      </c>
      <c r="B481" s="1">
        <v>44431</v>
      </c>
      <c r="C481" t="s">
        <v>5</v>
      </c>
      <c r="D481">
        <v>7870</v>
      </c>
      <c r="F481">
        <f t="shared" si="33"/>
        <v>0</v>
      </c>
      <c r="G481">
        <f t="shared" si="34"/>
        <v>7870</v>
      </c>
      <c r="H481">
        <f t="shared" si="35"/>
        <v>0</v>
      </c>
      <c r="I481">
        <f t="shared" si="36"/>
        <v>0</v>
      </c>
    </row>
    <row r="482" spans="1:9" x14ac:dyDescent="0.25">
      <c r="A482">
        <v>481</v>
      </c>
      <c r="B482" s="1">
        <v>44431</v>
      </c>
      <c r="C482" t="s">
        <v>7</v>
      </c>
      <c r="D482">
        <v>7490</v>
      </c>
      <c r="F482">
        <f t="shared" si="33"/>
        <v>0</v>
      </c>
      <c r="G482">
        <f t="shared" si="34"/>
        <v>0</v>
      </c>
      <c r="H482">
        <f t="shared" si="35"/>
        <v>0</v>
      </c>
      <c r="I482">
        <f t="shared" si="36"/>
        <v>7490</v>
      </c>
    </row>
    <row r="483" spans="1:9" x14ac:dyDescent="0.25">
      <c r="A483">
        <v>482</v>
      </c>
      <c r="B483" s="1">
        <v>44432</v>
      </c>
      <c r="C483" t="s">
        <v>5</v>
      </c>
      <c r="D483">
        <v>6900</v>
      </c>
      <c r="F483">
        <f t="shared" si="33"/>
        <v>0</v>
      </c>
      <c r="G483">
        <f t="shared" si="34"/>
        <v>6900</v>
      </c>
      <c r="H483">
        <f t="shared" si="35"/>
        <v>0</v>
      </c>
      <c r="I483">
        <f t="shared" si="36"/>
        <v>0</v>
      </c>
    </row>
    <row r="484" spans="1:9" x14ac:dyDescent="0.25">
      <c r="A484">
        <v>483</v>
      </c>
      <c r="B484" s="1">
        <v>44432</v>
      </c>
      <c r="C484" t="s">
        <v>6</v>
      </c>
      <c r="D484">
        <v>5180</v>
      </c>
      <c r="F484">
        <f t="shared" si="33"/>
        <v>0</v>
      </c>
      <c r="G484">
        <f t="shared" si="34"/>
        <v>0</v>
      </c>
      <c r="H484">
        <f t="shared" si="35"/>
        <v>5180</v>
      </c>
      <c r="I484">
        <f t="shared" si="36"/>
        <v>0</v>
      </c>
    </row>
    <row r="485" spans="1:9" x14ac:dyDescent="0.25">
      <c r="A485">
        <v>484</v>
      </c>
      <c r="B485" s="1">
        <v>44432</v>
      </c>
      <c r="C485" t="s">
        <v>4</v>
      </c>
      <c r="D485">
        <v>1870</v>
      </c>
      <c r="F485">
        <f t="shared" si="33"/>
        <v>1870</v>
      </c>
      <c r="G485">
        <f t="shared" si="34"/>
        <v>0</v>
      </c>
      <c r="H485">
        <f t="shared" si="35"/>
        <v>0</v>
      </c>
      <c r="I485">
        <f t="shared" si="36"/>
        <v>0</v>
      </c>
    </row>
    <row r="486" spans="1:9" x14ac:dyDescent="0.25">
      <c r="A486">
        <v>485</v>
      </c>
      <c r="B486" s="1">
        <v>44433</v>
      </c>
      <c r="C486" t="s">
        <v>7</v>
      </c>
      <c r="D486">
        <v>2520</v>
      </c>
      <c r="F486">
        <f t="shared" si="33"/>
        <v>0</v>
      </c>
      <c r="G486">
        <f t="shared" si="34"/>
        <v>0</v>
      </c>
      <c r="H486">
        <f t="shared" si="35"/>
        <v>0</v>
      </c>
      <c r="I486">
        <f t="shared" si="36"/>
        <v>2520</v>
      </c>
    </row>
    <row r="487" spans="1:9" x14ac:dyDescent="0.25">
      <c r="A487">
        <v>486</v>
      </c>
      <c r="B487" s="1">
        <v>44433</v>
      </c>
      <c r="C487" t="s">
        <v>5</v>
      </c>
      <c r="D487">
        <v>6360</v>
      </c>
      <c r="F487">
        <f t="shared" si="33"/>
        <v>0</v>
      </c>
      <c r="G487">
        <f t="shared" si="34"/>
        <v>6360</v>
      </c>
      <c r="H487">
        <f t="shared" si="35"/>
        <v>0</v>
      </c>
      <c r="I487">
        <f t="shared" si="36"/>
        <v>0</v>
      </c>
    </row>
    <row r="488" spans="1:9" x14ac:dyDescent="0.25">
      <c r="A488">
        <v>487</v>
      </c>
      <c r="B488" s="1">
        <v>44434</v>
      </c>
      <c r="C488" t="s">
        <v>4</v>
      </c>
      <c r="D488">
        <v>8890</v>
      </c>
      <c r="F488">
        <f t="shared" si="33"/>
        <v>8890</v>
      </c>
      <c r="G488">
        <f t="shared" si="34"/>
        <v>0</v>
      </c>
      <c r="H488">
        <f t="shared" si="35"/>
        <v>0</v>
      </c>
      <c r="I488">
        <f t="shared" si="36"/>
        <v>0</v>
      </c>
    </row>
    <row r="489" spans="1:9" x14ac:dyDescent="0.25">
      <c r="A489">
        <v>488</v>
      </c>
      <c r="B489" s="1">
        <v>44435</v>
      </c>
      <c r="C489" t="s">
        <v>7</v>
      </c>
      <c r="D489">
        <v>1470</v>
      </c>
      <c r="F489">
        <f t="shared" si="33"/>
        <v>0</v>
      </c>
      <c r="G489">
        <f t="shared" si="34"/>
        <v>0</v>
      </c>
      <c r="H489">
        <f t="shared" si="35"/>
        <v>0</v>
      </c>
      <c r="I489">
        <f t="shared" si="36"/>
        <v>1470</v>
      </c>
    </row>
    <row r="490" spans="1:9" x14ac:dyDescent="0.25">
      <c r="A490">
        <v>489</v>
      </c>
      <c r="B490" s="1">
        <v>44436</v>
      </c>
      <c r="C490" t="s">
        <v>7</v>
      </c>
      <c r="D490">
        <v>2950</v>
      </c>
      <c r="F490">
        <f t="shared" si="33"/>
        <v>0</v>
      </c>
      <c r="G490">
        <f t="shared" si="34"/>
        <v>0</v>
      </c>
      <c r="H490">
        <f t="shared" si="35"/>
        <v>0</v>
      </c>
      <c r="I490">
        <f t="shared" si="36"/>
        <v>2950</v>
      </c>
    </row>
    <row r="491" spans="1:9" x14ac:dyDescent="0.25">
      <c r="A491">
        <v>490</v>
      </c>
      <c r="B491" s="1">
        <v>44436</v>
      </c>
      <c r="C491" t="s">
        <v>4</v>
      </c>
      <c r="D491">
        <v>6730</v>
      </c>
      <c r="F491">
        <f t="shared" si="33"/>
        <v>6730</v>
      </c>
      <c r="G491">
        <f t="shared" si="34"/>
        <v>0</v>
      </c>
      <c r="H491">
        <f t="shared" si="35"/>
        <v>0</v>
      </c>
      <c r="I491">
        <f t="shared" si="36"/>
        <v>0</v>
      </c>
    </row>
    <row r="492" spans="1:9" x14ac:dyDescent="0.25">
      <c r="A492">
        <v>491</v>
      </c>
      <c r="B492" s="1">
        <v>44437</v>
      </c>
      <c r="C492" t="s">
        <v>5</v>
      </c>
      <c r="D492">
        <v>5530</v>
      </c>
      <c r="F492">
        <f t="shared" si="33"/>
        <v>0</v>
      </c>
      <c r="G492">
        <f t="shared" si="34"/>
        <v>5530</v>
      </c>
      <c r="H492">
        <f t="shared" si="35"/>
        <v>0</v>
      </c>
      <c r="I492">
        <f t="shared" si="36"/>
        <v>0</v>
      </c>
    </row>
    <row r="493" spans="1:9" x14ac:dyDescent="0.25">
      <c r="A493">
        <v>492</v>
      </c>
      <c r="B493" s="1">
        <v>44437</v>
      </c>
      <c r="C493" t="s">
        <v>7</v>
      </c>
      <c r="D493">
        <v>6600</v>
      </c>
      <c r="F493">
        <f t="shared" si="33"/>
        <v>0</v>
      </c>
      <c r="G493">
        <f t="shared" si="34"/>
        <v>0</v>
      </c>
      <c r="H493">
        <f t="shared" si="35"/>
        <v>0</v>
      </c>
      <c r="I493">
        <f t="shared" si="36"/>
        <v>6600</v>
      </c>
    </row>
    <row r="494" spans="1:9" x14ac:dyDescent="0.25">
      <c r="A494">
        <v>493</v>
      </c>
      <c r="B494" s="1">
        <v>44438</v>
      </c>
      <c r="C494" t="s">
        <v>5</v>
      </c>
      <c r="D494">
        <v>7740</v>
      </c>
      <c r="F494">
        <f t="shared" si="33"/>
        <v>0</v>
      </c>
      <c r="G494">
        <f t="shared" si="34"/>
        <v>7740</v>
      </c>
      <c r="H494">
        <f t="shared" si="35"/>
        <v>0</v>
      </c>
      <c r="I494">
        <f t="shared" si="36"/>
        <v>0</v>
      </c>
    </row>
    <row r="495" spans="1:9" x14ac:dyDescent="0.25">
      <c r="A495">
        <v>494</v>
      </c>
      <c r="B495" s="1">
        <v>44438</v>
      </c>
      <c r="C495" t="s">
        <v>7</v>
      </c>
      <c r="D495">
        <v>3800</v>
      </c>
      <c r="F495">
        <f t="shared" si="33"/>
        <v>0</v>
      </c>
      <c r="G495">
        <f t="shared" si="34"/>
        <v>0</v>
      </c>
      <c r="H495">
        <f t="shared" si="35"/>
        <v>0</v>
      </c>
      <c r="I495">
        <f t="shared" si="36"/>
        <v>3800</v>
      </c>
    </row>
    <row r="496" spans="1:9" x14ac:dyDescent="0.25">
      <c r="A496">
        <v>495</v>
      </c>
      <c r="B496" s="1">
        <v>44438</v>
      </c>
      <c r="C496" t="s">
        <v>4</v>
      </c>
      <c r="D496">
        <v>7060</v>
      </c>
      <c r="F496">
        <f t="shared" si="33"/>
        <v>7060</v>
      </c>
      <c r="G496">
        <f t="shared" si="34"/>
        <v>0</v>
      </c>
      <c r="H496">
        <f t="shared" si="35"/>
        <v>0</v>
      </c>
      <c r="I496">
        <f t="shared" si="36"/>
        <v>0</v>
      </c>
    </row>
    <row r="497" spans="1:9" x14ac:dyDescent="0.25">
      <c r="A497">
        <v>496</v>
      </c>
      <c r="B497" s="1">
        <v>44439</v>
      </c>
      <c r="C497" t="s">
        <v>4</v>
      </c>
      <c r="D497">
        <v>4560</v>
      </c>
      <c r="F497">
        <f t="shared" si="33"/>
        <v>4560</v>
      </c>
      <c r="G497">
        <f t="shared" si="34"/>
        <v>0</v>
      </c>
      <c r="H497">
        <f t="shared" si="35"/>
        <v>0</v>
      </c>
      <c r="I497">
        <f t="shared" si="36"/>
        <v>0</v>
      </c>
    </row>
    <row r="498" spans="1:9" x14ac:dyDescent="0.25">
      <c r="A498">
        <v>497</v>
      </c>
      <c r="B498" s="1">
        <v>44440</v>
      </c>
      <c r="C498" t="s">
        <v>4</v>
      </c>
      <c r="D498">
        <v>4620</v>
      </c>
      <c r="F498">
        <f t="shared" si="33"/>
        <v>4620</v>
      </c>
      <c r="G498">
        <f t="shared" si="34"/>
        <v>0</v>
      </c>
      <c r="H498">
        <f t="shared" si="35"/>
        <v>0</v>
      </c>
      <c r="I498">
        <f t="shared" si="36"/>
        <v>0</v>
      </c>
    </row>
    <row r="499" spans="1:9" x14ac:dyDescent="0.25">
      <c r="A499">
        <v>498</v>
      </c>
      <c r="B499" s="1">
        <v>44440</v>
      </c>
      <c r="C499" t="s">
        <v>7</v>
      </c>
      <c r="D499">
        <v>1530</v>
      </c>
      <c r="F499">
        <f t="shared" si="33"/>
        <v>0</v>
      </c>
      <c r="G499">
        <f t="shared" si="34"/>
        <v>0</v>
      </c>
      <c r="H499">
        <f t="shared" si="35"/>
        <v>0</v>
      </c>
      <c r="I499">
        <f t="shared" si="36"/>
        <v>1530</v>
      </c>
    </row>
    <row r="500" spans="1:9" x14ac:dyDescent="0.25">
      <c r="A500">
        <v>499</v>
      </c>
      <c r="B500" s="1">
        <v>44441</v>
      </c>
      <c r="C500" t="s">
        <v>4</v>
      </c>
      <c r="D500">
        <v>6920</v>
      </c>
      <c r="F500">
        <f t="shared" si="33"/>
        <v>6920</v>
      </c>
      <c r="G500">
        <f t="shared" si="34"/>
        <v>0</v>
      </c>
      <c r="H500">
        <f t="shared" si="35"/>
        <v>0</v>
      </c>
      <c r="I500">
        <f t="shared" si="36"/>
        <v>0</v>
      </c>
    </row>
    <row r="501" spans="1:9" x14ac:dyDescent="0.25">
      <c r="A501">
        <v>500</v>
      </c>
      <c r="B501" s="1">
        <v>44441</v>
      </c>
      <c r="C501" t="s">
        <v>6</v>
      </c>
      <c r="D501">
        <v>4100</v>
      </c>
      <c r="F501">
        <f t="shared" si="33"/>
        <v>0</v>
      </c>
      <c r="G501">
        <f t="shared" si="34"/>
        <v>0</v>
      </c>
      <c r="H501">
        <f t="shared" si="35"/>
        <v>4100</v>
      </c>
      <c r="I501">
        <f t="shared" si="36"/>
        <v>0</v>
      </c>
    </row>
    <row r="502" spans="1:9" x14ac:dyDescent="0.25">
      <c r="A502">
        <v>501</v>
      </c>
      <c r="B502" s="1">
        <v>44442</v>
      </c>
      <c r="C502" t="s">
        <v>5</v>
      </c>
      <c r="D502">
        <v>2870</v>
      </c>
      <c r="F502">
        <f t="shared" si="33"/>
        <v>0</v>
      </c>
      <c r="G502">
        <f t="shared" si="34"/>
        <v>2870</v>
      </c>
      <c r="H502">
        <f t="shared" si="35"/>
        <v>0</v>
      </c>
      <c r="I502">
        <f t="shared" si="36"/>
        <v>0</v>
      </c>
    </row>
    <row r="503" spans="1:9" x14ac:dyDescent="0.25">
      <c r="A503">
        <v>502</v>
      </c>
      <c r="B503" s="1">
        <v>44442</v>
      </c>
      <c r="C503" t="s">
        <v>4</v>
      </c>
      <c r="D503">
        <v>1160</v>
      </c>
      <c r="F503">
        <f t="shared" si="33"/>
        <v>1160</v>
      </c>
      <c r="G503">
        <f t="shared" si="34"/>
        <v>0</v>
      </c>
      <c r="H503">
        <f t="shared" si="35"/>
        <v>0</v>
      </c>
      <c r="I503">
        <f t="shared" si="36"/>
        <v>0</v>
      </c>
    </row>
    <row r="504" spans="1:9" x14ac:dyDescent="0.25">
      <c r="A504">
        <v>503</v>
      </c>
      <c r="B504" s="1">
        <v>44442</v>
      </c>
      <c r="C504" t="s">
        <v>6</v>
      </c>
      <c r="D504">
        <v>8460</v>
      </c>
      <c r="F504">
        <f t="shared" si="33"/>
        <v>0</v>
      </c>
      <c r="G504">
        <f t="shared" si="34"/>
        <v>0</v>
      </c>
      <c r="H504">
        <f t="shared" si="35"/>
        <v>8460</v>
      </c>
      <c r="I504">
        <f t="shared" si="36"/>
        <v>0</v>
      </c>
    </row>
    <row r="505" spans="1:9" x14ac:dyDescent="0.25">
      <c r="A505">
        <v>504</v>
      </c>
      <c r="B505" s="1">
        <v>44443</v>
      </c>
      <c r="C505" t="s">
        <v>5</v>
      </c>
      <c r="D505">
        <v>6880</v>
      </c>
      <c r="F505">
        <f t="shared" si="33"/>
        <v>0</v>
      </c>
      <c r="G505">
        <f t="shared" si="34"/>
        <v>6880</v>
      </c>
      <c r="H505">
        <f t="shared" si="35"/>
        <v>0</v>
      </c>
      <c r="I505">
        <f t="shared" si="36"/>
        <v>0</v>
      </c>
    </row>
    <row r="506" spans="1:9" x14ac:dyDescent="0.25">
      <c r="A506">
        <v>505</v>
      </c>
      <c r="B506" s="1">
        <v>44444</v>
      </c>
      <c r="C506" t="s">
        <v>7</v>
      </c>
      <c r="D506">
        <v>3610</v>
      </c>
      <c r="F506">
        <f t="shared" si="33"/>
        <v>0</v>
      </c>
      <c r="G506">
        <f t="shared" si="34"/>
        <v>0</v>
      </c>
      <c r="H506">
        <f t="shared" si="35"/>
        <v>0</v>
      </c>
      <c r="I506">
        <f t="shared" si="36"/>
        <v>3610</v>
      </c>
    </row>
    <row r="507" spans="1:9" x14ac:dyDescent="0.25">
      <c r="A507">
        <v>506</v>
      </c>
      <c r="B507" s="1">
        <v>44445</v>
      </c>
      <c r="C507" t="s">
        <v>6</v>
      </c>
      <c r="D507">
        <v>2400</v>
      </c>
      <c r="F507">
        <f t="shared" si="33"/>
        <v>0</v>
      </c>
      <c r="G507">
        <f t="shared" si="34"/>
        <v>0</v>
      </c>
      <c r="H507">
        <f t="shared" si="35"/>
        <v>2400</v>
      </c>
      <c r="I507">
        <f t="shared" si="36"/>
        <v>0</v>
      </c>
    </row>
    <row r="508" spans="1:9" x14ac:dyDescent="0.25">
      <c r="A508">
        <v>507</v>
      </c>
      <c r="B508" s="1">
        <v>44446</v>
      </c>
      <c r="C508" t="s">
        <v>5</v>
      </c>
      <c r="D508">
        <v>2660</v>
      </c>
      <c r="F508">
        <f t="shared" si="33"/>
        <v>0</v>
      </c>
      <c r="G508">
        <f t="shared" si="34"/>
        <v>2660</v>
      </c>
      <c r="H508">
        <f t="shared" si="35"/>
        <v>0</v>
      </c>
      <c r="I508">
        <f t="shared" si="36"/>
        <v>0</v>
      </c>
    </row>
    <row r="509" spans="1:9" x14ac:dyDescent="0.25">
      <c r="A509">
        <v>508</v>
      </c>
      <c r="B509" s="1">
        <v>44447</v>
      </c>
      <c r="C509" t="s">
        <v>7</v>
      </c>
      <c r="D509">
        <v>9310</v>
      </c>
      <c r="F509">
        <f t="shared" si="33"/>
        <v>0</v>
      </c>
      <c r="G509">
        <f t="shared" si="34"/>
        <v>0</v>
      </c>
      <c r="H509">
        <f t="shared" si="35"/>
        <v>0</v>
      </c>
      <c r="I509">
        <f t="shared" si="36"/>
        <v>9310</v>
      </c>
    </row>
    <row r="510" spans="1:9" x14ac:dyDescent="0.25">
      <c r="A510">
        <v>509</v>
      </c>
      <c r="B510" s="1">
        <v>44447</v>
      </c>
      <c r="C510" t="s">
        <v>5</v>
      </c>
      <c r="D510">
        <v>3980</v>
      </c>
      <c r="F510">
        <f t="shared" si="33"/>
        <v>0</v>
      </c>
      <c r="G510">
        <f t="shared" si="34"/>
        <v>3980</v>
      </c>
      <c r="H510">
        <f t="shared" si="35"/>
        <v>0</v>
      </c>
      <c r="I510">
        <f t="shared" si="36"/>
        <v>0</v>
      </c>
    </row>
    <row r="511" spans="1:9" x14ac:dyDescent="0.25">
      <c r="A511">
        <v>510</v>
      </c>
      <c r="B511" s="1">
        <v>44448</v>
      </c>
      <c r="C511" t="s">
        <v>6</v>
      </c>
      <c r="D511">
        <v>7000</v>
      </c>
      <c r="F511">
        <f t="shared" si="33"/>
        <v>0</v>
      </c>
      <c r="G511">
        <f t="shared" si="34"/>
        <v>0</v>
      </c>
      <c r="H511">
        <f t="shared" si="35"/>
        <v>7000</v>
      </c>
      <c r="I511">
        <f t="shared" si="36"/>
        <v>0</v>
      </c>
    </row>
    <row r="512" spans="1:9" x14ac:dyDescent="0.25">
      <c r="A512">
        <v>511</v>
      </c>
      <c r="B512" s="1">
        <v>44448</v>
      </c>
      <c r="C512" t="s">
        <v>5</v>
      </c>
      <c r="D512">
        <v>4660</v>
      </c>
      <c r="F512">
        <f t="shared" si="33"/>
        <v>0</v>
      </c>
      <c r="G512">
        <f t="shared" si="34"/>
        <v>4660</v>
      </c>
      <c r="H512">
        <f t="shared" si="35"/>
        <v>0</v>
      </c>
      <c r="I512">
        <f t="shared" si="36"/>
        <v>0</v>
      </c>
    </row>
    <row r="513" spans="1:9" x14ac:dyDescent="0.25">
      <c r="A513">
        <v>512</v>
      </c>
      <c r="B513" s="1">
        <v>44448</v>
      </c>
      <c r="C513" t="s">
        <v>4</v>
      </c>
      <c r="D513">
        <v>6620</v>
      </c>
      <c r="F513">
        <f t="shared" si="33"/>
        <v>6620</v>
      </c>
      <c r="G513">
        <f t="shared" si="34"/>
        <v>0</v>
      </c>
      <c r="H513">
        <f t="shared" si="35"/>
        <v>0</v>
      </c>
      <c r="I513">
        <f t="shared" si="36"/>
        <v>0</v>
      </c>
    </row>
    <row r="514" spans="1:9" x14ac:dyDescent="0.25">
      <c r="A514">
        <v>513</v>
      </c>
      <c r="B514" s="1">
        <v>44449</v>
      </c>
      <c r="C514" t="s">
        <v>6</v>
      </c>
      <c r="D514">
        <v>1690</v>
      </c>
      <c r="F514">
        <f t="shared" si="33"/>
        <v>0</v>
      </c>
      <c r="G514">
        <f t="shared" si="34"/>
        <v>0</v>
      </c>
      <c r="H514">
        <f t="shared" si="35"/>
        <v>1690</v>
      </c>
      <c r="I514">
        <f t="shared" si="36"/>
        <v>0</v>
      </c>
    </row>
    <row r="515" spans="1:9" x14ac:dyDescent="0.25">
      <c r="A515">
        <v>514</v>
      </c>
      <c r="B515" s="1">
        <v>44449</v>
      </c>
      <c r="C515" t="s">
        <v>7</v>
      </c>
      <c r="D515">
        <v>6080</v>
      </c>
      <c r="F515">
        <f t="shared" si="33"/>
        <v>0</v>
      </c>
      <c r="G515">
        <f t="shared" si="34"/>
        <v>0</v>
      </c>
      <c r="H515">
        <f t="shared" si="35"/>
        <v>0</v>
      </c>
      <c r="I515">
        <f t="shared" si="36"/>
        <v>6080</v>
      </c>
    </row>
    <row r="516" spans="1:9" x14ac:dyDescent="0.25">
      <c r="A516">
        <v>515</v>
      </c>
      <c r="B516" s="1">
        <v>44450</v>
      </c>
      <c r="C516" t="s">
        <v>4</v>
      </c>
      <c r="D516">
        <v>1970</v>
      </c>
      <c r="F516">
        <f t="shared" si="33"/>
        <v>1970</v>
      </c>
      <c r="G516">
        <f t="shared" si="34"/>
        <v>0</v>
      </c>
      <c r="H516">
        <f t="shared" si="35"/>
        <v>0</v>
      </c>
      <c r="I516">
        <f t="shared" si="36"/>
        <v>0</v>
      </c>
    </row>
    <row r="517" spans="1:9" x14ac:dyDescent="0.25">
      <c r="A517">
        <v>516</v>
      </c>
      <c r="B517" s="1">
        <v>44450</v>
      </c>
      <c r="C517" t="s">
        <v>6</v>
      </c>
      <c r="D517">
        <v>4320</v>
      </c>
      <c r="F517">
        <f t="shared" si="33"/>
        <v>0</v>
      </c>
      <c r="G517">
        <f t="shared" si="34"/>
        <v>0</v>
      </c>
      <c r="H517">
        <f t="shared" si="35"/>
        <v>4320</v>
      </c>
      <c r="I517">
        <f t="shared" si="36"/>
        <v>0</v>
      </c>
    </row>
    <row r="518" spans="1:9" x14ac:dyDescent="0.25">
      <c r="A518">
        <v>517</v>
      </c>
      <c r="B518" s="1">
        <v>44450</v>
      </c>
      <c r="C518" t="s">
        <v>5</v>
      </c>
      <c r="D518">
        <v>3310</v>
      </c>
      <c r="F518">
        <f t="shared" si="33"/>
        <v>0</v>
      </c>
      <c r="G518">
        <f t="shared" si="34"/>
        <v>3310</v>
      </c>
      <c r="H518">
        <f t="shared" si="35"/>
        <v>0</v>
      </c>
      <c r="I518">
        <f t="shared" si="36"/>
        <v>0</v>
      </c>
    </row>
    <row r="519" spans="1:9" x14ac:dyDescent="0.25">
      <c r="A519">
        <v>518</v>
      </c>
      <c r="B519" s="1">
        <v>44451</v>
      </c>
      <c r="C519" t="s">
        <v>7</v>
      </c>
      <c r="D519">
        <v>3550</v>
      </c>
      <c r="F519">
        <f t="shared" si="33"/>
        <v>0</v>
      </c>
      <c r="G519">
        <f t="shared" si="34"/>
        <v>0</v>
      </c>
      <c r="H519">
        <f t="shared" si="35"/>
        <v>0</v>
      </c>
      <c r="I519">
        <f t="shared" si="36"/>
        <v>3550</v>
      </c>
    </row>
    <row r="520" spans="1:9" x14ac:dyDescent="0.25">
      <c r="A520">
        <v>519</v>
      </c>
      <c r="B520" s="1">
        <v>44451</v>
      </c>
      <c r="C520" t="s">
        <v>4</v>
      </c>
      <c r="D520">
        <v>5210</v>
      </c>
      <c r="F520">
        <f t="shared" si="33"/>
        <v>5210</v>
      </c>
      <c r="G520">
        <f t="shared" si="34"/>
        <v>0</v>
      </c>
      <c r="H520">
        <f t="shared" si="35"/>
        <v>0</v>
      </c>
      <c r="I520">
        <f t="shared" si="36"/>
        <v>0</v>
      </c>
    </row>
    <row r="521" spans="1:9" x14ac:dyDescent="0.25">
      <c r="A521">
        <v>520</v>
      </c>
      <c r="B521" s="1">
        <v>44451</v>
      </c>
      <c r="C521" t="s">
        <v>5</v>
      </c>
      <c r="D521">
        <v>2990</v>
      </c>
      <c r="F521">
        <f t="shared" si="33"/>
        <v>0</v>
      </c>
      <c r="G521">
        <f t="shared" si="34"/>
        <v>2990</v>
      </c>
      <c r="H521">
        <f t="shared" si="35"/>
        <v>0</v>
      </c>
      <c r="I521">
        <f t="shared" si="36"/>
        <v>0</v>
      </c>
    </row>
    <row r="522" spans="1:9" x14ac:dyDescent="0.25">
      <c r="A522">
        <v>521</v>
      </c>
      <c r="B522" s="1">
        <v>44452</v>
      </c>
      <c r="C522" t="s">
        <v>6</v>
      </c>
      <c r="D522">
        <v>7890</v>
      </c>
      <c r="F522">
        <f t="shared" ref="F522:F585" si="37">IF(C522="Ogrodzieniec",D522,0)</f>
        <v>0</v>
      </c>
      <c r="G522">
        <f t="shared" ref="G522:G585" si="38">IF(C522="Przemysl",D522,0)</f>
        <v>0</v>
      </c>
      <c r="H522">
        <f t="shared" ref="H522:H585" si="39">IF(C522="Gniezno",D522,0)</f>
        <v>7890</v>
      </c>
      <c r="I522">
        <f t="shared" ref="I522:I585" si="40">IF(C522="Malbork",D522,0)</f>
        <v>0</v>
      </c>
    </row>
    <row r="523" spans="1:9" x14ac:dyDescent="0.25">
      <c r="A523">
        <v>522</v>
      </c>
      <c r="B523" s="1">
        <v>44452</v>
      </c>
      <c r="C523" t="s">
        <v>5</v>
      </c>
      <c r="D523">
        <v>3440</v>
      </c>
      <c r="F523">
        <f t="shared" si="37"/>
        <v>0</v>
      </c>
      <c r="G523">
        <f t="shared" si="38"/>
        <v>3440</v>
      </c>
      <c r="H523">
        <f t="shared" si="39"/>
        <v>0</v>
      </c>
      <c r="I523">
        <f t="shared" si="40"/>
        <v>0</v>
      </c>
    </row>
    <row r="524" spans="1:9" x14ac:dyDescent="0.25">
      <c r="A524">
        <v>523</v>
      </c>
      <c r="B524" s="1">
        <v>44452</v>
      </c>
      <c r="C524" t="s">
        <v>7</v>
      </c>
      <c r="D524">
        <v>6170</v>
      </c>
      <c r="F524">
        <f t="shared" si="37"/>
        <v>0</v>
      </c>
      <c r="G524">
        <f t="shared" si="38"/>
        <v>0</v>
      </c>
      <c r="H524">
        <f t="shared" si="39"/>
        <v>0</v>
      </c>
      <c r="I524">
        <f t="shared" si="40"/>
        <v>6170</v>
      </c>
    </row>
    <row r="525" spans="1:9" x14ac:dyDescent="0.25">
      <c r="A525">
        <v>524</v>
      </c>
      <c r="B525" s="1">
        <v>44453</v>
      </c>
      <c r="C525" t="s">
        <v>4</v>
      </c>
      <c r="D525">
        <v>8230</v>
      </c>
      <c r="F525">
        <f t="shared" si="37"/>
        <v>8230</v>
      </c>
      <c r="G525">
        <f t="shared" si="38"/>
        <v>0</v>
      </c>
      <c r="H525">
        <f t="shared" si="39"/>
        <v>0</v>
      </c>
      <c r="I525">
        <f t="shared" si="40"/>
        <v>0</v>
      </c>
    </row>
    <row r="526" spans="1:9" x14ac:dyDescent="0.25">
      <c r="A526">
        <v>525</v>
      </c>
      <c r="B526" s="1">
        <v>44454</v>
      </c>
      <c r="C526" t="s">
        <v>5</v>
      </c>
      <c r="D526">
        <v>4710</v>
      </c>
      <c r="F526">
        <f t="shared" si="37"/>
        <v>0</v>
      </c>
      <c r="G526">
        <f t="shared" si="38"/>
        <v>4710</v>
      </c>
      <c r="H526">
        <f t="shared" si="39"/>
        <v>0</v>
      </c>
      <c r="I526">
        <f t="shared" si="40"/>
        <v>0</v>
      </c>
    </row>
    <row r="527" spans="1:9" x14ac:dyDescent="0.25">
      <c r="A527">
        <v>526</v>
      </c>
      <c r="B527" s="1">
        <v>44454</v>
      </c>
      <c r="C527" t="s">
        <v>6</v>
      </c>
      <c r="D527">
        <v>5870</v>
      </c>
      <c r="F527">
        <f t="shared" si="37"/>
        <v>0</v>
      </c>
      <c r="G527">
        <f t="shared" si="38"/>
        <v>0</v>
      </c>
      <c r="H527">
        <f t="shared" si="39"/>
        <v>5870</v>
      </c>
      <c r="I527">
        <f t="shared" si="40"/>
        <v>0</v>
      </c>
    </row>
    <row r="528" spans="1:9" x14ac:dyDescent="0.25">
      <c r="A528">
        <v>527</v>
      </c>
      <c r="B528" s="1">
        <v>44454</v>
      </c>
      <c r="C528" t="s">
        <v>7</v>
      </c>
      <c r="D528">
        <v>4400</v>
      </c>
      <c r="F528">
        <f t="shared" si="37"/>
        <v>0</v>
      </c>
      <c r="G528">
        <f t="shared" si="38"/>
        <v>0</v>
      </c>
      <c r="H528">
        <f t="shared" si="39"/>
        <v>0</v>
      </c>
      <c r="I528">
        <f t="shared" si="40"/>
        <v>4400</v>
      </c>
    </row>
    <row r="529" spans="1:9" x14ac:dyDescent="0.25">
      <c r="A529">
        <v>528</v>
      </c>
      <c r="B529" s="1">
        <v>44455</v>
      </c>
      <c r="C529" t="s">
        <v>4</v>
      </c>
      <c r="D529">
        <v>9580</v>
      </c>
      <c r="F529">
        <f t="shared" si="37"/>
        <v>9580</v>
      </c>
      <c r="G529">
        <f t="shared" si="38"/>
        <v>0</v>
      </c>
      <c r="H529">
        <f t="shared" si="39"/>
        <v>0</v>
      </c>
      <c r="I529">
        <f t="shared" si="40"/>
        <v>0</v>
      </c>
    </row>
    <row r="530" spans="1:9" x14ac:dyDescent="0.25">
      <c r="A530">
        <v>529</v>
      </c>
      <c r="B530" s="1">
        <v>44456</v>
      </c>
      <c r="C530" t="s">
        <v>5</v>
      </c>
      <c r="D530">
        <v>6730</v>
      </c>
      <c r="F530">
        <f t="shared" si="37"/>
        <v>0</v>
      </c>
      <c r="G530">
        <f t="shared" si="38"/>
        <v>6730</v>
      </c>
      <c r="H530">
        <f t="shared" si="39"/>
        <v>0</v>
      </c>
      <c r="I530">
        <f t="shared" si="40"/>
        <v>0</v>
      </c>
    </row>
    <row r="531" spans="1:9" x14ac:dyDescent="0.25">
      <c r="A531">
        <v>530</v>
      </c>
      <c r="B531" s="1">
        <v>44456</v>
      </c>
      <c r="C531" t="s">
        <v>7</v>
      </c>
      <c r="D531">
        <v>3320</v>
      </c>
      <c r="F531">
        <f t="shared" si="37"/>
        <v>0</v>
      </c>
      <c r="G531">
        <f t="shared" si="38"/>
        <v>0</v>
      </c>
      <c r="H531">
        <f t="shared" si="39"/>
        <v>0</v>
      </c>
      <c r="I531">
        <f t="shared" si="40"/>
        <v>3320</v>
      </c>
    </row>
    <row r="532" spans="1:9" x14ac:dyDescent="0.25">
      <c r="A532">
        <v>531</v>
      </c>
      <c r="B532" s="1">
        <v>44456</v>
      </c>
      <c r="C532" t="s">
        <v>4</v>
      </c>
      <c r="D532">
        <v>7580</v>
      </c>
      <c r="F532">
        <f t="shared" si="37"/>
        <v>7580</v>
      </c>
      <c r="G532">
        <f t="shared" si="38"/>
        <v>0</v>
      </c>
      <c r="H532">
        <f t="shared" si="39"/>
        <v>0</v>
      </c>
      <c r="I532">
        <f t="shared" si="40"/>
        <v>0</v>
      </c>
    </row>
    <row r="533" spans="1:9" x14ac:dyDescent="0.25">
      <c r="A533">
        <v>532</v>
      </c>
      <c r="B533" s="1">
        <v>44457</v>
      </c>
      <c r="C533" t="s">
        <v>6</v>
      </c>
      <c r="D533">
        <v>7650</v>
      </c>
      <c r="F533">
        <f t="shared" si="37"/>
        <v>0</v>
      </c>
      <c r="G533">
        <f t="shared" si="38"/>
        <v>0</v>
      </c>
      <c r="H533">
        <f t="shared" si="39"/>
        <v>7650</v>
      </c>
      <c r="I533">
        <f t="shared" si="40"/>
        <v>0</v>
      </c>
    </row>
    <row r="534" spans="1:9" x14ac:dyDescent="0.25">
      <c r="A534">
        <v>533</v>
      </c>
      <c r="B534" s="1">
        <v>44457</v>
      </c>
      <c r="C534" t="s">
        <v>5</v>
      </c>
      <c r="D534">
        <v>2640</v>
      </c>
      <c r="F534">
        <f t="shared" si="37"/>
        <v>0</v>
      </c>
      <c r="G534">
        <f t="shared" si="38"/>
        <v>2640</v>
      </c>
      <c r="H534">
        <f t="shared" si="39"/>
        <v>0</v>
      </c>
      <c r="I534">
        <f t="shared" si="40"/>
        <v>0</v>
      </c>
    </row>
    <row r="535" spans="1:9" x14ac:dyDescent="0.25">
      <c r="A535">
        <v>534</v>
      </c>
      <c r="B535" s="1">
        <v>44458</v>
      </c>
      <c r="C535" t="s">
        <v>7</v>
      </c>
      <c r="D535">
        <v>9750</v>
      </c>
      <c r="F535">
        <f t="shared" si="37"/>
        <v>0</v>
      </c>
      <c r="G535">
        <f t="shared" si="38"/>
        <v>0</v>
      </c>
      <c r="H535">
        <f t="shared" si="39"/>
        <v>0</v>
      </c>
      <c r="I535">
        <f t="shared" si="40"/>
        <v>9750</v>
      </c>
    </row>
    <row r="536" spans="1:9" x14ac:dyDescent="0.25">
      <c r="A536">
        <v>535</v>
      </c>
      <c r="B536" s="1">
        <v>44458</v>
      </c>
      <c r="C536" t="s">
        <v>5</v>
      </c>
      <c r="D536">
        <v>9860</v>
      </c>
      <c r="F536">
        <f t="shared" si="37"/>
        <v>0</v>
      </c>
      <c r="G536">
        <f t="shared" si="38"/>
        <v>9860</v>
      </c>
      <c r="H536">
        <f t="shared" si="39"/>
        <v>0</v>
      </c>
      <c r="I536">
        <f t="shared" si="40"/>
        <v>0</v>
      </c>
    </row>
    <row r="537" spans="1:9" x14ac:dyDescent="0.25">
      <c r="A537">
        <v>536</v>
      </c>
      <c r="B537" s="1">
        <v>44458</v>
      </c>
      <c r="C537" t="s">
        <v>6</v>
      </c>
      <c r="D537">
        <v>8160</v>
      </c>
      <c r="F537">
        <f t="shared" si="37"/>
        <v>0</v>
      </c>
      <c r="G537">
        <f t="shared" si="38"/>
        <v>0</v>
      </c>
      <c r="H537">
        <f t="shared" si="39"/>
        <v>8160</v>
      </c>
      <c r="I537">
        <f t="shared" si="40"/>
        <v>0</v>
      </c>
    </row>
    <row r="538" spans="1:9" x14ac:dyDescent="0.25">
      <c r="A538">
        <v>537</v>
      </c>
      <c r="B538" s="1">
        <v>44459</v>
      </c>
      <c r="C538" t="s">
        <v>4</v>
      </c>
      <c r="D538">
        <v>6280</v>
      </c>
      <c r="F538">
        <f t="shared" si="37"/>
        <v>6280</v>
      </c>
      <c r="G538">
        <f t="shared" si="38"/>
        <v>0</v>
      </c>
      <c r="H538">
        <f t="shared" si="39"/>
        <v>0</v>
      </c>
      <c r="I538">
        <f t="shared" si="40"/>
        <v>0</v>
      </c>
    </row>
    <row r="539" spans="1:9" x14ac:dyDescent="0.25">
      <c r="A539">
        <v>538</v>
      </c>
      <c r="B539" s="1">
        <v>44459</v>
      </c>
      <c r="C539" t="s">
        <v>7</v>
      </c>
      <c r="D539">
        <v>6490</v>
      </c>
      <c r="F539">
        <f t="shared" si="37"/>
        <v>0</v>
      </c>
      <c r="G539">
        <f t="shared" si="38"/>
        <v>0</v>
      </c>
      <c r="H539">
        <f t="shared" si="39"/>
        <v>0</v>
      </c>
      <c r="I539">
        <f t="shared" si="40"/>
        <v>6490</v>
      </c>
    </row>
    <row r="540" spans="1:9" x14ac:dyDescent="0.25">
      <c r="A540">
        <v>539</v>
      </c>
      <c r="B540" s="1">
        <v>44460</v>
      </c>
      <c r="C540" t="s">
        <v>4</v>
      </c>
      <c r="D540">
        <v>4110</v>
      </c>
      <c r="F540">
        <f t="shared" si="37"/>
        <v>4110</v>
      </c>
      <c r="G540">
        <f t="shared" si="38"/>
        <v>0</v>
      </c>
      <c r="H540">
        <f t="shared" si="39"/>
        <v>0</v>
      </c>
      <c r="I540">
        <f t="shared" si="40"/>
        <v>0</v>
      </c>
    </row>
    <row r="541" spans="1:9" x14ac:dyDescent="0.25">
      <c r="A541">
        <v>540</v>
      </c>
      <c r="B541" s="1">
        <v>44460</v>
      </c>
      <c r="C541" t="s">
        <v>7</v>
      </c>
      <c r="D541">
        <v>3140</v>
      </c>
      <c r="F541">
        <f t="shared" si="37"/>
        <v>0</v>
      </c>
      <c r="G541">
        <f t="shared" si="38"/>
        <v>0</v>
      </c>
      <c r="H541">
        <f t="shared" si="39"/>
        <v>0</v>
      </c>
      <c r="I541">
        <f t="shared" si="40"/>
        <v>3140</v>
      </c>
    </row>
    <row r="542" spans="1:9" x14ac:dyDescent="0.25">
      <c r="A542">
        <v>541</v>
      </c>
      <c r="B542" s="1">
        <v>44461</v>
      </c>
      <c r="C542" t="s">
        <v>7</v>
      </c>
      <c r="D542">
        <v>3550</v>
      </c>
      <c r="F542">
        <f t="shared" si="37"/>
        <v>0</v>
      </c>
      <c r="G542">
        <f t="shared" si="38"/>
        <v>0</v>
      </c>
      <c r="H542">
        <f t="shared" si="39"/>
        <v>0</v>
      </c>
      <c r="I542">
        <f t="shared" si="40"/>
        <v>3550</v>
      </c>
    </row>
    <row r="543" spans="1:9" x14ac:dyDescent="0.25">
      <c r="A543">
        <v>542</v>
      </c>
      <c r="B543" s="1">
        <v>44461</v>
      </c>
      <c r="C543" t="s">
        <v>6</v>
      </c>
      <c r="D543">
        <v>1280</v>
      </c>
      <c r="F543">
        <f t="shared" si="37"/>
        <v>0</v>
      </c>
      <c r="G543">
        <f t="shared" si="38"/>
        <v>0</v>
      </c>
      <c r="H543">
        <f t="shared" si="39"/>
        <v>1280</v>
      </c>
      <c r="I543">
        <f t="shared" si="40"/>
        <v>0</v>
      </c>
    </row>
    <row r="544" spans="1:9" x14ac:dyDescent="0.25">
      <c r="A544">
        <v>543</v>
      </c>
      <c r="B544" s="1">
        <v>44462</v>
      </c>
      <c r="C544" t="s">
        <v>6</v>
      </c>
      <c r="D544">
        <v>8360</v>
      </c>
      <c r="F544">
        <f t="shared" si="37"/>
        <v>0</v>
      </c>
      <c r="G544">
        <f t="shared" si="38"/>
        <v>0</v>
      </c>
      <c r="H544">
        <f t="shared" si="39"/>
        <v>8360</v>
      </c>
      <c r="I544">
        <f t="shared" si="40"/>
        <v>0</v>
      </c>
    </row>
    <row r="545" spans="1:9" x14ac:dyDescent="0.25">
      <c r="A545">
        <v>544</v>
      </c>
      <c r="B545" s="1">
        <v>44463</v>
      </c>
      <c r="C545" t="s">
        <v>7</v>
      </c>
      <c r="D545">
        <v>2930</v>
      </c>
      <c r="F545">
        <f t="shared" si="37"/>
        <v>0</v>
      </c>
      <c r="G545">
        <f t="shared" si="38"/>
        <v>0</v>
      </c>
      <c r="H545">
        <f t="shared" si="39"/>
        <v>0</v>
      </c>
      <c r="I545">
        <f t="shared" si="40"/>
        <v>2930</v>
      </c>
    </row>
    <row r="546" spans="1:9" x14ac:dyDescent="0.25">
      <c r="A546">
        <v>545</v>
      </c>
      <c r="B546" s="1">
        <v>44463</v>
      </c>
      <c r="C546" t="s">
        <v>6</v>
      </c>
      <c r="D546">
        <v>9920</v>
      </c>
      <c r="F546">
        <f t="shared" si="37"/>
        <v>0</v>
      </c>
      <c r="G546">
        <f t="shared" si="38"/>
        <v>0</v>
      </c>
      <c r="H546">
        <f t="shared" si="39"/>
        <v>9920</v>
      </c>
      <c r="I546">
        <f t="shared" si="40"/>
        <v>0</v>
      </c>
    </row>
    <row r="547" spans="1:9" x14ac:dyDescent="0.25">
      <c r="A547">
        <v>546</v>
      </c>
      <c r="B547" s="1">
        <v>44464</v>
      </c>
      <c r="C547" t="s">
        <v>6</v>
      </c>
      <c r="D547">
        <v>3140</v>
      </c>
      <c r="F547">
        <f t="shared" si="37"/>
        <v>0</v>
      </c>
      <c r="G547">
        <f t="shared" si="38"/>
        <v>0</v>
      </c>
      <c r="H547">
        <f t="shared" si="39"/>
        <v>3140</v>
      </c>
      <c r="I547">
        <f t="shared" si="40"/>
        <v>0</v>
      </c>
    </row>
    <row r="548" spans="1:9" x14ac:dyDescent="0.25">
      <c r="A548">
        <v>547</v>
      </c>
      <c r="B548" s="1">
        <v>44465</v>
      </c>
      <c r="C548" t="s">
        <v>4</v>
      </c>
      <c r="D548">
        <v>1010</v>
      </c>
      <c r="F548">
        <f t="shared" si="37"/>
        <v>1010</v>
      </c>
      <c r="G548">
        <f t="shared" si="38"/>
        <v>0</v>
      </c>
      <c r="H548">
        <f t="shared" si="39"/>
        <v>0</v>
      </c>
      <c r="I548">
        <f t="shared" si="40"/>
        <v>0</v>
      </c>
    </row>
    <row r="549" spans="1:9" x14ac:dyDescent="0.25">
      <c r="A549">
        <v>548</v>
      </c>
      <c r="B549" s="1">
        <v>44466</v>
      </c>
      <c r="C549" t="s">
        <v>6</v>
      </c>
      <c r="D549">
        <v>9210</v>
      </c>
      <c r="F549">
        <f t="shared" si="37"/>
        <v>0</v>
      </c>
      <c r="G549">
        <f t="shared" si="38"/>
        <v>0</v>
      </c>
      <c r="H549">
        <f t="shared" si="39"/>
        <v>9210</v>
      </c>
      <c r="I549">
        <f t="shared" si="40"/>
        <v>0</v>
      </c>
    </row>
    <row r="550" spans="1:9" x14ac:dyDescent="0.25">
      <c r="A550">
        <v>549</v>
      </c>
      <c r="B550" s="1">
        <v>44466</v>
      </c>
      <c r="C550" t="s">
        <v>7</v>
      </c>
      <c r="D550">
        <v>1880</v>
      </c>
      <c r="F550">
        <f t="shared" si="37"/>
        <v>0</v>
      </c>
      <c r="G550">
        <f t="shared" si="38"/>
        <v>0</v>
      </c>
      <c r="H550">
        <f t="shared" si="39"/>
        <v>0</v>
      </c>
      <c r="I550">
        <f t="shared" si="40"/>
        <v>1880</v>
      </c>
    </row>
    <row r="551" spans="1:9" x14ac:dyDescent="0.25">
      <c r="A551">
        <v>550</v>
      </c>
      <c r="B551" s="1">
        <v>44467</v>
      </c>
      <c r="C551" t="s">
        <v>5</v>
      </c>
      <c r="D551">
        <v>5080</v>
      </c>
      <c r="F551">
        <f t="shared" si="37"/>
        <v>0</v>
      </c>
      <c r="G551">
        <f t="shared" si="38"/>
        <v>5080</v>
      </c>
      <c r="H551">
        <f t="shared" si="39"/>
        <v>0</v>
      </c>
      <c r="I551">
        <f t="shared" si="40"/>
        <v>0</v>
      </c>
    </row>
    <row r="552" spans="1:9" x14ac:dyDescent="0.25">
      <c r="A552">
        <v>551</v>
      </c>
      <c r="B552" s="1">
        <v>44467</v>
      </c>
      <c r="C552" t="s">
        <v>7</v>
      </c>
      <c r="D552">
        <v>6540</v>
      </c>
      <c r="F552">
        <f t="shared" si="37"/>
        <v>0</v>
      </c>
      <c r="G552">
        <f t="shared" si="38"/>
        <v>0</v>
      </c>
      <c r="H552">
        <f t="shared" si="39"/>
        <v>0</v>
      </c>
      <c r="I552">
        <f t="shared" si="40"/>
        <v>6540</v>
      </c>
    </row>
    <row r="553" spans="1:9" x14ac:dyDescent="0.25">
      <c r="A553">
        <v>552</v>
      </c>
      <c r="B553" s="1">
        <v>44468</v>
      </c>
      <c r="C553" t="s">
        <v>6</v>
      </c>
      <c r="D553">
        <v>3250</v>
      </c>
      <c r="F553">
        <f t="shared" si="37"/>
        <v>0</v>
      </c>
      <c r="G553">
        <f t="shared" si="38"/>
        <v>0</v>
      </c>
      <c r="H553">
        <f t="shared" si="39"/>
        <v>3250</v>
      </c>
      <c r="I553">
        <f t="shared" si="40"/>
        <v>0</v>
      </c>
    </row>
    <row r="554" spans="1:9" x14ac:dyDescent="0.25">
      <c r="A554">
        <v>553</v>
      </c>
      <c r="B554" s="1">
        <v>44469</v>
      </c>
      <c r="C554" t="s">
        <v>4</v>
      </c>
      <c r="D554">
        <v>5080</v>
      </c>
      <c r="F554">
        <f t="shared" si="37"/>
        <v>5080</v>
      </c>
      <c r="G554">
        <f t="shared" si="38"/>
        <v>0</v>
      </c>
      <c r="H554">
        <f t="shared" si="39"/>
        <v>0</v>
      </c>
      <c r="I554">
        <f t="shared" si="40"/>
        <v>0</v>
      </c>
    </row>
    <row r="555" spans="1:9" x14ac:dyDescent="0.25">
      <c r="A555">
        <v>554</v>
      </c>
      <c r="B555" s="1">
        <v>44469</v>
      </c>
      <c r="C555" t="s">
        <v>5</v>
      </c>
      <c r="D555">
        <v>7660</v>
      </c>
      <c r="F555">
        <f t="shared" si="37"/>
        <v>0</v>
      </c>
      <c r="G555">
        <f t="shared" si="38"/>
        <v>7660</v>
      </c>
      <c r="H555">
        <f t="shared" si="39"/>
        <v>0</v>
      </c>
      <c r="I555">
        <f t="shared" si="40"/>
        <v>0</v>
      </c>
    </row>
    <row r="556" spans="1:9" x14ac:dyDescent="0.25">
      <c r="A556">
        <v>555</v>
      </c>
      <c r="B556" s="1">
        <v>44470</v>
      </c>
      <c r="C556" t="s">
        <v>7</v>
      </c>
      <c r="D556">
        <v>7840</v>
      </c>
      <c r="F556">
        <f t="shared" si="37"/>
        <v>0</v>
      </c>
      <c r="G556">
        <f t="shared" si="38"/>
        <v>0</v>
      </c>
      <c r="H556">
        <f t="shared" si="39"/>
        <v>0</v>
      </c>
      <c r="I556">
        <f t="shared" si="40"/>
        <v>7840</v>
      </c>
    </row>
    <row r="557" spans="1:9" x14ac:dyDescent="0.25">
      <c r="A557">
        <v>556</v>
      </c>
      <c r="B557" s="1">
        <v>44470</v>
      </c>
      <c r="C557" t="s">
        <v>6</v>
      </c>
      <c r="D557">
        <v>2060</v>
      </c>
      <c r="F557">
        <f t="shared" si="37"/>
        <v>0</v>
      </c>
      <c r="G557">
        <f t="shared" si="38"/>
        <v>0</v>
      </c>
      <c r="H557">
        <f t="shared" si="39"/>
        <v>2060</v>
      </c>
      <c r="I557">
        <f t="shared" si="40"/>
        <v>0</v>
      </c>
    </row>
    <row r="558" spans="1:9" x14ac:dyDescent="0.25">
      <c r="A558">
        <v>557</v>
      </c>
      <c r="B558" s="1">
        <v>44471</v>
      </c>
      <c r="C558" t="s">
        <v>5</v>
      </c>
      <c r="D558">
        <v>1010</v>
      </c>
      <c r="F558">
        <f t="shared" si="37"/>
        <v>0</v>
      </c>
      <c r="G558">
        <f t="shared" si="38"/>
        <v>1010</v>
      </c>
      <c r="H558">
        <f t="shared" si="39"/>
        <v>0</v>
      </c>
      <c r="I558">
        <f t="shared" si="40"/>
        <v>0</v>
      </c>
    </row>
    <row r="559" spans="1:9" x14ac:dyDescent="0.25">
      <c r="A559">
        <v>558</v>
      </c>
      <c r="B559" s="1">
        <v>44472</v>
      </c>
      <c r="C559" t="s">
        <v>5</v>
      </c>
      <c r="D559">
        <v>7540</v>
      </c>
      <c r="F559">
        <f t="shared" si="37"/>
        <v>0</v>
      </c>
      <c r="G559">
        <f t="shared" si="38"/>
        <v>7540</v>
      </c>
      <c r="H559">
        <f t="shared" si="39"/>
        <v>0</v>
      </c>
      <c r="I559">
        <f t="shared" si="40"/>
        <v>0</v>
      </c>
    </row>
    <row r="560" spans="1:9" x14ac:dyDescent="0.25">
      <c r="A560">
        <v>559</v>
      </c>
      <c r="B560" s="1">
        <v>44472</v>
      </c>
      <c r="C560" t="s">
        <v>7</v>
      </c>
      <c r="D560">
        <v>6350</v>
      </c>
      <c r="F560">
        <f t="shared" si="37"/>
        <v>0</v>
      </c>
      <c r="G560">
        <f t="shared" si="38"/>
        <v>0</v>
      </c>
      <c r="H560">
        <f t="shared" si="39"/>
        <v>0</v>
      </c>
      <c r="I560">
        <f t="shared" si="40"/>
        <v>6350</v>
      </c>
    </row>
    <row r="561" spans="1:9" x14ac:dyDescent="0.25">
      <c r="A561">
        <v>560</v>
      </c>
      <c r="B561" s="1">
        <v>44472</v>
      </c>
      <c r="C561" t="s">
        <v>4</v>
      </c>
      <c r="D561">
        <v>9160</v>
      </c>
      <c r="F561">
        <f t="shared" si="37"/>
        <v>9160</v>
      </c>
      <c r="G561">
        <f t="shared" si="38"/>
        <v>0</v>
      </c>
      <c r="H561">
        <f t="shared" si="39"/>
        <v>0</v>
      </c>
      <c r="I561">
        <f t="shared" si="40"/>
        <v>0</v>
      </c>
    </row>
    <row r="562" spans="1:9" x14ac:dyDescent="0.25">
      <c r="A562">
        <v>561</v>
      </c>
      <c r="B562" s="1">
        <v>44473</v>
      </c>
      <c r="C562" t="s">
        <v>5</v>
      </c>
      <c r="D562">
        <v>9800</v>
      </c>
      <c r="F562">
        <f t="shared" si="37"/>
        <v>0</v>
      </c>
      <c r="G562">
        <f t="shared" si="38"/>
        <v>9800</v>
      </c>
      <c r="H562">
        <f t="shared" si="39"/>
        <v>0</v>
      </c>
      <c r="I562">
        <f t="shared" si="40"/>
        <v>0</v>
      </c>
    </row>
    <row r="563" spans="1:9" x14ac:dyDescent="0.25">
      <c r="A563">
        <v>562</v>
      </c>
      <c r="B563" s="1">
        <v>44473</v>
      </c>
      <c r="C563" t="s">
        <v>7</v>
      </c>
      <c r="D563">
        <v>4990</v>
      </c>
      <c r="F563">
        <f t="shared" si="37"/>
        <v>0</v>
      </c>
      <c r="G563">
        <f t="shared" si="38"/>
        <v>0</v>
      </c>
      <c r="H563">
        <f t="shared" si="39"/>
        <v>0</v>
      </c>
      <c r="I563">
        <f t="shared" si="40"/>
        <v>4990</v>
      </c>
    </row>
    <row r="564" spans="1:9" x14ac:dyDescent="0.25">
      <c r="A564">
        <v>563</v>
      </c>
      <c r="B564" s="1">
        <v>44474</v>
      </c>
      <c r="C564" t="s">
        <v>6</v>
      </c>
      <c r="D564">
        <v>5220</v>
      </c>
      <c r="F564">
        <f t="shared" si="37"/>
        <v>0</v>
      </c>
      <c r="G564">
        <f t="shared" si="38"/>
        <v>0</v>
      </c>
      <c r="H564">
        <f t="shared" si="39"/>
        <v>5220</v>
      </c>
      <c r="I564">
        <f t="shared" si="40"/>
        <v>0</v>
      </c>
    </row>
    <row r="565" spans="1:9" x14ac:dyDescent="0.25">
      <c r="A565">
        <v>564</v>
      </c>
      <c r="B565" s="1">
        <v>44474</v>
      </c>
      <c r="C565" t="s">
        <v>4</v>
      </c>
      <c r="D565">
        <v>3610</v>
      </c>
      <c r="F565">
        <f t="shared" si="37"/>
        <v>3610</v>
      </c>
      <c r="G565">
        <f t="shared" si="38"/>
        <v>0</v>
      </c>
      <c r="H565">
        <f t="shared" si="39"/>
        <v>0</v>
      </c>
      <c r="I565">
        <f t="shared" si="40"/>
        <v>0</v>
      </c>
    </row>
    <row r="566" spans="1:9" x14ac:dyDescent="0.25">
      <c r="A566">
        <v>565</v>
      </c>
      <c r="B566" s="1">
        <v>44474</v>
      </c>
      <c r="C566" t="s">
        <v>5</v>
      </c>
      <c r="D566">
        <v>5150</v>
      </c>
      <c r="F566">
        <f t="shared" si="37"/>
        <v>0</v>
      </c>
      <c r="G566">
        <f t="shared" si="38"/>
        <v>5150</v>
      </c>
      <c r="H566">
        <f t="shared" si="39"/>
        <v>0</v>
      </c>
      <c r="I566">
        <f t="shared" si="40"/>
        <v>0</v>
      </c>
    </row>
    <row r="567" spans="1:9" x14ac:dyDescent="0.25">
      <c r="A567">
        <v>566</v>
      </c>
      <c r="B567" s="1">
        <v>44475</v>
      </c>
      <c r="C567" t="s">
        <v>6</v>
      </c>
      <c r="D567">
        <v>2500</v>
      </c>
      <c r="F567">
        <f t="shared" si="37"/>
        <v>0</v>
      </c>
      <c r="G567">
        <f t="shared" si="38"/>
        <v>0</v>
      </c>
      <c r="H567">
        <f t="shared" si="39"/>
        <v>2500</v>
      </c>
      <c r="I567">
        <f t="shared" si="40"/>
        <v>0</v>
      </c>
    </row>
    <row r="568" spans="1:9" x14ac:dyDescent="0.25">
      <c r="A568">
        <v>567</v>
      </c>
      <c r="B568" s="1">
        <v>44475</v>
      </c>
      <c r="C568" t="s">
        <v>5</v>
      </c>
      <c r="D568">
        <v>8900</v>
      </c>
      <c r="F568">
        <f t="shared" si="37"/>
        <v>0</v>
      </c>
      <c r="G568">
        <f t="shared" si="38"/>
        <v>8900</v>
      </c>
      <c r="H568">
        <f t="shared" si="39"/>
        <v>0</v>
      </c>
      <c r="I568">
        <f t="shared" si="40"/>
        <v>0</v>
      </c>
    </row>
    <row r="569" spans="1:9" x14ac:dyDescent="0.25">
      <c r="A569">
        <v>568</v>
      </c>
      <c r="B569" s="1">
        <v>44475</v>
      </c>
      <c r="C569" t="s">
        <v>7</v>
      </c>
      <c r="D569">
        <v>2040</v>
      </c>
      <c r="F569">
        <f t="shared" si="37"/>
        <v>0</v>
      </c>
      <c r="G569">
        <f t="shared" si="38"/>
        <v>0</v>
      </c>
      <c r="H569">
        <f t="shared" si="39"/>
        <v>0</v>
      </c>
      <c r="I569">
        <f t="shared" si="40"/>
        <v>2040</v>
      </c>
    </row>
    <row r="570" spans="1:9" x14ac:dyDescent="0.25">
      <c r="A570">
        <v>569</v>
      </c>
      <c r="B570" s="1">
        <v>44476</v>
      </c>
      <c r="C570" t="s">
        <v>4</v>
      </c>
      <c r="D570">
        <v>8930</v>
      </c>
      <c r="F570">
        <f t="shared" si="37"/>
        <v>8930</v>
      </c>
      <c r="G570">
        <f t="shared" si="38"/>
        <v>0</v>
      </c>
      <c r="H570">
        <f t="shared" si="39"/>
        <v>0</v>
      </c>
      <c r="I570">
        <f t="shared" si="40"/>
        <v>0</v>
      </c>
    </row>
    <row r="571" spans="1:9" x14ac:dyDescent="0.25">
      <c r="A571">
        <v>570</v>
      </c>
      <c r="B571" s="1">
        <v>44477</v>
      </c>
      <c r="C571" t="s">
        <v>5</v>
      </c>
      <c r="D571">
        <v>4980</v>
      </c>
      <c r="F571">
        <f t="shared" si="37"/>
        <v>0</v>
      </c>
      <c r="G571">
        <f t="shared" si="38"/>
        <v>4980</v>
      </c>
      <c r="H571">
        <f t="shared" si="39"/>
        <v>0</v>
      </c>
      <c r="I571">
        <f t="shared" si="40"/>
        <v>0</v>
      </c>
    </row>
    <row r="572" spans="1:9" x14ac:dyDescent="0.25">
      <c r="A572">
        <v>571</v>
      </c>
      <c r="B572" s="1">
        <v>44477</v>
      </c>
      <c r="C572" t="s">
        <v>6</v>
      </c>
      <c r="D572">
        <v>7120</v>
      </c>
      <c r="F572">
        <f t="shared" si="37"/>
        <v>0</v>
      </c>
      <c r="G572">
        <f t="shared" si="38"/>
        <v>0</v>
      </c>
      <c r="H572">
        <f t="shared" si="39"/>
        <v>7120</v>
      </c>
      <c r="I572">
        <f t="shared" si="40"/>
        <v>0</v>
      </c>
    </row>
    <row r="573" spans="1:9" x14ac:dyDescent="0.25">
      <c r="A573">
        <v>572</v>
      </c>
      <c r="B573" s="1">
        <v>44477</v>
      </c>
      <c r="C573" t="s">
        <v>4</v>
      </c>
      <c r="D573">
        <v>1780</v>
      </c>
      <c r="F573">
        <f t="shared" si="37"/>
        <v>1780</v>
      </c>
      <c r="G573">
        <f t="shared" si="38"/>
        <v>0</v>
      </c>
      <c r="H573">
        <f t="shared" si="39"/>
        <v>0</v>
      </c>
      <c r="I573">
        <f t="shared" si="40"/>
        <v>0</v>
      </c>
    </row>
    <row r="574" spans="1:9" x14ac:dyDescent="0.25">
      <c r="A574">
        <v>573</v>
      </c>
      <c r="B574" s="1">
        <v>44478</v>
      </c>
      <c r="C574" t="s">
        <v>5</v>
      </c>
      <c r="D574">
        <v>8360</v>
      </c>
      <c r="F574">
        <f t="shared" si="37"/>
        <v>0</v>
      </c>
      <c r="G574">
        <f t="shared" si="38"/>
        <v>8360</v>
      </c>
      <c r="H574">
        <f t="shared" si="39"/>
        <v>0</v>
      </c>
      <c r="I574">
        <f t="shared" si="40"/>
        <v>0</v>
      </c>
    </row>
    <row r="575" spans="1:9" x14ac:dyDescent="0.25">
      <c r="A575">
        <v>574</v>
      </c>
      <c r="B575" s="1">
        <v>44478</v>
      </c>
      <c r="C575" t="s">
        <v>4</v>
      </c>
      <c r="D575">
        <v>5240</v>
      </c>
      <c r="F575">
        <f t="shared" si="37"/>
        <v>5240</v>
      </c>
      <c r="G575">
        <f t="shared" si="38"/>
        <v>0</v>
      </c>
      <c r="H575">
        <f t="shared" si="39"/>
        <v>0</v>
      </c>
      <c r="I575">
        <f t="shared" si="40"/>
        <v>0</v>
      </c>
    </row>
    <row r="576" spans="1:9" x14ac:dyDescent="0.25">
      <c r="A576">
        <v>575</v>
      </c>
      <c r="B576" s="1">
        <v>44478</v>
      </c>
      <c r="C576" t="s">
        <v>7</v>
      </c>
      <c r="D576">
        <v>5420</v>
      </c>
      <c r="F576">
        <f t="shared" si="37"/>
        <v>0</v>
      </c>
      <c r="G576">
        <f t="shared" si="38"/>
        <v>0</v>
      </c>
      <c r="H576">
        <f t="shared" si="39"/>
        <v>0</v>
      </c>
      <c r="I576">
        <f t="shared" si="40"/>
        <v>5420</v>
      </c>
    </row>
    <row r="577" spans="1:9" x14ac:dyDescent="0.25">
      <c r="A577">
        <v>576</v>
      </c>
      <c r="B577" s="1">
        <v>44479</v>
      </c>
      <c r="C577" t="s">
        <v>7</v>
      </c>
      <c r="D577">
        <v>9390</v>
      </c>
      <c r="F577">
        <f t="shared" si="37"/>
        <v>0</v>
      </c>
      <c r="G577">
        <f t="shared" si="38"/>
        <v>0</v>
      </c>
      <c r="H577">
        <f t="shared" si="39"/>
        <v>0</v>
      </c>
      <c r="I577">
        <f t="shared" si="40"/>
        <v>9390</v>
      </c>
    </row>
    <row r="578" spans="1:9" x14ac:dyDescent="0.25">
      <c r="A578">
        <v>577</v>
      </c>
      <c r="B578" s="1">
        <v>44479</v>
      </c>
      <c r="C578" t="s">
        <v>4</v>
      </c>
      <c r="D578">
        <v>2510</v>
      </c>
      <c r="F578">
        <f t="shared" si="37"/>
        <v>2510</v>
      </c>
      <c r="G578">
        <f t="shared" si="38"/>
        <v>0</v>
      </c>
      <c r="H578">
        <f t="shared" si="39"/>
        <v>0</v>
      </c>
      <c r="I578">
        <f t="shared" si="40"/>
        <v>0</v>
      </c>
    </row>
    <row r="579" spans="1:9" x14ac:dyDescent="0.25">
      <c r="A579">
        <v>578</v>
      </c>
      <c r="B579" s="1">
        <v>44480</v>
      </c>
      <c r="C579" t="s">
        <v>7</v>
      </c>
      <c r="D579">
        <v>7980</v>
      </c>
      <c r="F579">
        <f t="shared" si="37"/>
        <v>0</v>
      </c>
      <c r="G579">
        <f t="shared" si="38"/>
        <v>0</v>
      </c>
      <c r="H579">
        <f t="shared" si="39"/>
        <v>0</v>
      </c>
      <c r="I579">
        <f t="shared" si="40"/>
        <v>7980</v>
      </c>
    </row>
    <row r="580" spans="1:9" x14ac:dyDescent="0.25">
      <c r="A580">
        <v>579</v>
      </c>
      <c r="B580" s="1">
        <v>44480</v>
      </c>
      <c r="C580" t="s">
        <v>4</v>
      </c>
      <c r="D580">
        <v>3720</v>
      </c>
      <c r="F580">
        <f t="shared" si="37"/>
        <v>3720</v>
      </c>
      <c r="G580">
        <f t="shared" si="38"/>
        <v>0</v>
      </c>
      <c r="H580">
        <f t="shared" si="39"/>
        <v>0</v>
      </c>
      <c r="I580">
        <f t="shared" si="40"/>
        <v>0</v>
      </c>
    </row>
    <row r="581" spans="1:9" x14ac:dyDescent="0.25">
      <c r="A581">
        <v>580</v>
      </c>
      <c r="B581" s="1">
        <v>44481</v>
      </c>
      <c r="C581" t="s">
        <v>4</v>
      </c>
      <c r="D581">
        <v>3210</v>
      </c>
      <c r="F581">
        <f t="shared" si="37"/>
        <v>3210</v>
      </c>
      <c r="G581">
        <f t="shared" si="38"/>
        <v>0</v>
      </c>
      <c r="H581">
        <f t="shared" si="39"/>
        <v>0</v>
      </c>
      <c r="I581">
        <f t="shared" si="40"/>
        <v>0</v>
      </c>
    </row>
    <row r="582" spans="1:9" x14ac:dyDescent="0.25">
      <c r="A582">
        <v>581</v>
      </c>
      <c r="B582" s="1">
        <v>44482</v>
      </c>
      <c r="C582" t="s">
        <v>7</v>
      </c>
      <c r="D582">
        <v>7640</v>
      </c>
      <c r="F582">
        <f t="shared" si="37"/>
        <v>0</v>
      </c>
      <c r="G582">
        <f t="shared" si="38"/>
        <v>0</v>
      </c>
      <c r="H582">
        <f t="shared" si="39"/>
        <v>0</v>
      </c>
      <c r="I582">
        <f t="shared" si="40"/>
        <v>7640</v>
      </c>
    </row>
    <row r="583" spans="1:9" x14ac:dyDescent="0.25">
      <c r="A583">
        <v>582</v>
      </c>
      <c r="B583" s="1">
        <v>44482</v>
      </c>
      <c r="C583" t="s">
        <v>4</v>
      </c>
      <c r="D583">
        <v>6100</v>
      </c>
      <c r="F583">
        <f t="shared" si="37"/>
        <v>6100</v>
      </c>
      <c r="G583">
        <f t="shared" si="38"/>
        <v>0</v>
      </c>
      <c r="H583">
        <f t="shared" si="39"/>
        <v>0</v>
      </c>
      <c r="I583">
        <f t="shared" si="40"/>
        <v>0</v>
      </c>
    </row>
    <row r="584" spans="1:9" x14ac:dyDescent="0.25">
      <c r="A584">
        <v>583</v>
      </c>
      <c r="B584" s="1">
        <v>44483</v>
      </c>
      <c r="C584" t="s">
        <v>4</v>
      </c>
      <c r="D584">
        <v>6850</v>
      </c>
      <c r="F584">
        <f t="shared" si="37"/>
        <v>6850</v>
      </c>
      <c r="G584">
        <f t="shared" si="38"/>
        <v>0</v>
      </c>
      <c r="H584">
        <f t="shared" si="39"/>
        <v>0</v>
      </c>
      <c r="I584">
        <f t="shared" si="40"/>
        <v>0</v>
      </c>
    </row>
    <row r="585" spans="1:9" x14ac:dyDescent="0.25">
      <c r="A585">
        <v>584</v>
      </c>
      <c r="B585" s="1">
        <v>44483</v>
      </c>
      <c r="C585" t="s">
        <v>7</v>
      </c>
      <c r="D585">
        <v>2170</v>
      </c>
      <c r="F585">
        <f t="shared" si="37"/>
        <v>0</v>
      </c>
      <c r="G585">
        <f t="shared" si="38"/>
        <v>0</v>
      </c>
      <c r="H585">
        <f t="shared" si="39"/>
        <v>0</v>
      </c>
      <c r="I585">
        <f t="shared" si="40"/>
        <v>2170</v>
      </c>
    </row>
    <row r="586" spans="1:9" x14ac:dyDescent="0.25">
      <c r="A586">
        <v>585</v>
      </c>
      <c r="B586" s="1">
        <v>44484</v>
      </c>
      <c r="C586" t="s">
        <v>5</v>
      </c>
      <c r="D586">
        <v>6230</v>
      </c>
      <c r="F586">
        <f t="shared" ref="F586:F649" si="41">IF(C586="Ogrodzieniec",D586,0)</f>
        <v>0</v>
      </c>
      <c r="G586">
        <f t="shared" ref="G586:G649" si="42">IF(C586="Przemysl",D586,0)</f>
        <v>6230</v>
      </c>
      <c r="H586">
        <f t="shared" ref="H586:H649" si="43">IF(C586="Gniezno",D586,0)</f>
        <v>0</v>
      </c>
      <c r="I586">
        <f t="shared" ref="I586:I649" si="44">IF(C586="Malbork",D586,0)</f>
        <v>0</v>
      </c>
    </row>
    <row r="587" spans="1:9" x14ac:dyDescent="0.25">
      <c r="A587">
        <v>586</v>
      </c>
      <c r="B587" s="1">
        <v>44484</v>
      </c>
      <c r="C587" t="s">
        <v>7</v>
      </c>
      <c r="D587">
        <v>2310</v>
      </c>
      <c r="F587">
        <f t="shared" si="41"/>
        <v>0</v>
      </c>
      <c r="G587">
        <f t="shared" si="42"/>
        <v>0</v>
      </c>
      <c r="H587">
        <f t="shared" si="43"/>
        <v>0</v>
      </c>
      <c r="I587">
        <f t="shared" si="44"/>
        <v>2310</v>
      </c>
    </row>
    <row r="588" spans="1:9" x14ac:dyDescent="0.25">
      <c r="A588">
        <v>587</v>
      </c>
      <c r="B588" s="1">
        <v>44485</v>
      </c>
      <c r="C588" t="s">
        <v>6</v>
      </c>
      <c r="D588">
        <v>5650</v>
      </c>
      <c r="F588">
        <f t="shared" si="41"/>
        <v>0</v>
      </c>
      <c r="G588">
        <f t="shared" si="42"/>
        <v>0</v>
      </c>
      <c r="H588">
        <f t="shared" si="43"/>
        <v>5650</v>
      </c>
      <c r="I588">
        <f t="shared" si="44"/>
        <v>0</v>
      </c>
    </row>
    <row r="589" spans="1:9" x14ac:dyDescent="0.25">
      <c r="A589">
        <v>588</v>
      </c>
      <c r="B589" s="1">
        <v>44485</v>
      </c>
      <c r="C589" t="s">
        <v>7</v>
      </c>
      <c r="D589">
        <v>7250</v>
      </c>
      <c r="F589">
        <f t="shared" si="41"/>
        <v>0</v>
      </c>
      <c r="G589">
        <f t="shared" si="42"/>
        <v>0</v>
      </c>
      <c r="H589">
        <f t="shared" si="43"/>
        <v>0</v>
      </c>
      <c r="I589">
        <f t="shared" si="44"/>
        <v>7250</v>
      </c>
    </row>
    <row r="590" spans="1:9" x14ac:dyDescent="0.25">
      <c r="A590">
        <v>589</v>
      </c>
      <c r="B590" s="1">
        <v>44486</v>
      </c>
      <c r="C590" t="s">
        <v>7</v>
      </c>
      <c r="D590">
        <v>3650</v>
      </c>
      <c r="F590">
        <f t="shared" si="41"/>
        <v>0</v>
      </c>
      <c r="G590">
        <f t="shared" si="42"/>
        <v>0</v>
      </c>
      <c r="H590">
        <f t="shared" si="43"/>
        <v>0</v>
      </c>
      <c r="I590">
        <f t="shared" si="44"/>
        <v>3650</v>
      </c>
    </row>
    <row r="591" spans="1:9" x14ac:dyDescent="0.25">
      <c r="A591">
        <v>590</v>
      </c>
      <c r="B591" s="1">
        <v>44486</v>
      </c>
      <c r="C591" t="s">
        <v>5</v>
      </c>
      <c r="D591">
        <v>4190</v>
      </c>
      <c r="F591">
        <f t="shared" si="41"/>
        <v>0</v>
      </c>
      <c r="G591">
        <f t="shared" si="42"/>
        <v>4190</v>
      </c>
      <c r="H591">
        <f t="shared" si="43"/>
        <v>0</v>
      </c>
      <c r="I591">
        <f t="shared" si="44"/>
        <v>0</v>
      </c>
    </row>
    <row r="592" spans="1:9" x14ac:dyDescent="0.25">
      <c r="A592">
        <v>591</v>
      </c>
      <c r="B592" s="1">
        <v>44486</v>
      </c>
      <c r="C592" t="s">
        <v>4</v>
      </c>
      <c r="D592">
        <v>7920</v>
      </c>
      <c r="F592">
        <f t="shared" si="41"/>
        <v>7920</v>
      </c>
      <c r="G592">
        <f t="shared" si="42"/>
        <v>0</v>
      </c>
      <c r="H592">
        <f t="shared" si="43"/>
        <v>0</v>
      </c>
      <c r="I592">
        <f t="shared" si="44"/>
        <v>0</v>
      </c>
    </row>
    <row r="593" spans="1:9" x14ac:dyDescent="0.25">
      <c r="A593">
        <v>592</v>
      </c>
      <c r="B593" s="1">
        <v>44487</v>
      </c>
      <c r="C593" t="s">
        <v>5</v>
      </c>
      <c r="D593">
        <v>5920</v>
      </c>
      <c r="F593">
        <f t="shared" si="41"/>
        <v>0</v>
      </c>
      <c r="G593">
        <f t="shared" si="42"/>
        <v>5920</v>
      </c>
      <c r="H593">
        <f t="shared" si="43"/>
        <v>0</v>
      </c>
      <c r="I593">
        <f t="shared" si="44"/>
        <v>0</v>
      </c>
    </row>
    <row r="594" spans="1:9" x14ac:dyDescent="0.25">
      <c r="A594">
        <v>593</v>
      </c>
      <c r="B594" s="1">
        <v>44487</v>
      </c>
      <c r="C594" t="s">
        <v>4</v>
      </c>
      <c r="D594">
        <v>5270</v>
      </c>
      <c r="F594">
        <f t="shared" si="41"/>
        <v>5270</v>
      </c>
      <c r="G594">
        <f t="shared" si="42"/>
        <v>0</v>
      </c>
      <c r="H594">
        <f t="shared" si="43"/>
        <v>0</v>
      </c>
      <c r="I594">
        <f t="shared" si="44"/>
        <v>0</v>
      </c>
    </row>
    <row r="595" spans="1:9" x14ac:dyDescent="0.25">
      <c r="A595">
        <v>594</v>
      </c>
      <c r="B595" s="1">
        <v>44488</v>
      </c>
      <c r="C595" t="s">
        <v>6</v>
      </c>
      <c r="D595">
        <v>7990</v>
      </c>
      <c r="F595">
        <f t="shared" si="41"/>
        <v>0</v>
      </c>
      <c r="G595">
        <f t="shared" si="42"/>
        <v>0</v>
      </c>
      <c r="H595">
        <f t="shared" si="43"/>
        <v>7990</v>
      </c>
      <c r="I595">
        <f t="shared" si="44"/>
        <v>0</v>
      </c>
    </row>
    <row r="596" spans="1:9" x14ac:dyDescent="0.25">
      <c r="A596">
        <v>595</v>
      </c>
      <c r="B596" s="1">
        <v>44488</v>
      </c>
      <c r="C596" t="s">
        <v>5</v>
      </c>
      <c r="D596">
        <v>5450</v>
      </c>
      <c r="F596">
        <f t="shared" si="41"/>
        <v>0</v>
      </c>
      <c r="G596">
        <f t="shared" si="42"/>
        <v>5450</v>
      </c>
      <c r="H596">
        <f t="shared" si="43"/>
        <v>0</v>
      </c>
      <c r="I596">
        <f t="shared" si="44"/>
        <v>0</v>
      </c>
    </row>
    <row r="597" spans="1:9" x14ac:dyDescent="0.25">
      <c r="A597">
        <v>596</v>
      </c>
      <c r="B597" s="1">
        <v>44489</v>
      </c>
      <c r="C597" t="s">
        <v>4</v>
      </c>
      <c r="D597">
        <v>2580</v>
      </c>
      <c r="F597">
        <f t="shared" si="41"/>
        <v>2580</v>
      </c>
      <c r="G597">
        <f t="shared" si="42"/>
        <v>0</v>
      </c>
      <c r="H597">
        <f t="shared" si="43"/>
        <v>0</v>
      </c>
      <c r="I597">
        <f t="shared" si="44"/>
        <v>0</v>
      </c>
    </row>
    <row r="598" spans="1:9" x14ac:dyDescent="0.25">
      <c r="A598">
        <v>597</v>
      </c>
      <c r="B598" s="1">
        <v>44490</v>
      </c>
      <c r="C598" t="s">
        <v>4</v>
      </c>
      <c r="D598">
        <v>8040</v>
      </c>
      <c r="F598">
        <f t="shared" si="41"/>
        <v>8040</v>
      </c>
      <c r="G598">
        <f t="shared" si="42"/>
        <v>0</v>
      </c>
      <c r="H598">
        <f t="shared" si="43"/>
        <v>0</v>
      </c>
      <c r="I598">
        <f t="shared" si="44"/>
        <v>0</v>
      </c>
    </row>
    <row r="599" spans="1:9" x14ac:dyDescent="0.25">
      <c r="A599">
        <v>598</v>
      </c>
      <c r="B599" s="1">
        <v>44490</v>
      </c>
      <c r="C599" t="s">
        <v>7</v>
      </c>
      <c r="D599">
        <v>1920</v>
      </c>
      <c r="F599">
        <f t="shared" si="41"/>
        <v>0</v>
      </c>
      <c r="G599">
        <f t="shared" si="42"/>
        <v>0</v>
      </c>
      <c r="H599">
        <f t="shared" si="43"/>
        <v>0</v>
      </c>
      <c r="I599">
        <f t="shared" si="44"/>
        <v>1920</v>
      </c>
    </row>
    <row r="600" spans="1:9" x14ac:dyDescent="0.25">
      <c r="A600">
        <v>599</v>
      </c>
      <c r="B600" s="1">
        <v>44491</v>
      </c>
      <c r="C600" t="s">
        <v>4</v>
      </c>
      <c r="D600">
        <v>6930</v>
      </c>
      <c r="F600">
        <f t="shared" si="41"/>
        <v>6930</v>
      </c>
      <c r="G600">
        <f t="shared" si="42"/>
        <v>0</v>
      </c>
      <c r="H600">
        <f t="shared" si="43"/>
        <v>0</v>
      </c>
      <c r="I600">
        <f t="shared" si="44"/>
        <v>0</v>
      </c>
    </row>
    <row r="601" spans="1:9" x14ac:dyDescent="0.25">
      <c r="A601">
        <v>600</v>
      </c>
      <c r="B601" s="1">
        <v>44491</v>
      </c>
      <c r="C601" t="s">
        <v>6</v>
      </c>
      <c r="D601">
        <v>9480</v>
      </c>
      <c r="F601">
        <f t="shared" si="41"/>
        <v>0</v>
      </c>
      <c r="G601">
        <f t="shared" si="42"/>
        <v>0</v>
      </c>
      <c r="H601">
        <f t="shared" si="43"/>
        <v>9480</v>
      </c>
      <c r="I601">
        <f t="shared" si="44"/>
        <v>0</v>
      </c>
    </row>
    <row r="602" spans="1:9" x14ac:dyDescent="0.25">
      <c r="A602">
        <v>601</v>
      </c>
      <c r="B602" s="1">
        <v>44491</v>
      </c>
      <c r="C602" t="s">
        <v>5</v>
      </c>
      <c r="D602">
        <v>4810</v>
      </c>
      <c r="F602">
        <f t="shared" si="41"/>
        <v>0</v>
      </c>
      <c r="G602">
        <f t="shared" si="42"/>
        <v>4810</v>
      </c>
      <c r="H602">
        <f t="shared" si="43"/>
        <v>0</v>
      </c>
      <c r="I602">
        <f t="shared" si="44"/>
        <v>0</v>
      </c>
    </row>
    <row r="603" spans="1:9" x14ac:dyDescent="0.25">
      <c r="A603">
        <v>602</v>
      </c>
      <c r="B603" s="1">
        <v>44492</v>
      </c>
      <c r="C603" t="s">
        <v>4</v>
      </c>
      <c r="D603">
        <v>5770</v>
      </c>
      <c r="F603">
        <f t="shared" si="41"/>
        <v>5770</v>
      </c>
      <c r="G603">
        <f t="shared" si="42"/>
        <v>0</v>
      </c>
      <c r="H603">
        <f t="shared" si="43"/>
        <v>0</v>
      </c>
      <c r="I603">
        <f t="shared" si="44"/>
        <v>0</v>
      </c>
    </row>
    <row r="604" spans="1:9" x14ac:dyDescent="0.25">
      <c r="A604">
        <v>603</v>
      </c>
      <c r="B604" s="1">
        <v>44492</v>
      </c>
      <c r="C604" t="s">
        <v>7</v>
      </c>
      <c r="D604">
        <v>2610</v>
      </c>
      <c r="F604">
        <f t="shared" si="41"/>
        <v>0</v>
      </c>
      <c r="G604">
        <f t="shared" si="42"/>
        <v>0</v>
      </c>
      <c r="H604">
        <f t="shared" si="43"/>
        <v>0</v>
      </c>
      <c r="I604">
        <f t="shared" si="44"/>
        <v>2610</v>
      </c>
    </row>
    <row r="605" spans="1:9" x14ac:dyDescent="0.25">
      <c r="A605">
        <v>604</v>
      </c>
      <c r="B605" s="1">
        <v>44493</v>
      </c>
      <c r="C605" t="s">
        <v>5</v>
      </c>
      <c r="D605">
        <v>2670</v>
      </c>
      <c r="F605">
        <f t="shared" si="41"/>
        <v>0</v>
      </c>
      <c r="G605">
        <f t="shared" si="42"/>
        <v>2670</v>
      </c>
      <c r="H605">
        <f t="shared" si="43"/>
        <v>0</v>
      </c>
      <c r="I605">
        <f t="shared" si="44"/>
        <v>0</v>
      </c>
    </row>
    <row r="606" spans="1:9" x14ac:dyDescent="0.25">
      <c r="A606">
        <v>605</v>
      </c>
      <c r="B606" s="1">
        <v>44493</v>
      </c>
      <c r="C606" t="s">
        <v>7</v>
      </c>
      <c r="D606">
        <v>1330</v>
      </c>
      <c r="F606">
        <f t="shared" si="41"/>
        <v>0</v>
      </c>
      <c r="G606">
        <f t="shared" si="42"/>
        <v>0</v>
      </c>
      <c r="H606">
        <f t="shared" si="43"/>
        <v>0</v>
      </c>
      <c r="I606">
        <f t="shared" si="44"/>
        <v>1330</v>
      </c>
    </row>
    <row r="607" spans="1:9" x14ac:dyDescent="0.25">
      <c r="A607">
        <v>606</v>
      </c>
      <c r="B607" s="1">
        <v>44494</v>
      </c>
      <c r="C607" t="s">
        <v>5</v>
      </c>
      <c r="D607">
        <v>1700</v>
      </c>
      <c r="F607">
        <f t="shared" si="41"/>
        <v>0</v>
      </c>
      <c r="G607">
        <f t="shared" si="42"/>
        <v>1700</v>
      </c>
      <c r="H607">
        <f t="shared" si="43"/>
        <v>0</v>
      </c>
      <c r="I607">
        <f t="shared" si="44"/>
        <v>0</v>
      </c>
    </row>
    <row r="608" spans="1:9" x14ac:dyDescent="0.25">
      <c r="A608">
        <v>607</v>
      </c>
      <c r="B608" s="1">
        <v>44494</v>
      </c>
      <c r="C608" t="s">
        <v>6</v>
      </c>
      <c r="D608">
        <v>1050</v>
      </c>
      <c r="F608">
        <f t="shared" si="41"/>
        <v>0</v>
      </c>
      <c r="G608">
        <f t="shared" si="42"/>
        <v>0</v>
      </c>
      <c r="H608">
        <f t="shared" si="43"/>
        <v>1050</v>
      </c>
      <c r="I608">
        <f t="shared" si="44"/>
        <v>0</v>
      </c>
    </row>
    <row r="609" spans="1:9" x14ac:dyDescent="0.25">
      <c r="A609">
        <v>608</v>
      </c>
      <c r="B609" s="1">
        <v>44494</v>
      </c>
      <c r="C609" t="s">
        <v>4</v>
      </c>
      <c r="D609">
        <v>1750</v>
      </c>
      <c r="F609">
        <f t="shared" si="41"/>
        <v>1750</v>
      </c>
      <c r="G609">
        <f t="shared" si="42"/>
        <v>0</v>
      </c>
      <c r="H609">
        <f t="shared" si="43"/>
        <v>0</v>
      </c>
      <c r="I609">
        <f t="shared" si="44"/>
        <v>0</v>
      </c>
    </row>
    <row r="610" spans="1:9" x14ac:dyDescent="0.25">
      <c r="A610">
        <v>609</v>
      </c>
      <c r="B610" s="1">
        <v>44494</v>
      </c>
      <c r="C610" t="s">
        <v>7</v>
      </c>
      <c r="D610">
        <v>6530</v>
      </c>
      <c r="F610">
        <f t="shared" si="41"/>
        <v>0</v>
      </c>
      <c r="G610">
        <f t="shared" si="42"/>
        <v>0</v>
      </c>
      <c r="H610">
        <f t="shared" si="43"/>
        <v>0</v>
      </c>
      <c r="I610">
        <f t="shared" si="44"/>
        <v>6530</v>
      </c>
    </row>
    <row r="611" spans="1:9" x14ac:dyDescent="0.25">
      <c r="A611">
        <v>610</v>
      </c>
      <c r="B611" s="1">
        <v>44495</v>
      </c>
      <c r="C611" t="s">
        <v>4</v>
      </c>
      <c r="D611">
        <v>6980</v>
      </c>
      <c r="F611">
        <f t="shared" si="41"/>
        <v>6980</v>
      </c>
      <c r="G611">
        <f t="shared" si="42"/>
        <v>0</v>
      </c>
      <c r="H611">
        <f t="shared" si="43"/>
        <v>0</v>
      </c>
      <c r="I611">
        <f t="shared" si="44"/>
        <v>0</v>
      </c>
    </row>
    <row r="612" spans="1:9" x14ac:dyDescent="0.25">
      <c r="A612">
        <v>611</v>
      </c>
      <c r="B612" s="1">
        <v>44495</v>
      </c>
      <c r="C612" t="s">
        <v>6</v>
      </c>
      <c r="D612">
        <v>6590</v>
      </c>
      <c r="F612">
        <f t="shared" si="41"/>
        <v>0</v>
      </c>
      <c r="G612">
        <f t="shared" si="42"/>
        <v>0</v>
      </c>
      <c r="H612">
        <f t="shared" si="43"/>
        <v>6590</v>
      </c>
      <c r="I612">
        <f t="shared" si="44"/>
        <v>0</v>
      </c>
    </row>
    <row r="613" spans="1:9" x14ac:dyDescent="0.25">
      <c r="A613">
        <v>612</v>
      </c>
      <c r="B613" s="1">
        <v>44495</v>
      </c>
      <c r="C613" t="s">
        <v>5</v>
      </c>
      <c r="D613">
        <v>2090</v>
      </c>
      <c r="F613">
        <f t="shared" si="41"/>
        <v>0</v>
      </c>
      <c r="G613">
        <f t="shared" si="42"/>
        <v>2090</v>
      </c>
      <c r="H613">
        <f t="shared" si="43"/>
        <v>0</v>
      </c>
      <c r="I613">
        <f t="shared" si="44"/>
        <v>0</v>
      </c>
    </row>
    <row r="614" spans="1:9" x14ac:dyDescent="0.25">
      <c r="A614">
        <v>613</v>
      </c>
      <c r="B614" s="1">
        <v>44496</v>
      </c>
      <c r="C614" t="s">
        <v>5</v>
      </c>
      <c r="D614">
        <v>3960</v>
      </c>
      <c r="F614">
        <f t="shared" si="41"/>
        <v>0</v>
      </c>
      <c r="G614">
        <f t="shared" si="42"/>
        <v>3960</v>
      </c>
      <c r="H614">
        <f t="shared" si="43"/>
        <v>0</v>
      </c>
      <c r="I614">
        <f t="shared" si="44"/>
        <v>0</v>
      </c>
    </row>
    <row r="615" spans="1:9" x14ac:dyDescent="0.25">
      <c r="A615">
        <v>614</v>
      </c>
      <c r="B615" s="1">
        <v>44496</v>
      </c>
      <c r="C615" t="s">
        <v>6</v>
      </c>
      <c r="D615">
        <v>6430</v>
      </c>
      <c r="F615">
        <f t="shared" si="41"/>
        <v>0</v>
      </c>
      <c r="G615">
        <f t="shared" si="42"/>
        <v>0</v>
      </c>
      <c r="H615">
        <f t="shared" si="43"/>
        <v>6430</v>
      </c>
      <c r="I615">
        <f t="shared" si="44"/>
        <v>0</v>
      </c>
    </row>
    <row r="616" spans="1:9" x14ac:dyDescent="0.25">
      <c r="A616">
        <v>615</v>
      </c>
      <c r="B616" s="1">
        <v>44496</v>
      </c>
      <c r="C616" t="s">
        <v>4</v>
      </c>
      <c r="D616">
        <v>9940</v>
      </c>
      <c r="F616">
        <f t="shared" si="41"/>
        <v>9940</v>
      </c>
      <c r="G616">
        <f t="shared" si="42"/>
        <v>0</v>
      </c>
      <c r="H616">
        <f t="shared" si="43"/>
        <v>0</v>
      </c>
      <c r="I616">
        <f t="shared" si="44"/>
        <v>0</v>
      </c>
    </row>
    <row r="617" spans="1:9" x14ac:dyDescent="0.25">
      <c r="A617">
        <v>616</v>
      </c>
      <c r="B617" s="1">
        <v>44496</v>
      </c>
      <c r="C617" t="s">
        <v>7</v>
      </c>
      <c r="D617">
        <v>4220</v>
      </c>
      <c r="F617">
        <f t="shared" si="41"/>
        <v>0</v>
      </c>
      <c r="G617">
        <f t="shared" si="42"/>
        <v>0</v>
      </c>
      <c r="H617">
        <f t="shared" si="43"/>
        <v>0</v>
      </c>
      <c r="I617">
        <f t="shared" si="44"/>
        <v>4220</v>
      </c>
    </row>
    <row r="618" spans="1:9" x14ac:dyDescent="0.25">
      <c r="A618">
        <v>617</v>
      </c>
      <c r="B618" s="1">
        <v>44497</v>
      </c>
      <c r="C618" t="s">
        <v>7</v>
      </c>
      <c r="D618">
        <v>2630</v>
      </c>
      <c r="F618">
        <f t="shared" si="41"/>
        <v>0</v>
      </c>
      <c r="G618">
        <f t="shared" si="42"/>
        <v>0</v>
      </c>
      <c r="H618">
        <f t="shared" si="43"/>
        <v>0</v>
      </c>
      <c r="I618">
        <f t="shared" si="44"/>
        <v>2630</v>
      </c>
    </row>
    <row r="619" spans="1:9" x14ac:dyDescent="0.25">
      <c r="A619">
        <v>618</v>
      </c>
      <c r="B619" s="1">
        <v>44497</v>
      </c>
      <c r="C619" t="s">
        <v>4</v>
      </c>
      <c r="D619">
        <v>3540</v>
      </c>
      <c r="F619">
        <f t="shared" si="41"/>
        <v>3540</v>
      </c>
      <c r="G619">
        <f t="shared" si="42"/>
        <v>0</v>
      </c>
      <c r="H619">
        <f t="shared" si="43"/>
        <v>0</v>
      </c>
      <c r="I619">
        <f t="shared" si="44"/>
        <v>0</v>
      </c>
    </row>
    <row r="620" spans="1:9" x14ac:dyDescent="0.25">
      <c r="A620">
        <v>619</v>
      </c>
      <c r="B620" s="1">
        <v>44498</v>
      </c>
      <c r="C620" t="s">
        <v>5</v>
      </c>
      <c r="D620">
        <v>2630</v>
      </c>
      <c r="F620">
        <f t="shared" si="41"/>
        <v>0</v>
      </c>
      <c r="G620">
        <f t="shared" si="42"/>
        <v>2630</v>
      </c>
      <c r="H620">
        <f t="shared" si="43"/>
        <v>0</v>
      </c>
      <c r="I620">
        <f t="shared" si="44"/>
        <v>0</v>
      </c>
    </row>
    <row r="621" spans="1:9" x14ac:dyDescent="0.25">
      <c r="A621">
        <v>620</v>
      </c>
      <c r="B621" s="1">
        <v>44499</v>
      </c>
      <c r="C621" t="s">
        <v>6</v>
      </c>
      <c r="D621">
        <v>4230</v>
      </c>
      <c r="F621">
        <f t="shared" si="41"/>
        <v>0</v>
      </c>
      <c r="G621">
        <f t="shared" si="42"/>
        <v>0</v>
      </c>
      <c r="H621">
        <f t="shared" si="43"/>
        <v>4230</v>
      </c>
      <c r="I621">
        <f t="shared" si="44"/>
        <v>0</v>
      </c>
    </row>
    <row r="622" spans="1:9" x14ac:dyDescent="0.25">
      <c r="A622">
        <v>621</v>
      </c>
      <c r="B622" s="1">
        <v>44499</v>
      </c>
      <c r="C622" t="s">
        <v>4</v>
      </c>
      <c r="D622">
        <v>4630</v>
      </c>
      <c r="F622">
        <f t="shared" si="41"/>
        <v>4630</v>
      </c>
      <c r="G622">
        <f t="shared" si="42"/>
        <v>0</v>
      </c>
      <c r="H622">
        <f t="shared" si="43"/>
        <v>0</v>
      </c>
      <c r="I622">
        <f t="shared" si="44"/>
        <v>0</v>
      </c>
    </row>
    <row r="623" spans="1:9" x14ac:dyDescent="0.25">
      <c r="A623">
        <v>622</v>
      </c>
      <c r="B623" s="1">
        <v>44500</v>
      </c>
      <c r="C623" t="s">
        <v>5</v>
      </c>
      <c r="D623">
        <v>2100</v>
      </c>
      <c r="F623">
        <f t="shared" si="41"/>
        <v>0</v>
      </c>
      <c r="G623">
        <f t="shared" si="42"/>
        <v>2100</v>
      </c>
      <c r="H623">
        <f t="shared" si="43"/>
        <v>0</v>
      </c>
      <c r="I623">
        <f t="shared" si="44"/>
        <v>0</v>
      </c>
    </row>
    <row r="624" spans="1:9" x14ac:dyDescent="0.25">
      <c r="A624">
        <v>623</v>
      </c>
      <c r="B624" s="1">
        <v>44501</v>
      </c>
      <c r="C624" t="s">
        <v>4</v>
      </c>
      <c r="D624">
        <v>4290</v>
      </c>
      <c r="F624">
        <f t="shared" si="41"/>
        <v>4290</v>
      </c>
      <c r="G624">
        <f t="shared" si="42"/>
        <v>0</v>
      </c>
      <c r="H624">
        <f t="shared" si="43"/>
        <v>0</v>
      </c>
      <c r="I624">
        <f t="shared" si="44"/>
        <v>0</v>
      </c>
    </row>
    <row r="625" spans="1:9" x14ac:dyDescent="0.25">
      <c r="A625">
        <v>624</v>
      </c>
      <c r="B625" s="1">
        <v>44501</v>
      </c>
      <c r="C625" t="s">
        <v>6</v>
      </c>
      <c r="D625">
        <v>2870</v>
      </c>
      <c r="F625">
        <f t="shared" si="41"/>
        <v>0</v>
      </c>
      <c r="G625">
        <f t="shared" si="42"/>
        <v>0</v>
      </c>
      <c r="H625">
        <f t="shared" si="43"/>
        <v>2870</v>
      </c>
      <c r="I625">
        <f t="shared" si="44"/>
        <v>0</v>
      </c>
    </row>
    <row r="626" spans="1:9" x14ac:dyDescent="0.25">
      <c r="A626">
        <v>625</v>
      </c>
      <c r="B626" s="1">
        <v>44501</v>
      </c>
      <c r="C626" t="s">
        <v>5</v>
      </c>
      <c r="D626">
        <v>3550</v>
      </c>
      <c r="F626">
        <f t="shared" si="41"/>
        <v>0</v>
      </c>
      <c r="G626">
        <f t="shared" si="42"/>
        <v>3550</v>
      </c>
      <c r="H626">
        <f t="shared" si="43"/>
        <v>0</v>
      </c>
      <c r="I626">
        <f t="shared" si="44"/>
        <v>0</v>
      </c>
    </row>
    <row r="627" spans="1:9" x14ac:dyDescent="0.25">
      <c r="A627">
        <v>626</v>
      </c>
      <c r="B627" s="1">
        <v>44502</v>
      </c>
      <c r="C627" t="s">
        <v>4</v>
      </c>
      <c r="D627">
        <v>8480</v>
      </c>
      <c r="F627">
        <f t="shared" si="41"/>
        <v>8480</v>
      </c>
      <c r="G627">
        <f t="shared" si="42"/>
        <v>0</v>
      </c>
      <c r="H627">
        <f t="shared" si="43"/>
        <v>0</v>
      </c>
      <c r="I627">
        <f t="shared" si="44"/>
        <v>0</v>
      </c>
    </row>
    <row r="628" spans="1:9" x14ac:dyDescent="0.25">
      <c r="A628">
        <v>627</v>
      </c>
      <c r="B628" s="1">
        <v>44503</v>
      </c>
      <c r="C628" t="s">
        <v>4</v>
      </c>
      <c r="D628">
        <v>4860</v>
      </c>
      <c r="F628">
        <f t="shared" si="41"/>
        <v>4860</v>
      </c>
      <c r="G628">
        <f t="shared" si="42"/>
        <v>0</v>
      </c>
      <c r="H628">
        <f t="shared" si="43"/>
        <v>0</v>
      </c>
      <c r="I628">
        <f t="shared" si="44"/>
        <v>0</v>
      </c>
    </row>
    <row r="629" spans="1:9" x14ac:dyDescent="0.25">
      <c r="A629">
        <v>628</v>
      </c>
      <c r="B629" s="1">
        <v>44503</v>
      </c>
      <c r="C629" t="s">
        <v>5</v>
      </c>
      <c r="D629">
        <v>8270</v>
      </c>
      <c r="F629">
        <f t="shared" si="41"/>
        <v>0</v>
      </c>
      <c r="G629">
        <f t="shared" si="42"/>
        <v>8270</v>
      </c>
      <c r="H629">
        <f t="shared" si="43"/>
        <v>0</v>
      </c>
      <c r="I629">
        <f t="shared" si="44"/>
        <v>0</v>
      </c>
    </row>
    <row r="630" spans="1:9" x14ac:dyDescent="0.25">
      <c r="A630">
        <v>629</v>
      </c>
      <c r="B630" s="1">
        <v>44504</v>
      </c>
      <c r="C630" t="s">
        <v>7</v>
      </c>
      <c r="D630">
        <v>8790</v>
      </c>
      <c r="F630">
        <f t="shared" si="41"/>
        <v>0</v>
      </c>
      <c r="G630">
        <f t="shared" si="42"/>
        <v>0</v>
      </c>
      <c r="H630">
        <f t="shared" si="43"/>
        <v>0</v>
      </c>
      <c r="I630">
        <f t="shared" si="44"/>
        <v>8790</v>
      </c>
    </row>
    <row r="631" spans="1:9" x14ac:dyDescent="0.25">
      <c r="A631">
        <v>630</v>
      </c>
      <c r="B631" s="1">
        <v>44504</v>
      </c>
      <c r="C631" t="s">
        <v>6</v>
      </c>
      <c r="D631">
        <v>3110</v>
      </c>
      <c r="F631">
        <f t="shared" si="41"/>
        <v>0</v>
      </c>
      <c r="G631">
        <f t="shared" si="42"/>
        <v>0</v>
      </c>
      <c r="H631">
        <f t="shared" si="43"/>
        <v>3110</v>
      </c>
      <c r="I631">
        <f t="shared" si="44"/>
        <v>0</v>
      </c>
    </row>
    <row r="632" spans="1:9" x14ac:dyDescent="0.25">
      <c r="A632">
        <v>631</v>
      </c>
      <c r="B632" s="1">
        <v>44504</v>
      </c>
      <c r="C632" t="s">
        <v>5</v>
      </c>
      <c r="D632">
        <v>1440</v>
      </c>
      <c r="F632">
        <f t="shared" si="41"/>
        <v>0</v>
      </c>
      <c r="G632">
        <f t="shared" si="42"/>
        <v>1440</v>
      </c>
      <c r="H632">
        <f t="shared" si="43"/>
        <v>0</v>
      </c>
      <c r="I632">
        <f t="shared" si="44"/>
        <v>0</v>
      </c>
    </row>
    <row r="633" spans="1:9" x14ac:dyDescent="0.25">
      <c r="A633">
        <v>632</v>
      </c>
      <c r="B633" s="1">
        <v>44505</v>
      </c>
      <c r="C633" t="s">
        <v>7</v>
      </c>
      <c r="D633">
        <v>4550</v>
      </c>
      <c r="F633">
        <f t="shared" si="41"/>
        <v>0</v>
      </c>
      <c r="G633">
        <f t="shared" si="42"/>
        <v>0</v>
      </c>
      <c r="H633">
        <f t="shared" si="43"/>
        <v>0</v>
      </c>
      <c r="I633">
        <f t="shared" si="44"/>
        <v>4550</v>
      </c>
    </row>
    <row r="634" spans="1:9" x14ac:dyDescent="0.25">
      <c r="A634">
        <v>633</v>
      </c>
      <c r="B634" s="1">
        <v>44505</v>
      </c>
      <c r="C634" t="s">
        <v>4</v>
      </c>
      <c r="D634">
        <v>6980</v>
      </c>
      <c r="F634">
        <f t="shared" si="41"/>
        <v>6980</v>
      </c>
      <c r="G634">
        <f t="shared" si="42"/>
        <v>0</v>
      </c>
      <c r="H634">
        <f t="shared" si="43"/>
        <v>0</v>
      </c>
      <c r="I634">
        <f t="shared" si="44"/>
        <v>0</v>
      </c>
    </row>
    <row r="635" spans="1:9" x14ac:dyDescent="0.25">
      <c r="A635">
        <v>634</v>
      </c>
      <c r="B635" s="1">
        <v>44506</v>
      </c>
      <c r="C635" t="s">
        <v>5</v>
      </c>
      <c r="D635">
        <v>3920</v>
      </c>
      <c r="F635">
        <f t="shared" si="41"/>
        <v>0</v>
      </c>
      <c r="G635">
        <f t="shared" si="42"/>
        <v>3920</v>
      </c>
      <c r="H635">
        <f t="shared" si="43"/>
        <v>0</v>
      </c>
      <c r="I635">
        <f t="shared" si="44"/>
        <v>0</v>
      </c>
    </row>
    <row r="636" spans="1:9" x14ac:dyDescent="0.25">
      <c r="A636">
        <v>635</v>
      </c>
      <c r="B636" s="1">
        <v>44507</v>
      </c>
      <c r="C636" t="s">
        <v>5</v>
      </c>
      <c r="D636">
        <v>7040</v>
      </c>
      <c r="F636">
        <f t="shared" si="41"/>
        <v>0</v>
      </c>
      <c r="G636">
        <f t="shared" si="42"/>
        <v>7040</v>
      </c>
      <c r="H636">
        <f t="shared" si="43"/>
        <v>0</v>
      </c>
      <c r="I636">
        <f t="shared" si="44"/>
        <v>0</v>
      </c>
    </row>
    <row r="637" spans="1:9" x14ac:dyDescent="0.25">
      <c r="A637">
        <v>636</v>
      </c>
      <c r="B637" s="1">
        <v>44507</v>
      </c>
      <c r="C637" t="s">
        <v>4</v>
      </c>
      <c r="D637">
        <v>7000</v>
      </c>
      <c r="F637">
        <f t="shared" si="41"/>
        <v>7000</v>
      </c>
      <c r="G637">
        <f t="shared" si="42"/>
        <v>0</v>
      </c>
      <c r="H637">
        <f t="shared" si="43"/>
        <v>0</v>
      </c>
      <c r="I637">
        <f t="shared" si="44"/>
        <v>0</v>
      </c>
    </row>
    <row r="638" spans="1:9" x14ac:dyDescent="0.25">
      <c r="A638">
        <v>637</v>
      </c>
      <c r="B638" s="1">
        <v>44508</v>
      </c>
      <c r="C638" t="s">
        <v>5</v>
      </c>
      <c r="D638">
        <v>1980</v>
      </c>
      <c r="F638">
        <f t="shared" si="41"/>
        <v>0</v>
      </c>
      <c r="G638">
        <f t="shared" si="42"/>
        <v>1980</v>
      </c>
      <c r="H638">
        <f t="shared" si="43"/>
        <v>0</v>
      </c>
      <c r="I638">
        <f t="shared" si="44"/>
        <v>0</v>
      </c>
    </row>
    <row r="639" spans="1:9" x14ac:dyDescent="0.25">
      <c r="A639">
        <v>638</v>
      </c>
      <c r="B639" s="1">
        <v>44508</v>
      </c>
      <c r="C639" t="s">
        <v>4</v>
      </c>
      <c r="D639">
        <v>7550</v>
      </c>
      <c r="F639">
        <f t="shared" si="41"/>
        <v>7550</v>
      </c>
      <c r="G639">
        <f t="shared" si="42"/>
        <v>0</v>
      </c>
      <c r="H639">
        <f t="shared" si="43"/>
        <v>0</v>
      </c>
      <c r="I639">
        <f t="shared" si="44"/>
        <v>0</v>
      </c>
    </row>
    <row r="640" spans="1:9" x14ac:dyDescent="0.25">
      <c r="A640">
        <v>639</v>
      </c>
      <c r="B640" s="1">
        <v>44509</v>
      </c>
      <c r="C640" t="s">
        <v>6</v>
      </c>
      <c r="D640">
        <v>2300</v>
      </c>
      <c r="F640">
        <f t="shared" si="41"/>
        <v>0</v>
      </c>
      <c r="G640">
        <f t="shared" si="42"/>
        <v>0</v>
      </c>
      <c r="H640">
        <f t="shared" si="43"/>
        <v>2300</v>
      </c>
      <c r="I640">
        <f t="shared" si="44"/>
        <v>0</v>
      </c>
    </row>
    <row r="641" spans="1:9" x14ac:dyDescent="0.25">
      <c r="A641">
        <v>640</v>
      </c>
      <c r="B641" s="1">
        <v>44509</v>
      </c>
      <c r="C641" t="s">
        <v>5</v>
      </c>
      <c r="D641">
        <v>5950</v>
      </c>
      <c r="F641">
        <f t="shared" si="41"/>
        <v>0</v>
      </c>
      <c r="G641">
        <f t="shared" si="42"/>
        <v>5950</v>
      </c>
      <c r="H641">
        <f t="shared" si="43"/>
        <v>0</v>
      </c>
      <c r="I641">
        <f t="shared" si="44"/>
        <v>0</v>
      </c>
    </row>
    <row r="642" spans="1:9" x14ac:dyDescent="0.25">
      <c r="A642">
        <v>641</v>
      </c>
      <c r="B642" s="1">
        <v>44509</v>
      </c>
      <c r="C642" t="s">
        <v>7</v>
      </c>
      <c r="D642">
        <v>4860</v>
      </c>
      <c r="F642">
        <f t="shared" si="41"/>
        <v>0</v>
      </c>
      <c r="G642">
        <f t="shared" si="42"/>
        <v>0</v>
      </c>
      <c r="H642">
        <f t="shared" si="43"/>
        <v>0</v>
      </c>
      <c r="I642">
        <f t="shared" si="44"/>
        <v>4860</v>
      </c>
    </row>
    <row r="643" spans="1:9" x14ac:dyDescent="0.25">
      <c r="A643">
        <v>642</v>
      </c>
      <c r="B643" s="1">
        <v>44510</v>
      </c>
      <c r="C643" t="s">
        <v>5</v>
      </c>
      <c r="D643">
        <v>7210</v>
      </c>
      <c r="F643">
        <f t="shared" si="41"/>
        <v>0</v>
      </c>
      <c r="G643">
        <f t="shared" si="42"/>
        <v>7210</v>
      </c>
      <c r="H643">
        <f t="shared" si="43"/>
        <v>0</v>
      </c>
      <c r="I643">
        <f t="shared" si="44"/>
        <v>0</v>
      </c>
    </row>
    <row r="644" spans="1:9" x14ac:dyDescent="0.25">
      <c r="A644">
        <v>643</v>
      </c>
      <c r="B644" s="1">
        <v>44510</v>
      </c>
      <c r="C644" t="s">
        <v>6</v>
      </c>
      <c r="D644">
        <v>6320</v>
      </c>
      <c r="F644">
        <f t="shared" si="41"/>
        <v>0</v>
      </c>
      <c r="G644">
        <f t="shared" si="42"/>
        <v>0</v>
      </c>
      <c r="H644">
        <f t="shared" si="43"/>
        <v>6320</v>
      </c>
      <c r="I644">
        <f t="shared" si="44"/>
        <v>0</v>
      </c>
    </row>
    <row r="645" spans="1:9" x14ac:dyDescent="0.25">
      <c r="A645">
        <v>644</v>
      </c>
      <c r="B645" s="1">
        <v>44510</v>
      </c>
      <c r="C645" t="s">
        <v>4</v>
      </c>
      <c r="D645">
        <v>6800</v>
      </c>
      <c r="F645">
        <f t="shared" si="41"/>
        <v>6800</v>
      </c>
      <c r="G645">
        <f t="shared" si="42"/>
        <v>0</v>
      </c>
      <c r="H645">
        <f t="shared" si="43"/>
        <v>0</v>
      </c>
      <c r="I645">
        <f t="shared" si="44"/>
        <v>0</v>
      </c>
    </row>
    <row r="646" spans="1:9" x14ac:dyDescent="0.25">
      <c r="A646">
        <v>645</v>
      </c>
      <c r="B646" s="1">
        <v>44511</v>
      </c>
      <c r="C646" t="s">
        <v>4</v>
      </c>
      <c r="D646">
        <v>8040</v>
      </c>
      <c r="F646">
        <f t="shared" si="41"/>
        <v>8040</v>
      </c>
      <c r="G646">
        <f t="shared" si="42"/>
        <v>0</v>
      </c>
      <c r="H646">
        <f t="shared" si="43"/>
        <v>0</v>
      </c>
      <c r="I646">
        <f t="shared" si="44"/>
        <v>0</v>
      </c>
    </row>
    <row r="647" spans="1:9" x14ac:dyDescent="0.25">
      <c r="A647">
        <v>646</v>
      </c>
      <c r="B647" s="1">
        <v>44511</v>
      </c>
      <c r="C647" t="s">
        <v>6</v>
      </c>
      <c r="D647">
        <v>2960</v>
      </c>
      <c r="F647">
        <f t="shared" si="41"/>
        <v>0</v>
      </c>
      <c r="G647">
        <f t="shared" si="42"/>
        <v>0</v>
      </c>
      <c r="H647">
        <f t="shared" si="43"/>
        <v>2960</v>
      </c>
      <c r="I647">
        <f t="shared" si="44"/>
        <v>0</v>
      </c>
    </row>
    <row r="648" spans="1:9" x14ac:dyDescent="0.25">
      <c r="A648">
        <v>647</v>
      </c>
      <c r="B648" s="1">
        <v>44512</v>
      </c>
      <c r="C648" t="s">
        <v>5</v>
      </c>
      <c r="D648">
        <v>1960</v>
      </c>
      <c r="F648">
        <f t="shared" si="41"/>
        <v>0</v>
      </c>
      <c r="G648">
        <f t="shared" si="42"/>
        <v>1960</v>
      </c>
      <c r="H648">
        <f t="shared" si="43"/>
        <v>0</v>
      </c>
      <c r="I648">
        <f t="shared" si="44"/>
        <v>0</v>
      </c>
    </row>
    <row r="649" spans="1:9" x14ac:dyDescent="0.25">
      <c r="A649">
        <v>648</v>
      </c>
      <c r="B649" s="1">
        <v>44513</v>
      </c>
      <c r="C649" t="s">
        <v>4</v>
      </c>
      <c r="D649">
        <v>5740</v>
      </c>
      <c r="F649">
        <f t="shared" si="41"/>
        <v>5740</v>
      </c>
      <c r="G649">
        <f t="shared" si="42"/>
        <v>0</v>
      </c>
      <c r="H649">
        <f t="shared" si="43"/>
        <v>0</v>
      </c>
      <c r="I649">
        <f t="shared" si="44"/>
        <v>0</v>
      </c>
    </row>
    <row r="650" spans="1:9" x14ac:dyDescent="0.25">
      <c r="A650">
        <v>649</v>
      </c>
      <c r="B650" s="1">
        <v>44514</v>
      </c>
      <c r="C650" t="s">
        <v>5</v>
      </c>
      <c r="D650">
        <v>2610</v>
      </c>
      <c r="F650">
        <f t="shared" ref="F650:F713" si="45">IF(C650="Ogrodzieniec",D650,0)</f>
        <v>0</v>
      </c>
      <c r="G650">
        <f t="shared" ref="G650:G713" si="46">IF(C650="Przemysl",D650,0)</f>
        <v>2610</v>
      </c>
      <c r="H650">
        <f t="shared" ref="H650:H713" si="47">IF(C650="Gniezno",D650,0)</f>
        <v>0</v>
      </c>
      <c r="I650">
        <f t="shared" ref="I650:I713" si="48">IF(C650="Malbork",D650,0)</f>
        <v>0</v>
      </c>
    </row>
    <row r="651" spans="1:9" x14ac:dyDescent="0.25">
      <c r="A651">
        <v>650</v>
      </c>
      <c r="B651" s="1">
        <v>44514</v>
      </c>
      <c r="C651" t="s">
        <v>4</v>
      </c>
      <c r="D651">
        <v>5910</v>
      </c>
      <c r="F651">
        <f t="shared" si="45"/>
        <v>5910</v>
      </c>
      <c r="G651">
        <f t="shared" si="46"/>
        <v>0</v>
      </c>
      <c r="H651">
        <f t="shared" si="47"/>
        <v>0</v>
      </c>
      <c r="I651">
        <f t="shared" si="48"/>
        <v>0</v>
      </c>
    </row>
    <row r="652" spans="1:9" x14ac:dyDescent="0.25">
      <c r="A652">
        <v>651</v>
      </c>
      <c r="B652" s="1">
        <v>44515</v>
      </c>
      <c r="C652" t="s">
        <v>5</v>
      </c>
      <c r="D652">
        <v>4410</v>
      </c>
      <c r="F652">
        <f t="shared" si="45"/>
        <v>0</v>
      </c>
      <c r="G652">
        <f t="shared" si="46"/>
        <v>4410</v>
      </c>
      <c r="H652">
        <f t="shared" si="47"/>
        <v>0</v>
      </c>
      <c r="I652">
        <f t="shared" si="48"/>
        <v>0</v>
      </c>
    </row>
    <row r="653" spans="1:9" x14ac:dyDescent="0.25">
      <c r="A653">
        <v>652</v>
      </c>
      <c r="B653" s="1">
        <v>44515</v>
      </c>
      <c r="C653" t="s">
        <v>4</v>
      </c>
      <c r="D653">
        <v>2820</v>
      </c>
      <c r="F653">
        <f t="shared" si="45"/>
        <v>2820</v>
      </c>
      <c r="G653">
        <f t="shared" si="46"/>
        <v>0</v>
      </c>
      <c r="H653">
        <f t="shared" si="47"/>
        <v>0</v>
      </c>
      <c r="I653">
        <f t="shared" si="48"/>
        <v>0</v>
      </c>
    </row>
    <row r="654" spans="1:9" x14ac:dyDescent="0.25">
      <c r="A654">
        <v>653</v>
      </c>
      <c r="B654" s="1">
        <v>44515</v>
      </c>
      <c r="C654" t="s">
        <v>6</v>
      </c>
      <c r="D654">
        <v>8320</v>
      </c>
      <c r="F654">
        <f t="shared" si="45"/>
        <v>0</v>
      </c>
      <c r="G654">
        <f t="shared" si="46"/>
        <v>0</v>
      </c>
      <c r="H654">
        <f t="shared" si="47"/>
        <v>8320</v>
      </c>
      <c r="I654">
        <f t="shared" si="48"/>
        <v>0</v>
      </c>
    </row>
    <row r="655" spans="1:9" x14ac:dyDescent="0.25">
      <c r="A655">
        <v>654</v>
      </c>
      <c r="B655" s="1">
        <v>44515</v>
      </c>
      <c r="C655" t="s">
        <v>7</v>
      </c>
      <c r="D655">
        <v>1580</v>
      </c>
      <c r="F655">
        <f t="shared" si="45"/>
        <v>0</v>
      </c>
      <c r="G655">
        <f t="shared" si="46"/>
        <v>0</v>
      </c>
      <c r="H655">
        <f t="shared" si="47"/>
        <v>0</v>
      </c>
      <c r="I655">
        <f t="shared" si="48"/>
        <v>1580</v>
      </c>
    </row>
    <row r="656" spans="1:9" x14ac:dyDescent="0.25">
      <c r="A656">
        <v>655</v>
      </c>
      <c r="B656" s="1">
        <v>44516</v>
      </c>
      <c r="C656" t="s">
        <v>7</v>
      </c>
      <c r="D656">
        <v>3470</v>
      </c>
      <c r="F656">
        <f t="shared" si="45"/>
        <v>0</v>
      </c>
      <c r="G656">
        <f t="shared" si="46"/>
        <v>0</v>
      </c>
      <c r="H656">
        <f t="shared" si="47"/>
        <v>0</v>
      </c>
      <c r="I656">
        <f t="shared" si="48"/>
        <v>3470</v>
      </c>
    </row>
    <row r="657" spans="1:9" x14ac:dyDescent="0.25">
      <c r="A657">
        <v>656</v>
      </c>
      <c r="B657" s="1">
        <v>44516</v>
      </c>
      <c r="C657" t="s">
        <v>6</v>
      </c>
      <c r="D657">
        <v>4420</v>
      </c>
      <c r="F657">
        <f t="shared" si="45"/>
        <v>0</v>
      </c>
      <c r="G657">
        <f t="shared" si="46"/>
        <v>0</v>
      </c>
      <c r="H657">
        <f t="shared" si="47"/>
        <v>4420</v>
      </c>
      <c r="I657">
        <f t="shared" si="48"/>
        <v>0</v>
      </c>
    </row>
    <row r="658" spans="1:9" x14ac:dyDescent="0.25">
      <c r="A658">
        <v>657</v>
      </c>
      <c r="B658" s="1">
        <v>44517</v>
      </c>
      <c r="C658" t="s">
        <v>6</v>
      </c>
      <c r="D658">
        <v>3130</v>
      </c>
      <c r="F658">
        <f t="shared" si="45"/>
        <v>0</v>
      </c>
      <c r="G658">
        <f t="shared" si="46"/>
        <v>0</v>
      </c>
      <c r="H658">
        <f t="shared" si="47"/>
        <v>3130</v>
      </c>
      <c r="I658">
        <f t="shared" si="48"/>
        <v>0</v>
      </c>
    </row>
    <row r="659" spans="1:9" x14ac:dyDescent="0.25">
      <c r="A659">
        <v>658</v>
      </c>
      <c r="B659" s="1">
        <v>44517</v>
      </c>
      <c r="C659" t="s">
        <v>7</v>
      </c>
      <c r="D659">
        <v>1320</v>
      </c>
      <c r="F659">
        <f t="shared" si="45"/>
        <v>0</v>
      </c>
      <c r="G659">
        <f t="shared" si="46"/>
        <v>0</v>
      </c>
      <c r="H659">
        <f t="shared" si="47"/>
        <v>0</v>
      </c>
      <c r="I659">
        <f t="shared" si="48"/>
        <v>1320</v>
      </c>
    </row>
    <row r="660" spans="1:9" x14ac:dyDescent="0.25">
      <c r="A660">
        <v>659</v>
      </c>
      <c r="B660" s="1">
        <v>44517</v>
      </c>
      <c r="C660" t="s">
        <v>4</v>
      </c>
      <c r="D660">
        <v>8470</v>
      </c>
      <c r="F660">
        <f t="shared" si="45"/>
        <v>8470</v>
      </c>
      <c r="G660">
        <f t="shared" si="46"/>
        <v>0</v>
      </c>
      <c r="H660">
        <f t="shared" si="47"/>
        <v>0</v>
      </c>
      <c r="I660">
        <f t="shared" si="48"/>
        <v>0</v>
      </c>
    </row>
    <row r="661" spans="1:9" x14ac:dyDescent="0.25">
      <c r="A661">
        <v>660</v>
      </c>
      <c r="B661" s="1">
        <v>44518</v>
      </c>
      <c r="C661" t="s">
        <v>6</v>
      </c>
      <c r="D661">
        <v>1030</v>
      </c>
      <c r="F661">
        <f t="shared" si="45"/>
        <v>0</v>
      </c>
      <c r="G661">
        <f t="shared" si="46"/>
        <v>0</v>
      </c>
      <c r="H661">
        <f t="shared" si="47"/>
        <v>1030</v>
      </c>
      <c r="I661">
        <f t="shared" si="48"/>
        <v>0</v>
      </c>
    </row>
    <row r="662" spans="1:9" x14ac:dyDescent="0.25">
      <c r="A662">
        <v>661</v>
      </c>
      <c r="B662" s="1">
        <v>44519</v>
      </c>
      <c r="C662" t="s">
        <v>4</v>
      </c>
      <c r="D662">
        <v>6050</v>
      </c>
      <c r="F662">
        <f t="shared" si="45"/>
        <v>6050</v>
      </c>
      <c r="G662">
        <f t="shared" si="46"/>
        <v>0</v>
      </c>
      <c r="H662">
        <f t="shared" si="47"/>
        <v>0</v>
      </c>
      <c r="I662">
        <f t="shared" si="48"/>
        <v>0</v>
      </c>
    </row>
    <row r="663" spans="1:9" x14ac:dyDescent="0.25">
      <c r="A663">
        <v>662</v>
      </c>
      <c r="B663" s="1">
        <v>44519</v>
      </c>
      <c r="C663" t="s">
        <v>5</v>
      </c>
      <c r="D663">
        <v>4740</v>
      </c>
      <c r="F663">
        <f t="shared" si="45"/>
        <v>0</v>
      </c>
      <c r="G663">
        <f t="shared" si="46"/>
        <v>4740</v>
      </c>
      <c r="H663">
        <f t="shared" si="47"/>
        <v>0</v>
      </c>
      <c r="I663">
        <f t="shared" si="48"/>
        <v>0</v>
      </c>
    </row>
    <row r="664" spans="1:9" x14ac:dyDescent="0.25">
      <c r="A664">
        <v>663</v>
      </c>
      <c r="B664" s="1">
        <v>44520</v>
      </c>
      <c r="C664" t="s">
        <v>4</v>
      </c>
      <c r="D664">
        <v>5270</v>
      </c>
      <c r="F664">
        <f t="shared" si="45"/>
        <v>5270</v>
      </c>
      <c r="G664">
        <f t="shared" si="46"/>
        <v>0</v>
      </c>
      <c r="H664">
        <f t="shared" si="47"/>
        <v>0</v>
      </c>
      <c r="I664">
        <f t="shared" si="48"/>
        <v>0</v>
      </c>
    </row>
    <row r="665" spans="1:9" x14ac:dyDescent="0.25">
      <c r="A665">
        <v>664</v>
      </c>
      <c r="B665" s="1">
        <v>44520</v>
      </c>
      <c r="C665" t="s">
        <v>5</v>
      </c>
      <c r="D665">
        <v>9150</v>
      </c>
      <c r="F665">
        <f t="shared" si="45"/>
        <v>0</v>
      </c>
      <c r="G665">
        <f t="shared" si="46"/>
        <v>9150</v>
      </c>
      <c r="H665">
        <f t="shared" si="47"/>
        <v>0</v>
      </c>
      <c r="I665">
        <f t="shared" si="48"/>
        <v>0</v>
      </c>
    </row>
    <row r="666" spans="1:9" x14ac:dyDescent="0.25">
      <c r="A666">
        <v>665</v>
      </c>
      <c r="B666" s="1">
        <v>44520</v>
      </c>
      <c r="C666" t="s">
        <v>6</v>
      </c>
      <c r="D666">
        <v>8790</v>
      </c>
      <c r="F666">
        <f t="shared" si="45"/>
        <v>0</v>
      </c>
      <c r="G666">
        <f t="shared" si="46"/>
        <v>0</v>
      </c>
      <c r="H666">
        <f t="shared" si="47"/>
        <v>8790</v>
      </c>
      <c r="I666">
        <f t="shared" si="48"/>
        <v>0</v>
      </c>
    </row>
    <row r="667" spans="1:9" x14ac:dyDescent="0.25">
      <c r="A667">
        <v>666</v>
      </c>
      <c r="B667" s="1">
        <v>44520</v>
      </c>
      <c r="C667" t="s">
        <v>7</v>
      </c>
      <c r="D667">
        <v>2830</v>
      </c>
      <c r="F667">
        <f t="shared" si="45"/>
        <v>0</v>
      </c>
      <c r="G667">
        <f t="shared" si="46"/>
        <v>0</v>
      </c>
      <c r="H667">
        <f t="shared" si="47"/>
        <v>0</v>
      </c>
      <c r="I667">
        <f t="shared" si="48"/>
        <v>2830</v>
      </c>
    </row>
    <row r="668" spans="1:9" x14ac:dyDescent="0.25">
      <c r="A668">
        <v>667</v>
      </c>
      <c r="B668" s="1">
        <v>44521</v>
      </c>
      <c r="C668" t="s">
        <v>4</v>
      </c>
      <c r="D668">
        <v>1380</v>
      </c>
      <c r="F668">
        <f t="shared" si="45"/>
        <v>1380</v>
      </c>
      <c r="G668">
        <f t="shared" si="46"/>
        <v>0</v>
      </c>
      <c r="H668">
        <f t="shared" si="47"/>
        <v>0</v>
      </c>
      <c r="I668">
        <f t="shared" si="48"/>
        <v>0</v>
      </c>
    </row>
    <row r="669" spans="1:9" x14ac:dyDescent="0.25">
      <c r="A669">
        <v>668</v>
      </c>
      <c r="B669" s="1">
        <v>44522</v>
      </c>
      <c r="C669" t="s">
        <v>5</v>
      </c>
      <c r="D669">
        <v>9060</v>
      </c>
      <c r="F669">
        <f t="shared" si="45"/>
        <v>0</v>
      </c>
      <c r="G669">
        <f t="shared" si="46"/>
        <v>9060</v>
      </c>
      <c r="H669">
        <f t="shared" si="47"/>
        <v>0</v>
      </c>
      <c r="I669">
        <f t="shared" si="48"/>
        <v>0</v>
      </c>
    </row>
    <row r="670" spans="1:9" x14ac:dyDescent="0.25">
      <c r="A670">
        <v>669</v>
      </c>
      <c r="B670" s="1">
        <v>44522</v>
      </c>
      <c r="C670" t="s">
        <v>7</v>
      </c>
      <c r="D670">
        <v>3190</v>
      </c>
      <c r="F670">
        <f t="shared" si="45"/>
        <v>0</v>
      </c>
      <c r="G670">
        <f t="shared" si="46"/>
        <v>0</v>
      </c>
      <c r="H670">
        <f t="shared" si="47"/>
        <v>0</v>
      </c>
      <c r="I670">
        <f t="shared" si="48"/>
        <v>3190</v>
      </c>
    </row>
    <row r="671" spans="1:9" x14ac:dyDescent="0.25">
      <c r="A671">
        <v>670</v>
      </c>
      <c r="B671" s="1">
        <v>44522</v>
      </c>
      <c r="C671" t="s">
        <v>6</v>
      </c>
      <c r="D671">
        <v>4380</v>
      </c>
      <c r="F671">
        <f t="shared" si="45"/>
        <v>0</v>
      </c>
      <c r="G671">
        <f t="shared" si="46"/>
        <v>0</v>
      </c>
      <c r="H671">
        <f t="shared" si="47"/>
        <v>4380</v>
      </c>
      <c r="I671">
        <f t="shared" si="48"/>
        <v>0</v>
      </c>
    </row>
    <row r="672" spans="1:9" x14ac:dyDescent="0.25">
      <c r="A672">
        <v>671</v>
      </c>
      <c r="B672" s="1">
        <v>44522</v>
      </c>
      <c r="C672" t="s">
        <v>4</v>
      </c>
      <c r="D672">
        <v>5930</v>
      </c>
      <c r="F672">
        <f t="shared" si="45"/>
        <v>5930</v>
      </c>
      <c r="G672">
        <f t="shared" si="46"/>
        <v>0</v>
      </c>
      <c r="H672">
        <f t="shared" si="47"/>
        <v>0</v>
      </c>
      <c r="I672">
        <f t="shared" si="48"/>
        <v>0</v>
      </c>
    </row>
    <row r="673" spans="1:9" x14ac:dyDescent="0.25">
      <c r="A673">
        <v>672</v>
      </c>
      <c r="B673" s="1">
        <v>44523</v>
      </c>
      <c r="C673" t="s">
        <v>5</v>
      </c>
      <c r="D673">
        <v>3980</v>
      </c>
      <c r="F673">
        <f t="shared" si="45"/>
        <v>0</v>
      </c>
      <c r="G673">
        <f t="shared" si="46"/>
        <v>3980</v>
      </c>
      <c r="H673">
        <f t="shared" si="47"/>
        <v>0</v>
      </c>
      <c r="I673">
        <f t="shared" si="48"/>
        <v>0</v>
      </c>
    </row>
    <row r="674" spans="1:9" x14ac:dyDescent="0.25">
      <c r="A674">
        <v>673</v>
      </c>
      <c r="B674" s="1">
        <v>44523</v>
      </c>
      <c r="C674" t="s">
        <v>4</v>
      </c>
      <c r="D674">
        <v>9750</v>
      </c>
      <c r="F674">
        <f t="shared" si="45"/>
        <v>9750</v>
      </c>
      <c r="G674">
        <f t="shared" si="46"/>
        <v>0</v>
      </c>
      <c r="H674">
        <f t="shared" si="47"/>
        <v>0</v>
      </c>
      <c r="I674">
        <f t="shared" si="48"/>
        <v>0</v>
      </c>
    </row>
    <row r="675" spans="1:9" x14ac:dyDescent="0.25">
      <c r="A675">
        <v>674</v>
      </c>
      <c r="B675" s="1">
        <v>44523</v>
      </c>
      <c r="C675" t="s">
        <v>7</v>
      </c>
      <c r="D675">
        <v>7340</v>
      </c>
      <c r="F675">
        <f t="shared" si="45"/>
        <v>0</v>
      </c>
      <c r="G675">
        <f t="shared" si="46"/>
        <v>0</v>
      </c>
      <c r="H675">
        <f t="shared" si="47"/>
        <v>0</v>
      </c>
      <c r="I675">
        <f t="shared" si="48"/>
        <v>7340</v>
      </c>
    </row>
    <row r="676" spans="1:9" x14ac:dyDescent="0.25">
      <c r="A676">
        <v>675</v>
      </c>
      <c r="B676" s="1">
        <v>44523</v>
      </c>
      <c r="C676" t="s">
        <v>6</v>
      </c>
      <c r="D676">
        <v>5350</v>
      </c>
      <c r="F676">
        <f t="shared" si="45"/>
        <v>0</v>
      </c>
      <c r="G676">
        <f t="shared" si="46"/>
        <v>0</v>
      </c>
      <c r="H676">
        <f t="shared" si="47"/>
        <v>5350</v>
      </c>
      <c r="I676">
        <f t="shared" si="48"/>
        <v>0</v>
      </c>
    </row>
    <row r="677" spans="1:9" x14ac:dyDescent="0.25">
      <c r="A677">
        <v>676</v>
      </c>
      <c r="B677" s="1">
        <v>44524</v>
      </c>
      <c r="C677" t="s">
        <v>4</v>
      </c>
      <c r="D677">
        <v>5490</v>
      </c>
      <c r="F677">
        <f t="shared" si="45"/>
        <v>5490</v>
      </c>
      <c r="G677">
        <f t="shared" si="46"/>
        <v>0</v>
      </c>
      <c r="H677">
        <f t="shared" si="47"/>
        <v>0</v>
      </c>
      <c r="I677">
        <f t="shared" si="48"/>
        <v>0</v>
      </c>
    </row>
    <row r="678" spans="1:9" x14ac:dyDescent="0.25">
      <c r="A678">
        <v>677</v>
      </c>
      <c r="B678" s="1">
        <v>44524</v>
      </c>
      <c r="C678" t="s">
        <v>7</v>
      </c>
      <c r="D678">
        <v>1180</v>
      </c>
      <c r="F678">
        <f t="shared" si="45"/>
        <v>0</v>
      </c>
      <c r="G678">
        <f t="shared" si="46"/>
        <v>0</v>
      </c>
      <c r="H678">
        <f t="shared" si="47"/>
        <v>0</v>
      </c>
      <c r="I678">
        <f t="shared" si="48"/>
        <v>1180</v>
      </c>
    </row>
    <row r="679" spans="1:9" x14ac:dyDescent="0.25">
      <c r="A679">
        <v>678</v>
      </c>
      <c r="B679" s="1">
        <v>44525</v>
      </c>
      <c r="C679" t="s">
        <v>7</v>
      </c>
      <c r="D679">
        <v>7560</v>
      </c>
      <c r="F679">
        <f t="shared" si="45"/>
        <v>0</v>
      </c>
      <c r="G679">
        <f t="shared" si="46"/>
        <v>0</v>
      </c>
      <c r="H679">
        <f t="shared" si="47"/>
        <v>0</v>
      </c>
      <c r="I679">
        <f t="shared" si="48"/>
        <v>7560</v>
      </c>
    </row>
    <row r="680" spans="1:9" x14ac:dyDescent="0.25">
      <c r="A680">
        <v>679</v>
      </c>
      <c r="B680" s="1">
        <v>44526</v>
      </c>
      <c r="C680" t="s">
        <v>5</v>
      </c>
      <c r="D680">
        <v>7970</v>
      </c>
      <c r="F680">
        <f t="shared" si="45"/>
        <v>0</v>
      </c>
      <c r="G680">
        <f t="shared" si="46"/>
        <v>7970</v>
      </c>
      <c r="H680">
        <f t="shared" si="47"/>
        <v>0</v>
      </c>
      <c r="I680">
        <f t="shared" si="48"/>
        <v>0</v>
      </c>
    </row>
    <row r="681" spans="1:9" x14ac:dyDescent="0.25">
      <c r="A681">
        <v>680</v>
      </c>
      <c r="B681" s="1">
        <v>44526</v>
      </c>
      <c r="C681" t="s">
        <v>7</v>
      </c>
      <c r="D681">
        <v>2400</v>
      </c>
      <c r="F681">
        <f t="shared" si="45"/>
        <v>0</v>
      </c>
      <c r="G681">
        <f t="shared" si="46"/>
        <v>0</v>
      </c>
      <c r="H681">
        <f t="shared" si="47"/>
        <v>0</v>
      </c>
      <c r="I681">
        <f t="shared" si="48"/>
        <v>2400</v>
      </c>
    </row>
    <row r="682" spans="1:9" x14ac:dyDescent="0.25">
      <c r="A682">
        <v>681</v>
      </c>
      <c r="B682" s="1">
        <v>44526</v>
      </c>
      <c r="C682" t="s">
        <v>4</v>
      </c>
      <c r="D682">
        <v>7120</v>
      </c>
      <c r="F682">
        <f t="shared" si="45"/>
        <v>7120</v>
      </c>
      <c r="G682">
        <f t="shared" si="46"/>
        <v>0</v>
      </c>
      <c r="H682">
        <f t="shared" si="47"/>
        <v>0</v>
      </c>
      <c r="I682">
        <f t="shared" si="48"/>
        <v>0</v>
      </c>
    </row>
    <row r="683" spans="1:9" x14ac:dyDescent="0.25">
      <c r="A683">
        <v>682</v>
      </c>
      <c r="B683" s="1">
        <v>44527</v>
      </c>
      <c r="C683" t="s">
        <v>7</v>
      </c>
      <c r="D683">
        <v>3500</v>
      </c>
      <c r="F683">
        <f t="shared" si="45"/>
        <v>0</v>
      </c>
      <c r="G683">
        <f t="shared" si="46"/>
        <v>0</v>
      </c>
      <c r="H683">
        <f t="shared" si="47"/>
        <v>0</v>
      </c>
      <c r="I683">
        <f t="shared" si="48"/>
        <v>3500</v>
      </c>
    </row>
    <row r="684" spans="1:9" x14ac:dyDescent="0.25">
      <c r="A684">
        <v>683</v>
      </c>
      <c r="B684" s="1">
        <v>44527</v>
      </c>
      <c r="C684" t="s">
        <v>4</v>
      </c>
      <c r="D684">
        <v>8590</v>
      </c>
      <c r="F684">
        <f t="shared" si="45"/>
        <v>8590</v>
      </c>
      <c r="G684">
        <f t="shared" si="46"/>
        <v>0</v>
      </c>
      <c r="H684">
        <f t="shared" si="47"/>
        <v>0</v>
      </c>
      <c r="I684">
        <f t="shared" si="48"/>
        <v>0</v>
      </c>
    </row>
    <row r="685" spans="1:9" x14ac:dyDescent="0.25">
      <c r="A685">
        <v>684</v>
      </c>
      <c r="B685" s="1">
        <v>44528</v>
      </c>
      <c r="C685" t="s">
        <v>4</v>
      </c>
      <c r="D685">
        <v>2510</v>
      </c>
      <c r="F685">
        <f t="shared" si="45"/>
        <v>2510</v>
      </c>
      <c r="G685">
        <f t="shared" si="46"/>
        <v>0</v>
      </c>
      <c r="H685">
        <f t="shared" si="47"/>
        <v>0</v>
      </c>
      <c r="I685">
        <f t="shared" si="48"/>
        <v>0</v>
      </c>
    </row>
    <row r="686" spans="1:9" x14ac:dyDescent="0.25">
      <c r="A686">
        <v>685</v>
      </c>
      <c r="B686" s="1">
        <v>44528</v>
      </c>
      <c r="C686" t="s">
        <v>5</v>
      </c>
      <c r="D686">
        <v>2180</v>
      </c>
      <c r="F686">
        <f t="shared" si="45"/>
        <v>0</v>
      </c>
      <c r="G686">
        <f t="shared" si="46"/>
        <v>2180</v>
      </c>
      <c r="H686">
        <f t="shared" si="47"/>
        <v>0</v>
      </c>
      <c r="I686">
        <f t="shared" si="48"/>
        <v>0</v>
      </c>
    </row>
    <row r="687" spans="1:9" x14ac:dyDescent="0.25">
      <c r="A687">
        <v>686</v>
      </c>
      <c r="B687" s="1">
        <v>44528</v>
      </c>
      <c r="C687" t="s">
        <v>6</v>
      </c>
      <c r="D687">
        <v>4710</v>
      </c>
      <c r="F687">
        <f t="shared" si="45"/>
        <v>0</v>
      </c>
      <c r="G687">
        <f t="shared" si="46"/>
        <v>0</v>
      </c>
      <c r="H687">
        <f t="shared" si="47"/>
        <v>4710</v>
      </c>
      <c r="I687">
        <f t="shared" si="48"/>
        <v>0</v>
      </c>
    </row>
    <row r="688" spans="1:9" x14ac:dyDescent="0.25">
      <c r="A688">
        <v>687</v>
      </c>
      <c r="B688" s="1">
        <v>44529</v>
      </c>
      <c r="C688" t="s">
        <v>5</v>
      </c>
      <c r="D688">
        <v>3830</v>
      </c>
      <c r="F688">
        <f t="shared" si="45"/>
        <v>0</v>
      </c>
      <c r="G688">
        <f t="shared" si="46"/>
        <v>3830</v>
      </c>
      <c r="H688">
        <f t="shared" si="47"/>
        <v>0</v>
      </c>
      <c r="I688">
        <f t="shared" si="48"/>
        <v>0</v>
      </c>
    </row>
    <row r="689" spans="1:9" x14ac:dyDescent="0.25">
      <c r="A689">
        <v>688</v>
      </c>
      <c r="B689" s="1">
        <v>44529</v>
      </c>
      <c r="C689" t="s">
        <v>4</v>
      </c>
      <c r="D689">
        <v>3110</v>
      </c>
      <c r="F689">
        <f t="shared" si="45"/>
        <v>3110</v>
      </c>
      <c r="G689">
        <f t="shared" si="46"/>
        <v>0</v>
      </c>
      <c r="H689">
        <f t="shared" si="47"/>
        <v>0</v>
      </c>
      <c r="I689">
        <f t="shared" si="48"/>
        <v>0</v>
      </c>
    </row>
    <row r="690" spans="1:9" x14ac:dyDescent="0.25">
      <c r="A690">
        <v>689</v>
      </c>
      <c r="B690" s="1">
        <v>44529</v>
      </c>
      <c r="C690" t="s">
        <v>7</v>
      </c>
      <c r="D690">
        <v>9840</v>
      </c>
      <c r="F690">
        <f t="shared" si="45"/>
        <v>0</v>
      </c>
      <c r="G690">
        <f t="shared" si="46"/>
        <v>0</v>
      </c>
      <c r="H690">
        <f t="shared" si="47"/>
        <v>0</v>
      </c>
      <c r="I690">
        <f t="shared" si="48"/>
        <v>9840</v>
      </c>
    </row>
    <row r="691" spans="1:9" x14ac:dyDescent="0.25">
      <c r="A691">
        <v>690</v>
      </c>
      <c r="B691" s="1">
        <v>44530</v>
      </c>
      <c r="C691" t="s">
        <v>4</v>
      </c>
      <c r="D691">
        <v>3880</v>
      </c>
      <c r="F691">
        <f t="shared" si="45"/>
        <v>3880</v>
      </c>
      <c r="G691">
        <f t="shared" si="46"/>
        <v>0</v>
      </c>
      <c r="H691">
        <f t="shared" si="47"/>
        <v>0</v>
      </c>
      <c r="I691">
        <f t="shared" si="48"/>
        <v>0</v>
      </c>
    </row>
    <row r="692" spans="1:9" x14ac:dyDescent="0.25">
      <c r="A692">
        <v>691</v>
      </c>
      <c r="B692" s="1">
        <v>44530</v>
      </c>
      <c r="C692" t="s">
        <v>7</v>
      </c>
      <c r="D692">
        <v>9670</v>
      </c>
      <c r="F692">
        <f t="shared" si="45"/>
        <v>0</v>
      </c>
      <c r="G692">
        <f t="shared" si="46"/>
        <v>0</v>
      </c>
      <c r="H692">
        <f t="shared" si="47"/>
        <v>0</v>
      </c>
      <c r="I692">
        <f t="shared" si="48"/>
        <v>9670</v>
      </c>
    </row>
    <row r="693" spans="1:9" x14ac:dyDescent="0.25">
      <c r="A693">
        <v>692</v>
      </c>
      <c r="B693" s="1">
        <v>44531</v>
      </c>
      <c r="C693" t="s">
        <v>7</v>
      </c>
      <c r="D693">
        <v>3510</v>
      </c>
      <c r="F693">
        <f t="shared" si="45"/>
        <v>0</v>
      </c>
      <c r="G693">
        <f t="shared" si="46"/>
        <v>0</v>
      </c>
      <c r="H693">
        <f t="shared" si="47"/>
        <v>0</v>
      </c>
      <c r="I693">
        <f t="shared" si="48"/>
        <v>3510</v>
      </c>
    </row>
    <row r="694" spans="1:9" x14ac:dyDescent="0.25">
      <c r="A694">
        <v>693</v>
      </c>
      <c r="B694" s="1">
        <v>44532</v>
      </c>
      <c r="C694" t="s">
        <v>7</v>
      </c>
      <c r="D694">
        <v>5820</v>
      </c>
      <c r="F694">
        <f t="shared" si="45"/>
        <v>0</v>
      </c>
      <c r="G694">
        <f t="shared" si="46"/>
        <v>0</v>
      </c>
      <c r="H694">
        <f t="shared" si="47"/>
        <v>0</v>
      </c>
      <c r="I694">
        <f t="shared" si="48"/>
        <v>5820</v>
      </c>
    </row>
    <row r="695" spans="1:9" x14ac:dyDescent="0.25">
      <c r="A695">
        <v>694</v>
      </c>
      <c r="B695" s="1">
        <v>44532</v>
      </c>
      <c r="C695" t="s">
        <v>4</v>
      </c>
      <c r="D695">
        <v>1950</v>
      </c>
      <c r="F695">
        <f t="shared" si="45"/>
        <v>1950</v>
      </c>
      <c r="G695">
        <f t="shared" si="46"/>
        <v>0</v>
      </c>
      <c r="H695">
        <f t="shared" si="47"/>
        <v>0</v>
      </c>
      <c r="I695">
        <f t="shared" si="48"/>
        <v>0</v>
      </c>
    </row>
    <row r="696" spans="1:9" x14ac:dyDescent="0.25">
      <c r="A696">
        <v>695</v>
      </c>
      <c r="B696" s="1">
        <v>44533</v>
      </c>
      <c r="C696" t="s">
        <v>7</v>
      </c>
      <c r="D696">
        <v>1310</v>
      </c>
      <c r="F696">
        <f t="shared" si="45"/>
        <v>0</v>
      </c>
      <c r="G696">
        <f t="shared" si="46"/>
        <v>0</v>
      </c>
      <c r="H696">
        <f t="shared" si="47"/>
        <v>0</v>
      </c>
      <c r="I696">
        <f t="shared" si="48"/>
        <v>1310</v>
      </c>
    </row>
    <row r="697" spans="1:9" x14ac:dyDescent="0.25">
      <c r="A697">
        <v>696</v>
      </c>
      <c r="B697" s="1">
        <v>44533</v>
      </c>
      <c r="C697" t="s">
        <v>5</v>
      </c>
      <c r="D697">
        <v>3850</v>
      </c>
      <c r="F697">
        <f t="shared" si="45"/>
        <v>0</v>
      </c>
      <c r="G697">
        <f t="shared" si="46"/>
        <v>3850</v>
      </c>
      <c r="H697">
        <f t="shared" si="47"/>
        <v>0</v>
      </c>
      <c r="I697">
        <f t="shared" si="48"/>
        <v>0</v>
      </c>
    </row>
    <row r="698" spans="1:9" x14ac:dyDescent="0.25">
      <c r="A698">
        <v>697</v>
      </c>
      <c r="B698" s="1">
        <v>44533</v>
      </c>
      <c r="C698" t="s">
        <v>6</v>
      </c>
      <c r="D698">
        <v>4160</v>
      </c>
      <c r="F698">
        <f t="shared" si="45"/>
        <v>0</v>
      </c>
      <c r="G698">
        <f t="shared" si="46"/>
        <v>0</v>
      </c>
      <c r="H698">
        <f t="shared" si="47"/>
        <v>4160</v>
      </c>
      <c r="I698">
        <f t="shared" si="48"/>
        <v>0</v>
      </c>
    </row>
    <row r="699" spans="1:9" x14ac:dyDescent="0.25">
      <c r="A699">
        <v>698</v>
      </c>
      <c r="B699" s="1">
        <v>44534</v>
      </c>
      <c r="C699" t="s">
        <v>7</v>
      </c>
      <c r="D699">
        <v>3550</v>
      </c>
      <c r="F699">
        <f t="shared" si="45"/>
        <v>0</v>
      </c>
      <c r="G699">
        <f t="shared" si="46"/>
        <v>0</v>
      </c>
      <c r="H699">
        <f t="shared" si="47"/>
        <v>0</v>
      </c>
      <c r="I699">
        <f t="shared" si="48"/>
        <v>3550</v>
      </c>
    </row>
    <row r="700" spans="1:9" x14ac:dyDescent="0.25">
      <c r="A700">
        <v>699</v>
      </c>
      <c r="B700" s="1">
        <v>44534</v>
      </c>
      <c r="C700" t="s">
        <v>5</v>
      </c>
      <c r="D700">
        <v>2700</v>
      </c>
      <c r="F700">
        <f t="shared" si="45"/>
        <v>0</v>
      </c>
      <c r="G700">
        <f t="shared" si="46"/>
        <v>2700</v>
      </c>
      <c r="H700">
        <f t="shared" si="47"/>
        <v>0</v>
      </c>
      <c r="I700">
        <f t="shared" si="48"/>
        <v>0</v>
      </c>
    </row>
    <row r="701" spans="1:9" x14ac:dyDescent="0.25">
      <c r="A701">
        <v>700</v>
      </c>
      <c r="B701" s="1">
        <v>44535</v>
      </c>
      <c r="C701" t="s">
        <v>4</v>
      </c>
      <c r="D701">
        <v>4620</v>
      </c>
      <c r="F701">
        <f t="shared" si="45"/>
        <v>4620</v>
      </c>
      <c r="G701">
        <f t="shared" si="46"/>
        <v>0</v>
      </c>
      <c r="H701">
        <f t="shared" si="47"/>
        <v>0</v>
      </c>
      <c r="I701">
        <f t="shared" si="48"/>
        <v>0</v>
      </c>
    </row>
    <row r="702" spans="1:9" x14ac:dyDescent="0.25">
      <c r="A702">
        <v>701</v>
      </c>
      <c r="B702" s="1">
        <v>44535</v>
      </c>
      <c r="C702" t="s">
        <v>5</v>
      </c>
      <c r="D702">
        <v>5060</v>
      </c>
      <c r="F702">
        <f t="shared" si="45"/>
        <v>0</v>
      </c>
      <c r="G702">
        <f t="shared" si="46"/>
        <v>5060</v>
      </c>
      <c r="H702">
        <f t="shared" si="47"/>
        <v>0</v>
      </c>
      <c r="I702">
        <f t="shared" si="48"/>
        <v>0</v>
      </c>
    </row>
    <row r="703" spans="1:9" x14ac:dyDescent="0.25">
      <c r="A703">
        <v>702</v>
      </c>
      <c r="B703" s="1">
        <v>44536</v>
      </c>
      <c r="C703" t="s">
        <v>4</v>
      </c>
      <c r="D703">
        <v>2550</v>
      </c>
      <c r="F703">
        <f t="shared" si="45"/>
        <v>2550</v>
      </c>
      <c r="G703">
        <f t="shared" si="46"/>
        <v>0</v>
      </c>
      <c r="H703">
        <f t="shared" si="47"/>
        <v>0</v>
      </c>
      <c r="I703">
        <f t="shared" si="48"/>
        <v>0</v>
      </c>
    </row>
    <row r="704" spans="1:9" x14ac:dyDescent="0.25">
      <c r="A704">
        <v>703</v>
      </c>
      <c r="B704" s="1">
        <v>44536</v>
      </c>
      <c r="C704" t="s">
        <v>5</v>
      </c>
      <c r="D704">
        <v>4310</v>
      </c>
      <c r="F704">
        <f t="shared" si="45"/>
        <v>0</v>
      </c>
      <c r="G704">
        <f t="shared" si="46"/>
        <v>4310</v>
      </c>
      <c r="H704">
        <f t="shared" si="47"/>
        <v>0</v>
      </c>
      <c r="I704">
        <f t="shared" si="48"/>
        <v>0</v>
      </c>
    </row>
    <row r="705" spans="1:9" x14ac:dyDescent="0.25">
      <c r="A705">
        <v>704</v>
      </c>
      <c r="B705" s="1">
        <v>44536</v>
      </c>
      <c r="C705" t="s">
        <v>6</v>
      </c>
      <c r="D705">
        <v>7210</v>
      </c>
      <c r="F705">
        <f t="shared" si="45"/>
        <v>0</v>
      </c>
      <c r="G705">
        <f t="shared" si="46"/>
        <v>0</v>
      </c>
      <c r="H705">
        <f t="shared" si="47"/>
        <v>7210</v>
      </c>
      <c r="I705">
        <f t="shared" si="48"/>
        <v>0</v>
      </c>
    </row>
    <row r="706" spans="1:9" x14ac:dyDescent="0.25">
      <c r="A706">
        <v>705</v>
      </c>
      <c r="B706" s="1">
        <v>44537</v>
      </c>
      <c r="C706" t="s">
        <v>6</v>
      </c>
      <c r="D706">
        <v>3560</v>
      </c>
      <c r="F706">
        <f t="shared" si="45"/>
        <v>0</v>
      </c>
      <c r="G706">
        <f t="shared" si="46"/>
        <v>0</v>
      </c>
      <c r="H706">
        <f t="shared" si="47"/>
        <v>3560</v>
      </c>
      <c r="I706">
        <f t="shared" si="48"/>
        <v>0</v>
      </c>
    </row>
    <row r="707" spans="1:9" x14ac:dyDescent="0.25">
      <c r="A707">
        <v>706</v>
      </c>
      <c r="B707" s="1">
        <v>44538</v>
      </c>
      <c r="C707" t="s">
        <v>5</v>
      </c>
      <c r="D707">
        <v>520</v>
      </c>
      <c r="F707">
        <f t="shared" si="45"/>
        <v>0</v>
      </c>
      <c r="G707">
        <f t="shared" si="46"/>
        <v>520</v>
      </c>
      <c r="H707">
        <f t="shared" si="47"/>
        <v>0</v>
      </c>
      <c r="I707">
        <f t="shared" si="48"/>
        <v>0</v>
      </c>
    </row>
    <row r="708" spans="1:9" x14ac:dyDescent="0.25">
      <c r="A708">
        <v>707</v>
      </c>
      <c r="B708" s="1">
        <v>44539</v>
      </c>
      <c r="C708" t="s">
        <v>7</v>
      </c>
      <c r="D708">
        <v>6090</v>
      </c>
      <c r="F708">
        <f t="shared" si="45"/>
        <v>0</v>
      </c>
      <c r="G708">
        <f t="shared" si="46"/>
        <v>0</v>
      </c>
      <c r="H708">
        <f t="shared" si="47"/>
        <v>0</v>
      </c>
      <c r="I708">
        <f t="shared" si="48"/>
        <v>6090</v>
      </c>
    </row>
    <row r="709" spans="1:9" x14ac:dyDescent="0.25">
      <c r="A709">
        <v>708</v>
      </c>
      <c r="B709" s="1">
        <v>44540</v>
      </c>
      <c r="C709" t="s">
        <v>4</v>
      </c>
      <c r="D709">
        <v>570</v>
      </c>
      <c r="F709">
        <f t="shared" si="45"/>
        <v>570</v>
      </c>
      <c r="G709">
        <f t="shared" si="46"/>
        <v>0</v>
      </c>
      <c r="H709">
        <f t="shared" si="47"/>
        <v>0</v>
      </c>
      <c r="I709">
        <f t="shared" si="48"/>
        <v>0</v>
      </c>
    </row>
    <row r="710" spans="1:9" x14ac:dyDescent="0.25">
      <c r="A710">
        <v>709</v>
      </c>
      <c r="B710" s="1">
        <v>44541</v>
      </c>
      <c r="C710" t="s">
        <v>4</v>
      </c>
      <c r="D710">
        <v>9510</v>
      </c>
      <c r="F710">
        <f t="shared" si="45"/>
        <v>9510</v>
      </c>
      <c r="G710">
        <f t="shared" si="46"/>
        <v>0</v>
      </c>
      <c r="H710">
        <f t="shared" si="47"/>
        <v>0</v>
      </c>
      <c r="I710">
        <f t="shared" si="48"/>
        <v>0</v>
      </c>
    </row>
    <row r="711" spans="1:9" x14ac:dyDescent="0.25">
      <c r="A711">
        <v>710</v>
      </c>
      <c r="B711" s="1">
        <v>44541</v>
      </c>
      <c r="C711" t="s">
        <v>7</v>
      </c>
      <c r="D711">
        <v>2480</v>
      </c>
      <c r="F711">
        <f t="shared" si="45"/>
        <v>0</v>
      </c>
      <c r="G711">
        <f t="shared" si="46"/>
        <v>0</v>
      </c>
      <c r="H711">
        <f t="shared" si="47"/>
        <v>0</v>
      </c>
      <c r="I711">
        <f t="shared" si="48"/>
        <v>2480</v>
      </c>
    </row>
    <row r="712" spans="1:9" x14ac:dyDescent="0.25">
      <c r="A712">
        <v>711</v>
      </c>
      <c r="B712" s="1">
        <v>44541</v>
      </c>
      <c r="C712" t="s">
        <v>6</v>
      </c>
      <c r="D712">
        <v>8000</v>
      </c>
      <c r="F712">
        <f t="shared" si="45"/>
        <v>0</v>
      </c>
      <c r="G712">
        <f t="shared" si="46"/>
        <v>0</v>
      </c>
      <c r="H712">
        <f t="shared" si="47"/>
        <v>8000</v>
      </c>
      <c r="I712">
        <f t="shared" si="48"/>
        <v>0</v>
      </c>
    </row>
    <row r="713" spans="1:9" x14ac:dyDescent="0.25">
      <c r="A713">
        <v>712</v>
      </c>
      <c r="B713" s="1">
        <v>44542</v>
      </c>
      <c r="C713" t="s">
        <v>5</v>
      </c>
      <c r="D713">
        <v>9990</v>
      </c>
      <c r="F713">
        <f t="shared" si="45"/>
        <v>0</v>
      </c>
      <c r="G713">
        <f t="shared" si="46"/>
        <v>9990</v>
      </c>
      <c r="H713">
        <f t="shared" si="47"/>
        <v>0</v>
      </c>
      <c r="I713">
        <f t="shared" si="48"/>
        <v>0</v>
      </c>
    </row>
    <row r="714" spans="1:9" x14ac:dyDescent="0.25">
      <c r="A714">
        <v>713</v>
      </c>
      <c r="B714" s="1">
        <v>44542</v>
      </c>
      <c r="C714" t="s">
        <v>4</v>
      </c>
      <c r="D714">
        <v>2750</v>
      </c>
      <c r="F714">
        <f t="shared" ref="F714:F756" si="49">IF(C714="Ogrodzieniec",D714,0)</f>
        <v>2750</v>
      </c>
      <c r="G714">
        <f t="shared" ref="G714:G756" si="50">IF(C714="Przemysl",D714,0)</f>
        <v>0</v>
      </c>
      <c r="H714">
        <f t="shared" ref="H714:H756" si="51">IF(C714="Gniezno",D714,0)</f>
        <v>0</v>
      </c>
      <c r="I714">
        <f t="shared" ref="I714:I756" si="52">IF(C714="Malbork",D714,0)</f>
        <v>0</v>
      </c>
    </row>
    <row r="715" spans="1:9" x14ac:dyDescent="0.25">
      <c r="A715">
        <v>714</v>
      </c>
      <c r="B715" s="1">
        <v>44542</v>
      </c>
      <c r="C715" t="s">
        <v>7</v>
      </c>
      <c r="D715">
        <v>4260</v>
      </c>
      <c r="F715">
        <f t="shared" si="49"/>
        <v>0</v>
      </c>
      <c r="G715">
        <f t="shared" si="50"/>
        <v>0</v>
      </c>
      <c r="H715">
        <f t="shared" si="51"/>
        <v>0</v>
      </c>
      <c r="I715">
        <f t="shared" si="52"/>
        <v>4260</v>
      </c>
    </row>
    <row r="716" spans="1:9" x14ac:dyDescent="0.25">
      <c r="A716">
        <v>715</v>
      </c>
      <c r="B716" s="1">
        <v>44543</v>
      </c>
      <c r="C716" t="s">
        <v>5</v>
      </c>
      <c r="D716">
        <v>2700</v>
      </c>
      <c r="F716">
        <f t="shared" si="49"/>
        <v>0</v>
      </c>
      <c r="G716">
        <f t="shared" si="50"/>
        <v>2700</v>
      </c>
      <c r="H716">
        <f t="shared" si="51"/>
        <v>0</v>
      </c>
      <c r="I716">
        <f t="shared" si="52"/>
        <v>0</v>
      </c>
    </row>
    <row r="717" spans="1:9" x14ac:dyDescent="0.25">
      <c r="A717">
        <v>716</v>
      </c>
      <c r="B717" s="1">
        <v>44543</v>
      </c>
      <c r="C717" t="s">
        <v>7</v>
      </c>
      <c r="D717">
        <v>2180</v>
      </c>
      <c r="F717">
        <f t="shared" si="49"/>
        <v>0</v>
      </c>
      <c r="G717">
        <f t="shared" si="50"/>
        <v>0</v>
      </c>
      <c r="H717">
        <f t="shared" si="51"/>
        <v>0</v>
      </c>
      <c r="I717">
        <f t="shared" si="52"/>
        <v>2180</v>
      </c>
    </row>
    <row r="718" spans="1:9" x14ac:dyDescent="0.25">
      <c r="A718">
        <v>717</v>
      </c>
      <c r="B718" s="1">
        <v>44544</v>
      </c>
      <c r="C718" t="s">
        <v>5</v>
      </c>
      <c r="D718">
        <v>8200</v>
      </c>
      <c r="F718">
        <f t="shared" si="49"/>
        <v>0</v>
      </c>
      <c r="G718">
        <f t="shared" si="50"/>
        <v>8200</v>
      </c>
      <c r="H718">
        <f t="shared" si="51"/>
        <v>0</v>
      </c>
      <c r="I718">
        <f t="shared" si="52"/>
        <v>0</v>
      </c>
    </row>
    <row r="719" spans="1:9" x14ac:dyDescent="0.25">
      <c r="A719">
        <v>718</v>
      </c>
      <c r="B719" s="1">
        <v>44544</v>
      </c>
      <c r="C719" t="s">
        <v>6</v>
      </c>
      <c r="D719">
        <v>5080</v>
      </c>
      <c r="F719">
        <f t="shared" si="49"/>
        <v>0</v>
      </c>
      <c r="G719">
        <f t="shared" si="50"/>
        <v>0</v>
      </c>
      <c r="H719">
        <f t="shared" si="51"/>
        <v>5080</v>
      </c>
      <c r="I719">
        <f t="shared" si="52"/>
        <v>0</v>
      </c>
    </row>
    <row r="720" spans="1:9" x14ac:dyDescent="0.25">
      <c r="A720">
        <v>719</v>
      </c>
      <c r="B720" s="1">
        <v>44544</v>
      </c>
      <c r="C720" t="s">
        <v>4</v>
      </c>
      <c r="D720">
        <v>7660</v>
      </c>
      <c r="F720">
        <f t="shared" si="49"/>
        <v>7660</v>
      </c>
      <c r="G720">
        <f t="shared" si="50"/>
        <v>0</v>
      </c>
      <c r="H720">
        <f t="shared" si="51"/>
        <v>0</v>
      </c>
      <c r="I720">
        <f t="shared" si="52"/>
        <v>0</v>
      </c>
    </row>
    <row r="721" spans="1:9" x14ac:dyDescent="0.25">
      <c r="A721">
        <v>720</v>
      </c>
      <c r="B721" s="1">
        <v>44544</v>
      </c>
      <c r="C721" t="s">
        <v>7</v>
      </c>
      <c r="D721">
        <v>8700</v>
      </c>
      <c r="F721">
        <f t="shared" si="49"/>
        <v>0</v>
      </c>
      <c r="G721">
        <f t="shared" si="50"/>
        <v>0</v>
      </c>
      <c r="H721">
        <f t="shared" si="51"/>
        <v>0</v>
      </c>
      <c r="I721">
        <f t="shared" si="52"/>
        <v>8700</v>
      </c>
    </row>
    <row r="722" spans="1:9" x14ac:dyDescent="0.25">
      <c r="A722">
        <v>721</v>
      </c>
      <c r="B722" s="1">
        <v>44545</v>
      </c>
      <c r="C722" t="s">
        <v>6</v>
      </c>
      <c r="D722">
        <v>7940</v>
      </c>
      <c r="F722">
        <f t="shared" si="49"/>
        <v>0</v>
      </c>
      <c r="G722">
        <f t="shared" si="50"/>
        <v>0</v>
      </c>
      <c r="H722">
        <f t="shared" si="51"/>
        <v>7940</v>
      </c>
      <c r="I722">
        <f t="shared" si="52"/>
        <v>0</v>
      </c>
    </row>
    <row r="723" spans="1:9" x14ac:dyDescent="0.25">
      <c r="A723">
        <v>722</v>
      </c>
      <c r="B723" s="1">
        <v>44545</v>
      </c>
      <c r="C723" t="s">
        <v>4</v>
      </c>
      <c r="D723">
        <v>5370</v>
      </c>
      <c r="F723">
        <f t="shared" si="49"/>
        <v>5370</v>
      </c>
      <c r="G723">
        <f t="shared" si="50"/>
        <v>0</v>
      </c>
      <c r="H723">
        <f t="shared" si="51"/>
        <v>0</v>
      </c>
      <c r="I723">
        <f t="shared" si="52"/>
        <v>0</v>
      </c>
    </row>
    <row r="724" spans="1:9" x14ac:dyDescent="0.25">
      <c r="A724">
        <v>723</v>
      </c>
      <c r="B724" s="1">
        <v>44546</v>
      </c>
      <c r="C724" t="s">
        <v>5</v>
      </c>
      <c r="D724">
        <v>3940</v>
      </c>
      <c r="F724">
        <f t="shared" si="49"/>
        <v>0</v>
      </c>
      <c r="G724">
        <f t="shared" si="50"/>
        <v>3940</v>
      </c>
      <c r="H724">
        <f t="shared" si="51"/>
        <v>0</v>
      </c>
      <c r="I724">
        <f t="shared" si="52"/>
        <v>0</v>
      </c>
    </row>
    <row r="725" spans="1:9" x14ac:dyDescent="0.25">
      <c r="A725">
        <v>724</v>
      </c>
      <c r="B725" s="1">
        <v>44547</v>
      </c>
      <c r="C725" t="s">
        <v>5</v>
      </c>
      <c r="D725">
        <v>4400</v>
      </c>
      <c r="F725">
        <f t="shared" si="49"/>
        <v>0</v>
      </c>
      <c r="G725">
        <f t="shared" si="50"/>
        <v>4400</v>
      </c>
      <c r="H725">
        <f t="shared" si="51"/>
        <v>0</v>
      </c>
      <c r="I725">
        <f t="shared" si="52"/>
        <v>0</v>
      </c>
    </row>
    <row r="726" spans="1:9" x14ac:dyDescent="0.25">
      <c r="A726">
        <v>725</v>
      </c>
      <c r="B726" s="1">
        <v>44548</v>
      </c>
      <c r="C726" t="s">
        <v>6</v>
      </c>
      <c r="D726">
        <v>6800</v>
      </c>
      <c r="F726">
        <f t="shared" si="49"/>
        <v>0</v>
      </c>
      <c r="G726">
        <f t="shared" si="50"/>
        <v>0</v>
      </c>
      <c r="H726">
        <f t="shared" si="51"/>
        <v>6800</v>
      </c>
      <c r="I726">
        <f t="shared" si="52"/>
        <v>0</v>
      </c>
    </row>
    <row r="727" spans="1:9" x14ac:dyDescent="0.25">
      <c r="A727">
        <v>726</v>
      </c>
      <c r="B727" s="1">
        <v>44548</v>
      </c>
      <c r="C727" t="s">
        <v>4</v>
      </c>
      <c r="D727">
        <v>4640</v>
      </c>
      <c r="F727">
        <f t="shared" si="49"/>
        <v>4640</v>
      </c>
      <c r="G727">
        <f t="shared" si="50"/>
        <v>0</v>
      </c>
      <c r="H727">
        <f t="shared" si="51"/>
        <v>0</v>
      </c>
      <c r="I727">
        <f t="shared" si="52"/>
        <v>0</v>
      </c>
    </row>
    <row r="728" spans="1:9" x14ac:dyDescent="0.25">
      <c r="A728">
        <v>727</v>
      </c>
      <c r="B728" s="1">
        <v>44548</v>
      </c>
      <c r="C728" t="s">
        <v>7</v>
      </c>
      <c r="D728">
        <v>7530</v>
      </c>
      <c r="F728">
        <f t="shared" si="49"/>
        <v>0</v>
      </c>
      <c r="G728">
        <f t="shared" si="50"/>
        <v>0</v>
      </c>
      <c r="H728">
        <f t="shared" si="51"/>
        <v>0</v>
      </c>
      <c r="I728">
        <f t="shared" si="52"/>
        <v>7530</v>
      </c>
    </row>
    <row r="729" spans="1:9" x14ac:dyDescent="0.25">
      <c r="A729">
        <v>728</v>
      </c>
      <c r="B729" s="1">
        <v>44549</v>
      </c>
      <c r="C729" t="s">
        <v>7</v>
      </c>
      <c r="D729">
        <v>6950</v>
      </c>
      <c r="F729">
        <f t="shared" si="49"/>
        <v>0</v>
      </c>
      <c r="G729">
        <f t="shared" si="50"/>
        <v>0</v>
      </c>
      <c r="H729">
        <f t="shared" si="51"/>
        <v>0</v>
      </c>
      <c r="I729">
        <f t="shared" si="52"/>
        <v>6950</v>
      </c>
    </row>
    <row r="730" spans="1:9" x14ac:dyDescent="0.25">
      <c r="A730">
        <v>729</v>
      </c>
      <c r="B730" s="1">
        <v>44549</v>
      </c>
      <c r="C730" t="s">
        <v>4</v>
      </c>
      <c r="D730">
        <v>2520</v>
      </c>
      <c r="F730">
        <f t="shared" si="49"/>
        <v>2520</v>
      </c>
      <c r="G730">
        <f t="shared" si="50"/>
        <v>0</v>
      </c>
      <c r="H730">
        <f t="shared" si="51"/>
        <v>0</v>
      </c>
      <c r="I730">
        <f t="shared" si="52"/>
        <v>0</v>
      </c>
    </row>
    <row r="731" spans="1:9" x14ac:dyDescent="0.25">
      <c r="A731">
        <v>730</v>
      </c>
      <c r="B731" s="1">
        <v>44549</v>
      </c>
      <c r="C731" t="s">
        <v>5</v>
      </c>
      <c r="D731">
        <v>4570</v>
      </c>
      <c r="F731">
        <f t="shared" si="49"/>
        <v>0</v>
      </c>
      <c r="G731">
        <f t="shared" si="50"/>
        <v>4570</v>
      </c>
      <c r="H731">
        <f t="shared" si="51"/>
        <v>0</v>
      </c>
      <c r="I731">
        <f t="shared" si="52"/>
        <v>0</v>
      </c>
    </row>
    <row r="732" spans="1:9" x14ac:dyDescent="0.25">
      <c r="A732">
        <v>731</v>
      </c>
      <c r="B732" s="1">
        <v>44550</v>
      </c>
      <c r="C732" t="s">
        <v>6</v>
      </c>
      <c r="D732">
        <v>7250</v>
      </c>
      <c r="F732">
        <f t="shared" si="49"/>
        <v>0</v>
      </c>
      <c r="G732">
        <f t="shared" si="50"/>
        <v>0</v>
      </c>
      <c r="H732">
        <f t="shared" si="51"/>
        <v>7250</v>
      </c>
      <c r="I732">
        <f t="shared" si="52"/>
        <v>0</v>
      </c>
    </row>
    <row r="733" spans="1:9" x14ac:dyDescent="0.25">
      <c r="A733">
        <v>732</v>
      </c>
      <c r="B733" s="1">
        <v>44550</v>
      </c>
      <c r="C733" t="s">
        <v>4</v>
      </c>
      <c r="D733">
        <v>1340</v>
      </c>
      <c r="F733">
        <f t="shared" si="49"/>
        <v>1340</v>
      </c>
      <c r="G733">
        <f t="shared" si="50"/>
        <v>0</v>
      </c>
      <c r="H733">
        <f t="shared" si="51"/>
        <v>0</v>
      </c>
      <c r="I733">
        <f t="shared" si="52"/>
        <v>0</v>
      </c>
    </row>
    <row r="734" spans="1:9" x14ac:dyDescent="0.25">
      <c r="A734">
        <v>733</v>
      </c>
      <c r="B734" s="1">
        <v>44551</v>
      </c>
      <c r="C734" t="s">
        <v>6</v>
      </c>
      <c r="D734">
        <v>1880</v>
      </c>
      <c r="F734">
        <f t="shared" si="49"/>
        <v>0</v>
      </c>
      <c r="G734">
        <f t="shared" si="50"/>
        <v>0</v>
      </c>
      <c r="H734">
        <f t="shared" si="51"/>
        <v>1880</v>
      </c>
      <c r="I734">
        <f t="shared" si="52"/>
        <v>0</v>
      </c>
    </row>
    <row r="735" spans="1:9" x14ac:dyDescent="0.25">
      <c r="A735">
        <v>734</v>
      </c>
      <c r="B735" s="1">
        <v>44552</v>
      </c>
      <c r="C735" t="s">
        <v>4</v>
      </c>
      <c r="D735">
        <v>5730</v>
      </c>
      <c r="F735">
        <f t="shared" si="49"/>
        <v>5730</v>
      </c>
      <c r="G735">
        <f t="shared" si="50"/>
        <v>0</v>
      </c>
      <c r="H735">
        <f t="shared" si="51"/>
        <v>0</v>
      </c>
      <c r="I735">
        <f t="shared" si="52"/>
        <v>0</v>
      </c>
    </row>
    <row r="736" spans="1:9" x14ac:dyDescent="0.25">
      <c r="A736">
        <v>735</v>
      </c>
      <c r="B736" s="1">
        <v>44552</v>
      </c>
      <c r="C736" t="s">
        <v>5</v>
      </c>
      <c r="D736">
        <v>1260</v>
      </c>
      <c r="F736">
        <f t="shared" si="49"/>
        <v>0</v>
      </c>
      <c r="G736">
        <f t="shared" si="50"/>
        <v>1260</v>
      </c>
      <c r="H736">
        <f t="shared" si="51"/>
        <v>0</v>
      </c>
      <c r="I736">
        <f t="shared" si="52"/>
        <v>0</v>
      </c>
    </row>
    <row r="737" spans="1:9" x14ac:dyDescent="0.25">
      <c r="A737">
        <v>736</v>
      </c>
      <c r="B737" s="1">
        <v>44553</v>
      </c>
      <c r="C737" t="s">
        <v>4</v>
      </c>
      <c r="D737">
        <v>9620</v>
      </c>
      <c r="F737">
        <f t="shared" si="49"/>
        <v>9620</v>
      </c>
      <c r="G737">
        <f t="shared" si="50"/>
        <v>0</v>
      </c>
      <c r="H737">
        <f t="shared" si="51"/>
        <v>0</v>
      </c>
      <c r="I737">
        <f t="shared" si="52"/>
        <v>0</v>
      </c>
    </row>
    <row r="738" spans="1:9" x14ac:dyDescent="0.25">
      <c r="A738">
        <v>737</v>
      </c>
      <c r="B738" s="1">
        <v>44553</v>
      </c>
      <c r="C738" t="s">
        <v>6</v>
      </c>
      <c r="D738">
        <v>1280</v>
      </c>
      <c r="F738">
        <f t="shared" si="49"/>
        <v>0</v>
      </c>
      <c r="G738">
        <f t="shared" si="50"/>
        <v>0</v>
      </c>
      <c r="H738">
        <f t="shared" si="51"/>
        <v>1280</v>
      </c>
      <c r="I738">
        <f t="shared" si="52"/>
        <v>0</v>
      </c>
    </row>
    <row r="739" spans="1:9" x14ac:dyDescent="0.25">
      <c r="A739">
        <v>738</v>
      </c>
      <c r="B739" s="1">
        <v>44553</v>
      </c>
      <c r="C739" t="s">
        <v>5</v>
      </c>
      <c r="D739">
        <v>4040</v>
      </c>
      <c r="F739">
        <f t="shared" si="49"/>
        <v>0</v>
      </c>
      <c r="G739">
        <f t="shared" si="50"/>
        <v>4040</v>
      </c>
      <c r="H739">
        <f t="shared" si="51"/>
        <v>0</v>
      </c>
      <c r="I739">
        <f t="shared" si="52"/>
        <v>0</v>
      </c>
    </row>
    <row r="740" spans="1:9" x14ac:dyDescent="0.25">
      <c r="A740">
        <v>739</v>
      </c>
      <c r="B740" s="1">
        <v>44554</v>
      </c>
      <c r="C740" t="s">
        <v>4</v>
      </c>
      <c r="D740">
        <v>4270</v>
      </c>
      <c r="F740">
        <f t="shared" si="49"/>
        <v>4270</v>
      </c>
      <c r="G740">
        <f t="shared" si="50"/>
        <v>0</v>
      </c>
      <c r="H740">
        <f t="shared" si="51"/>
        <v>0</v>
      </c>
      <c r="I740">
        <f t="shared" si="52"/>
        <v>0</v>
      </c>
    </row>
    <row r="741" spans="1:9" x14ac:dyDescent="0.25">
      <c r="A741">
        <v>740</v>
      </c>
      <c r="B741" s="1">
        <v>44555</v>
      </c>
      <c r="C741" t="s">
        <v>4</v>
      </c>
      <c r="D741">
        <v>1590</v>
      </c>
      <c r="F741">
        <f t="shared" si="49"/>
        <v>1590</v>
      </c>
      <c r="G741">
        <f t="shared" si="50"/>
        <v>0</v>
      </c>
      <c r="H741">
        <f t="shared" si="51"/>
        <v>0</v>
      </c>
      <c r="I741">
        <f t="shared" si="52"/>
        <v>0</v>
      </c>
    </row>
    <row r="742" spans="1:9" x14ac:dyDescent="0.25">
      <c r="A742">
        <v>741</v>
      </c>
      <c r="B742" s="1">
        <v>44556</v>
      </c>
      <c r="C742" t="s">
        <v>5</v>
      </c>
      <c r="D742">
        <v>7700</v>
      </c>
      <c r="F742">
        <f t="shared" si="49"/>
        <v>0</v>
      </c>
      <c r="G742">
        <f t="shared" si="50"/>
        <v>7700</v>
      </c>
      <c r="H742">
        <f t="shared" si="51"/>
        <v>0</v>
      </c>
      <c r="I742">
        <f t="shared" si="52"/>
        <v>0</v>
      </c>
    </row>
    <row r="743" spans="1:9" x14ac:dyDescent="0.25">
      <c r="A743">
        <v>742</v>
      </c>
      <c r="B743" s="1">
        <v>44556</v>
      </c>
      <c r="C743" t="s">
        <v>7</v>
      </c>
      <c r="D743">
        <v>7320</v>
      </c>
      <c r="F743">
        <f t="shared" si="49"/>
        <v>0</v>
      </c>
      <c r="G743">
        <f t="shared" si="50"/>
        <v>0</v>
      </c>
      <c r="H743">
        <f t="shared" si="51"/>
        <v>0</v>
      </c>
      <c r="I743">
        <f t="shared" si="52"/>
        <v>7320</v>
      </c>
    </row>
    <row r="744" spans="1:9" x14ac:dyDescent="0.25">
      <c r="A744">
        <v>743</v>
      </c>
      <c r="B744" s="1">
        <v>44557</v>
      </c>
      <c r="C744" t="s">
        <v>7</v>
      </c>
      <c r="D744">
        <v>3930</v>
      </c>
      <c r="F744">
        <f t="shared" si="49"/>
        <v>0</v>
      </c>
      <c r="G744">
        <f t="shared" si="50"/>
        <v>0</v>
      </c>
      <c r="H744">
        <f t="shared" si="51"/>
        <v>0</v>
      </c>
      <c r="I744">
        <f t="shared" si="52"/>
        <v>3930</v>
      </c>
    </row>
    <row r="745" spans="1:9" x14ac:dyDescent="0.25">
      <c r="A745">
        <v>744</v>
      </c>
      <c r="B745" s="1">
        <v>44557</v>
      </c>
      <c r="C745" t="s">
        <v>6</v>
      </c>
      <c r="D745">
        <v>5870</v>
      </c>
      <c r="F745">
        <f t="shared" si="49"/>
        <v>0</v>
      </c>
      <c r="G745">
        <f t="shared" si="50"/>
        <v>0</v>
      </c>
      <c r="H745">
        <f t="shared" si="51"/>
        <v>5870</v>
      </c>
      <c r="I745">
        <f t="shared" si="52"/>
        <v>0</v>
      </c>
    </row>
    <row r="746" spans="1:9" x14ac:dyDescent="0.25">
      <c r="A746">
        <v>745</v>
      </c>
      <c r="B746" s="1">
        <v>44557</v>
      </c>
      <c r="C746" t="s">
        <v>5</v>
      </c>
      <c r="D746">
        <v>8040</v>
      </c>
      <c r="F746">
        <f t="shared" si="49"/>
        <v>0</v>
      </c>
      <c r="G746">
        <f t="shared" si="50"/>
        <v>8040</v>
      </c>
      <c r="H746">
        <f t="shared" si="51"/>
        <v>0</v>
      </c>
      <c r="I746">
        <f t="shared" si="52"/>
        <v>0</v>
      </c>
    </row>
    <row r="747" spans="1:9" x14ac:dyDescent="0.25">
      <c r="A747">
        <v>746</v>
      </c>
      <c r="B747" s="1">
        <v>44557</v>
      </c>
      <c r="C747" t="s">
        <v>4</v>
      </c>
      <c r="D747">
        <v>8030</v>
      </c>
      <c r="F747">
        <f t="shared" si="49"/>
        <v>8030</v>
      </c>
      <c r="G747">
        <f t="shared" si="50"/>
        <v>0</v>
      </c>
      <c r="H747">
        <f t="shared" si="51"/>
        <v>0</v>
      </c>
      <c r="I747">
        <f t="shared" si="52"/>
        <v>0</v>
      </c>
    </row>
    <row r="748" spans="1:9" x14ac:dyDescent="0.25">
      <c r="A748">
        <v>747</v>
      </c>
      <c r="B748" s="1">
        <v>44558</v>
      </c>
      <c r="C748" t="s">
        <v>5</v>
      </c>
      <c r="D748">
        <v>4140</v>
      </c>
      <c r="F748">
        <f t="shared" si="49"/>
        <v>0</v>
      </c>
      <c r="G748">
        <f t="shared" si="50"/>
        <v>4140</v>
      </c>
      <c r="H748">
        <f t="shared" si="51"/>
        <v>0</v>
      </c>
      <c r="I748">
        <f t="shared" si="52"/>
        <v>0</v>
      </c>
    </row>
    <row r="749" spans="1:9" x14ac:dyDescent="0.25">
      <c r="A749">
        <v>748</v>
      </c>
      <c r="B749" s="1">
        <v>44558</v>
      </c>
      <c r="C749" t="s">
        <v>4</v>
      </c>
      <c r="D749">
        <v>1410</v>
      </c>
      <c r="F749">
        <f t="shared" si="49"/>
        <v>1410</v>
      </c>
      <c r="G749">
        <f t="shared" si="50"/>
        <v>0</v>
      </c>
      <c r="H749">
        <f t="shared" si="51"/>
        <v>0</v>
      </c>
      <c r="I749">
        <f t="shared" si="52"/>
        <v>0</v>
      </c>
    </row>
    <row r="750" spans="1:9" x14ac:dyDescent="0.25">
      <c r="A750">
        <v>749</v>
      </c>
      <c r="B750" s="1">
        <v>44558</v>
      </c>
      <c r="C750" t="s">
        <v>6</v>
      </c>
      <c r="D750">
        <v>4500</v>
      </c>
      <c r="F750">
        <f t="shared" si="49"/>
        <v>0</v>
      </c>
      <c r="G750">
        <f t="shared" si="50"/>
        <v>0</v>
      </c>
      <c r="H750">
        <f t="shared" si="51"/>
        <v>4500</v>
      </c>
      <c r="I750">
        <f t="shared" si="52"/>
        <v>0</v>
      </c>
    </row>
    <row r="751" spans="1:9" x14ac:dyDescent="0.25">
      <c r="A751">
        <v>750</v>
      </c>
      <c r="B751" s="1">
        <v>44559</v>
      </c>
      <c r="C751" t="s">
        <v>5</v>
      </c>
      <c r="D751">
        <v>4050</v>
      </c>
      <c r="F751">
        <f t="shared" si="49"/>
        <v>0</v>
      </c>
      <c r="G751">
        <f t="shared" si="50"/>
        <v>4050</v>
      </c>
      <c r="H751">
        <f t="shared" si="51"/>
        <v>0</v>
      </c>
      <c r="I751">
        <f t="shared" si="52"/>
        <v>0</v>
      </c>
    </row>
    <row r="752" spans="1:9" x14ac:dyDescent="0.25">
      <c r="A752">
        <v>751</v>
      </c>
      <c r="B752" s="1">
        <v>44559</v>
      </c>
      <c r="C752" t="s">
        <v>4</v>
      </c>
      <c r="D752">
        <v>7390</v>
      </c>
      <c r="F752">
        <f t="shared" si="49"/>
        <v>7390</v>
      </c>
      <c r="G752">
        <f t="shared" si="50"/>
        <v>0</v>
      </c>
      <c r="H752">
        <f t="shared" si="51"/>
        <v>0</v>
      </c>
      <c r="I752">
        <f t="shared" si="52"/>
        <v>0</v>
      </c>
    </row>
    <row r="753" spans="1:9" x14ac:dyDescent="0.25">
      <c r="A753">
        <v>752</v>
      </c>
      <c r="B753" s="1">
        <v>44560</v>
      </c>
      <c r="C753" t="s">
        <v>6</v>
      </c>
      <c r="D753">
        <v>4600</v>
      </c>
      <c r="F753">
        <f t="shared" si="49"/>
        <v>0</v>
      </c>
      <c r="G753">
        <f t="shared" si="50"/>
        <v>0</v>
      </c>
      <c r="H753">
        <f t="shared" si="51"/>
        <v>4600</v>
      </c>
      <c r="I753">
        <f t="shared" si="52"/>
        <v>0</v>
      </c>
    </row>
    <row r="754" spans="1:9" x14ac:dyDescent="0.25">
      <c r="A754">
        <v>753</v>
      </c>
      <c r="B754" s="1">
        <v>44560</v>
      </c>
      <c r="C754" t="s">
        <v>5</v>
      </c>
      <c r="D754">
        <v>7040</v>
      </c>
      <c r="F754">
        <f t="shared" si="49"/>
        <v>0</v>
      </c>
      <c r="G754">
        <f t="shared" si="50"/>
        <v>7040</v>
      </c>
      <c r="H754">
        <f t="shared" si="51"/>
        <v>0</v>
      </c>
      <c r="I754">
        <f t="shared" si="52"/>
        <v>0</v>
      </c>
    </row>
    <row r="755" spans="1:9" x14ac:dyDescent="0.25">
      <c r="A755">
        <v>754</v>
      </c>
      <c r="B755" s="1">
        <v>44560</v>
      </c>
      <c r="C755" t="s">
        <v>7</v>
      </c>
      <c r="D755">
        <v>2410</v>
      </c>
      <c r="F755">
        <f t="shared" si="49"/>
        <v>0</v>
      </c>
      <c r="G755">
        <f t="shared" si="50"/>
        <v>0</v>
      </c>
      <c r="H755">
        <f t="shared" si="51"/>
        <v>0</v>
      </c>
      <c r="I755">
        <f t="shared" si="52"/>
        <v>2410</v>
      </c>
    </row>
    <row r="756" spans="1:9" x14ac:dyDescent="0.25">
      <c r="A756">
        <v>755</v>
      </c>
      <c r="B756" s="1">
        <v>44561</v>
      </c>
      <c r="C756" t="s">
        <v>6</v>
      </c>
      <c r="D756">
        <v>6290</v>
      </c>
      <c r="F756">
        <f t="shared" si="49"/>
        <v>0</v>
      </c>
      <c r="G756">
        <f t="shared" si="50"/>
        <v>0</v>
      </c>
      <c r="H756">
        <f t="shared" si="51"/>
        <v>6290</v>
      </c>
      <c r="I756">
        <f t="shared" si="52"/>
        <v>0</v>
      </c>
    </row>
  </sheetData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J k E A A B Q S w M E F A A C A A g A 9 J y i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9 J y i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P S c o l Y 8 K Y M b k w E A A L k K A A A T A B w A R m 9 y b X V s Y X M v U 2 V j d G l v b j E u b S C i G A A o o B Q A A A A A A A A A A A A A A A A A A A A A A A A A A A D t k r F u 2 z A Q h u c a 8 D s Q z C I B g u C o d o c U G g q 7 R d s h a G F 3 a V Q E j H R 1 C Z M 8 g T z V k Q 0 v e a V M A b I F f q + e 4 7 T x 0 B p 9 A H E h + Z P 3 H 3 / i C 1 C S R i e m + / n 0 d b / X 7 4 U f y k M l A i 6 0 y I U B 6 v c E j + 2 d f 7 i t t j f I 4 j j 8 T C d Y N h Y c R e + 0 g X S M j n g T I j k + K 7 4 E 8 K H 4 q B w s i g m E B W F d 1 F x 9 5 Z S w i h q v o m y Q Z X E x 4 S u X W T Y Y F b t u K V 2 T j J O L C R h t N Y H P 5 Q u Z i D G a x r q Q D x P x 1 p V Y a T f P T 7 P R I B G f G y S Y U m s g f 1 6 m 5 + j g W 5 z s X 3 0 i z 9 V 8 e / N w u + Q 0 K G q s l u 3 2 P q z Q t Z Z 3 K 4 1 W g + R I M 3 X F t Z 8 8 W j Z 6 D 6 r i C N G f z I m 4 e D p 6 Y 8 y 0 V E b 5 k J N v D h t 9 Z S f H v 4 i C 2 v r Z c u a V C 9 / R 2 3 2 O W V t D i P 7 v W c l 6 L Z 2 / X C m L y 5 2 3 4 t / 4 4 O j V M N 2 5 b B K x l p W i n c o d Q f B 6 L 1 o 1 V 6 v W / d Y J r u l R Z x O z w F D + 0 3 E T 9 3 v a / T 3 Q I R s n 8 p G O K I t l h 0 i H y D F E X n a I d I g c R 2 T Y I d I h c h y R U Y d I h 8 g B I r 8 A U E s B A i 0 A F A A C A A g A 9 J y i V q 7 p e 0 6 k A A A A 9 g A A A B I A A A A A A A A A A A A A A A A A A A A A A E N v b m Z p Z y 9 Q Y W N r Y W d l L n h t b F B L A Q I t A B Q A A g A I A P S c o l Y P y u m r p A A A A O k A A A A T A A A A A A A A A A A A A A A A A P A A A A B b Q 2 9 u d G V u d F 9 U e X B l c 1 0 u e G 1 s U E s B A i 0 A F A A C A A g A 9 J y i V j w p g x u T A Q A A u Q o A A B M A A A A A A A A A A A A A A A A A 4 Q E A A E Z v c m 1 1 b G F z L 1 N l Y 3 R p b 2 4 x L m 1 Q S w U G A A A A A A M A A w D C A A A A w Q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K y 4 A A A A A A A A J L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c 2 9 r a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3 N v a 2 k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z U 1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E 2 O j M 0 O j M x L j A z M z U z N T h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3 N v a 2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3 N v a 2 k 0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C 0 y N l Q x N j o z N D o z M S 4 w M z M 1 M z U 4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S Z W x h d G l v b n N o a X B J b m Z v Q 2 9 u d G F p b m V y I i B W Y W x 1 Z T 0 i c 3 s m c X V v d D t j b 2 x 1 b W 5 D b 3 V u d C Z x d W 9 0 O z o 0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0 N v b H V t b k N v d W 5 0 J n F 1 b 3 Q 7 O j Q s J n F 1 b 3 Q 7 S 2 V 5 Q 2 9 s d W 1 u T m F t Z X M m c X V v d D s 6 W 1 0 s J n F 1 b 3 Q 7 Q 2 9 s d W 1 u S W R l b n R p d G l l c y Z x d W 9 0 O z p b J n F 1 b 3 Q 7 U 2 V j d G l v b j E v c 2 9 r a S 9 B d X R v U m V t b 3 Z l Z E N v b H V t b n M x L n t u c l 9 6 Y W 1 v d 2 l l b m l h L D B 9 J n F 1 b 3 Q 7 L C Z x d W 9 0 O 1 N l Y 3 R p b 2 4 x L 3 N v a 2 k v Q X V 0 b 1 J l b W 9 2 Z W R D b 2 x 1 b W 5 z M S 5 7 Z G F 0 Y S w x f S Z x d W 9 0 O y w m c X V v d D t T Z W N 0 a W 9 u M S 9 z b 2 t p L 0 F 1 d G 9 S Z W 1 v d m V k Q 2 9 s d W 1 u c z E u e 2 1 h Z 2 F 6 e W 4 s M n 0 m c X V v d D s s J n F 1 b 3 Q 7 U 2 V j d G l v b j E v c 2 9 r a S 9 B d X R v U m V t b 3 Z l Z E N v b H V t b n M x L n t 3 a W V s a 2 9 z Y 1 9 6 Y W 1 v d 2 l l b m l h L D N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c 2 9 r a S U y M C g y K S 8 l Q z U l Q j l y J U M z J U I z Z C V D N S U 4 M m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I p L 0 5 h Z y V D N S U 4 M i V D M y V C M 3 d r a S U y M G 8 l M j B w b 2 R 3 e S V D N S V C Q 3 N 6 b 2 5 5 b S U y M H B v e m l v b W l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y K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U Y X J n Z X Q i I F Z h b H V l P S J z c 2 9 r a T U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E 2 O j M 0 O j M x L j A z M z U z N T h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z b 2 t p J T I w K D M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M y k v T m F n J U M 1 J T g y J U M z J U I z d 2 t p J T I w b y U y M H B v Z H d 5 J U M 1 J U J D c 3 p v b n l t J T I w c G 9 6 a W 9 t a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b 2 t p J T I w K D M p L 1 p t a W V u a W 9 u b y U y M H R 5 c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z b 2 t p M y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0 L T I 2 V D E 2 O j M 0 O j M x L j A z M z U z N T h a I i A v P j x F b n R y e S B U e X B l P S J G a W x s Q 2 9 s d W 1 u V H l w Z X M i I F Z h b H V l P S J z Q X d r R 0 F 3 P T 0 i I C 8 + P E V u d H J 5 I F R 5 c G U 9 I k Z p b G x D b 2 x 1 b W 5 O Y W 1 l c y I g V m F s d W U 9 I n N b J n F 1 b 3 Q 7 b n J f e m F t b 3 d p Z W 5 p Y S Z x d W 9 0 O y w m c X V v d D t k Y X R h J n F 1 b 3 Q 7 L C Z x d W 9 0 O 2 1 h Z 2 F 6 e W 4 m c X V v d D s s J n F 1 b 3 Q 7 d 2 l l b G t v c 2 N f e m F t b 3 d p Z W 5 p Y S Z x d W 9 0 O 1 0 i I C 8 + P E V u d H J 5 I F R 5 c G U 9 I k Z p b G x T d G F 0 d X M i I F Z h b H V l P S J z Q 2 9 t c G x l d G U i I C 8 + P E V u d H J 5 I F R 5 c G U 9 I k Z p b G x D b 3 V u d C I g V m F s d W U 9 I m w 3 N T U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3 N v a 2 k l M j A o N C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0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C k v W m 1 p Z W 5 p b 2 5 v J T I w d H l w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G a W x s V G F y Z 2 V 0 I i B W Y W x 1 Z T 0 i c 3 N v a 2 k z N i I g L z 4 8 R W 5 0 c n k g V H l w Z T 0 i R m l s b G V k Q 2 9 t c G x l d G V S Z X N 1 b H R U b 1 d v c m t z a G V l d C I g V m F s d W U 9 I m w x I i A v P j x F b n R y e S B U e X B l P S J G a W x s R X J y b 3 J D b 3 V u d C I g V m F s d W U 9 I m w w I i A v P j x F b n R y e S B U e X B l P S J G a W x s T G F z d F V w Z G F 0 Z W Q i I F Z h b H V l P S J k M j A y M y 0 w N C 0 y N l Q x N j o z N D o z M S 4 w M z M 1 M z U 4 W i I g L z 4 8 R W 5 0 c n k g V H l w Z T 0 i R m l s b E N v b H V t b l R 5 c G V z I i B W Y W x 1 Z T 0 i c 0 F 3 a 0 d B d z 0 9 I i A v P j x F b n R y e S B U e X B l P S J G a W x s Q 2 9 s d W 1 u T m F t Z X M i I F Z h b H V l P S J z W y Z x d W 9 0 O 2 5 y X 3 p h b W 9 3 a W V u a W E m c X V v d D s s J n F 1 b 3 Q 7 Z G F 0 Y S Z x d W 9 0 O y w m c X V v d D t t Y W d h e n l u J n F 1 b 3 Q 7 L C Z x d W 9 0 O 3 d p Z W x r b 3 N j X 3 p h b W 9 3 a W V u a W E m c X V v d D t d I i A v P j x F b n R y e S B U e X B l P S J G a W x s U 3 R h d H V z I i B W Y W x 1 Z T 0 i c 0 N v b X B s Z X R l I i A v P j x F b n R y e S B U e X B l P S J G a W x s Q 2 9 1 b n Q i I F Z h b H V l P S J s N z U 1 I i A v P j x F b n R y e S B U e X B l P S J G a W x s R X J y b 3 J D b 2 R l I i B W Y W x 1 Z T 0 i c 1 V u a 2 5 v d 2 4 i I C 8 + P E V u d H J 5 I F R 5 c G U 9 I l J l b G F 0 a W 9 u c 2 h p c E l u Z m 9 D b 2 5 0 Y W l u Z X I i I F Z h b H V l P S J z e y Z x d W 9 0 O 2 N v b H V t b k N v d W 5 0 J n F 1 b 3 Q 7 O j Q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v a 2 k v Q X V 0 b 1 J l b W 9 2 Z W R D b 2 x 1 b W 5 z M S 5 7 b n J f e m F t b 3 d p Z W 5 p Y S w w f S Z x d W 9 0 O y w m c X V v d D t T Z W N 0 a W 9 u M S 9 z b 2 t p L 0 F 1 d G 9 S Z W 1 v d m V k Q 2 9 s d W 1 u c z E u e 2 R h d G E s M X 0 m c X V v d D s s J n F 1 b 3 Q 7 U 2 V j d G l v b j E v c 2 9 r a S 9 B d X R v U m V t b 3 Z l Z E N v b H V t b n M x L n t t Y W d h e n l u L D J 9 J n F 1 b 3 Q 7 L C Z x d W 9 0 O 1 N l Y 3 R p b 2 4 x L 3 N v a 2 k v Q X V 0 b 1 J l b W 9 2 Z W R D b 2 x 1 b W 5 z M S 5 7 d 2 l l b G t v c 2 N f e m F t b 3 d p Z W 5 p Y S w z f S Z x d W 9 0 O 1 0 s J n F 1 b 3 Q 7 Q 2 9 s d W 1 u Q 2 9 1 b n Q m c X V v d D s 6 N C w m c X V v d D t L Z X l D b 2 x 1 b W 5 O Y W 1 l c y Z x d W 9 0 O z p b X S w m c X V v d D t D b 2 x 1 b W 5 J Z G V u d G l 0 a W V z J n F 1 b 3 Q 7 O l s m c X V v d D t T Z W N 0 a W 9 u M S 9 z b 2 t p L 0 F 1 d G 9 S Z W 1 v d m V k Q 2 9 s d W 1 u c z E u e 2 5 y X 3 p h b W 9 3 a W V u a W E s M H 0 m c X V v d D s s J n F 1 b 3 Q 7 U 2 V j d G l v b j E v c 2 9 r a S 9 B d X R v U m V t b 3 Z l Z E N v b H V t b n M x L n t k Y X R h L D F 9 J n F 1 b 3 Q 7 L C Z x d W 9 0 O 1 N l Y 3 R p b 2 4 x L 3 N v a 2 k v Q X V 0 b 1 J l b W 9 2 Z W R D b 2 x 1 b W 5 z M S 5 7 b W F n Y X p 5 b i w y f S Z x d W 9 0 O y w m c X V v d D t T Z W N 0 a W 9 u M S 9 z b 2 t p L 0 F 1 d G 9 S Z W 1 v d m V k Q 2 9 s d W 1 u c z E u e 3 d p Z W x r b 3 N j X 3 p h b W 9 3 a W V u a W E s M 3 0 m c X V v d D t d L C Z x d W 9 0 O 1 J l b G F 0 a W 9 u c 2 h p c E l u Z m 8 m c X V v d D s 6 W 1 1 9 I i A v P j x F b n R y e S B U e X B l P S J M b 2 F k Z W R U b 0 F u Y W x 5 c 2 l z U 2 V y d m l j Z X M i I F Z h b H V l P S J s M C I g L z 4 8 R W 5 0 c n k g V H l w Z T 0 i Q W R k Z W R U b 0 R h d G F N b 2 R l b C I g V m F s d W U 9 I m w w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3 N v a 2 k l M j A o N S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c 2 9 r a S U y M C g 1 K S 9 O Y W c l Q z U l O D I l Q z M l Q j N 3 a 2 k l M j B v J T I w c G 9 k d 3 k l Q z U l Q k N z e m 9 u e W 0 l M j B w b 3 p p b 2 1 p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v a 2 k l M j A o N S k v W m 1 p Z W 5 p b 2 5 v J T I w d H l w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L C O e Z 4 u S O 9 B l N m / z E Y g D F M A A A A A A g A A A A A A E G Y A A A A B A A A g A A A A 8 3 X P N S s l o m y g B y o e g J 3 3 A G F w C j J j Z I f M + B T k w N P 8 2 0 0 A A A A A D o A A A A A C A A A g A A A A T T 8 N 2 e G b q X U z N i u K 4 d S i b / r 6 J K I 9 Y W F H D w 5 S e Q R e Y 8 x Q A A A A 8 S s c E 8 u c T G g 2 e H 2 E a A o z 5 F f X F M X 2 i e N o i u 9 e 5 8 E M T u 2 l 1 + v 6 2 4 k A Z I o Z M + q 7 Y K k K U I R g r f C m l 0 I s B + 6 n z P c L b q D E b c c h n 0 U + d l b 0 y h d u Y + l A A A A A P j 1 0 T W n c x t v Z p M 1 X O 9 X q x B w Y + 5 W P F H R 2 c 6 d U K o 9 u + s e r v o 1 P t G G t d L j J s Y m 4 M 3 k L m S v H 5 c 5 K 2 l M T e p H 7 X t f U n g = = < / D a t a M a s h u p > 
</file>

<file path=customXml/itemProps1.xml><?xml version="1.0" encoding="utf-8"?>
<ds:datastoreItem xmlns:ds="http://schemas.openxmlformats.org/officeDocument/2006/customXml" ds:itemID="{7FB364C6-D31A-43FE-8B38-5970EB6D8C6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6</vt:i4>
      </vt:variant>
    </vt:vector>
  </HeadingPairs>
  <TitlesOfParts>
    <vt:vector size="6" baseType="lpstr">
      <vt:lpstr>soki</vt:lpstr>
      <vt:lpstr>zad5_4</vt:lpstr>
      <vt:lpstr>zad5_5</vt:lpstr>
      <vt:lpstr>Arkusz3</vt:lpstr>
      <vt:lpstr>zad5_2cz2</vt:lpstr>
      <vt:lpstr>zad 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Janek</dc:creator>
  <cp:lastModifiedBy>Janek</cp:lastModifiedBy>
  <dcterms:created xsi:type="dcterms:W3CDTF">2023-04-26T16:33:56Z</dcterms:created>
  <dcterms:modified xsi:type="dcterms:W3CDTF">2023-05-02T17:46:33Z</dcterms:modified>
</cp:coreProperties>
</file>