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mit\Documents\GW_Bootcamp_JAS\gwu-arl-data-pt-03-2020-u-c\02-Homework\04-Pandas - Copy\Instructions\Part-2-Mini-Project\Mini-Project-Part-1\output\"/>
    </mc:Choice>
  </mc:AlternateContent>
  <xr:revisionPtr revIDLastSave="0" documentId="13_ncr:1_{550D86AA-960E-435B-8966-A8A5375CDE2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D12" i="2"/>
  <c r="D10" i="2"/>
  <c r="D7" i="2"/>
  <c r="D5" i="2"/>
  <c r="D4" i="2"/>
  <c r="D2" i="2"/>
  <c r="C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<sst xmlns="http://schemas.openxmlformats.org/spreadsheetml/2006/main" count="26" uniqueCount="26">
  <si>
    <t>Total Surveyed</t>
  </si>
  <si>
    <t>Total Bootcamp attendees</t>
  </si>
  <si>
    <t>% attended bootcamp</t>
  </si>
  <si>
    <t>Avg. Age</t>
  </si>
  <si>
    <t>Has a degree</t>
  </si>
  <si>
    <t>% Male</t>
  </si>
  <si>
    <t>% Female</t>
  </si>
  <si>
    <t>% Non Gender Specific</t>
  </si>
  <si>
    <t>Average Post Bootcamp Salary</t>
  </si>
  <si>
    <t>6.10%</t>
  </si>
  <si>
    <t>66.84%</t>
  </si>
  <si>
    <t>59.54%</t>
  </si>
  <si>
    <t>39.14%</t>
  </si>
  <si>
    <t>1.32%</t>
  </si>
  <si>
    <t>$63,741</t>
  </si>
  <si>
    <t>bachelor's degree                           462</t>
  </si>
  <si>
    <t>some college credit, no degree              116</t>
  </si>
  <si>
    <t>master's degree (non-professional)           96</t>
  </si>
  <si>
    <t>professional degree (MBA, MD, JD, etc.)      39</t>
  </si>
  <si>
    <t>high school diploma or equivalent (GED)      38</t>
  </si>
  <si>
    <t>associate's degree                           32</t>
  </si>
  <si>
    <t>trade, technical, or vocational training     24</t>
  </si>
  <si>
    <t>some high school                             10</t>
  </si>
  <si>
    <t>Ph.D.                                         8</t>
  </si>
  <si>
    <t>no high school (secondary school)             7</t>
  </si>
  <si>
    <t>Name: SchoolDegree, dtype: int64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</si>
</sst>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0" fillId="2" borderId="0" xfId="0" applyFill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A2" sqref="A2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15620</v>
      </c>
      <c r="B2">
        <v>953</v>
      </c>
      <c r="C2" t="s">
        <v>9</v>
      </c>
      <c r="D2">
        <v>31.07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1D72-B85A-4E66-A058-F405D174D300}">
  <dimension ref="A2:E12"/>
  <sheetViews>
    <sheetView tabSelected="1" topLeftCell="A2" workbookViewId="0">
      <selection activeCell="D23" sqref="D23"/>
    </sheetView>
  </sheetViews>
  <sheetFormatPr defaultRowHeight="14.4" x14ac:dyDescent="0.3"/>
  <cols>
    <col min="1" max="1" width="43.44140625" bestFit="1" customWidth="1"/>
  </cols>
  <sheetData>
    <row r="2" spans="1:5" x14ac:dyDescent="0.3">
      <c r="A2" s="2" t="s">
        <v>15</v>
      </c>
      <c r="B2">
        <f>LEN(A2)</f>
        <v>47</v>
      </c>
      <c r="C2" s="3">
        <v>462</v>
      </c>
      <c r="D2">
        <f>C2</f>
        <v>462</v>
      </c>
    </row>
    <row r="3" spans="1:5" x14ac:dyDescent="0.3">
      <c r="A3" s="2" t="s">
        <v>16</v>
      </c>
      <c r="B3">
        <f t="shared" ref="B3:B11" si="0">LEN(A3)</f>
        <v>47</v>
      </c>
      <c r="C3">
        <v>116</v>
      </c>
    </row>
    <row r="4" spans="1:5" x14ac:dyDescent="0.3">
      <c r="A4" s="4" t="s">
        <v>17</v>
      </c>
      <c r="B4">
        <f t="shared" si="0"/>
        <v>47</v>
      </c>
      <c r="C4" s="3">
        <v>96</v>
      </c>
      <c r="D4">
        <f>C4</f>
        <v>96</v>
      </c>
    </row>
    <row r="5" spans="1:5" x14ac:dyDescent="0.3">
      <c r="A5" s="4" t="s">
        <v>18</v>
      </c>
      <c r="B5">
        <f t="shared" si="0"/>
        <v>47</v>
      </c>
      <c r="C5" s="3">
        <v>39</v>
      </c>
      <c r="D5">
        <f>C5</f>
        <v>39</v>
      </c>
    </row>
    <row r="6" spans="1:5" x14ac:dyDescent="0.3">
      <c r="A6" s="2" t="s">
        <v>19</v>
      </c>
      <c r="B6">
        <f t="shared" si="0"/>
        <v>47</v>
      </c>
      <c r="C6">
        <v>38</v>
      </c>
    </row>
    <row r="7" spans="1:5" x14ac:dyDescent="0.3">
      <c r="A7" s="4" t="s">
        <v>20</v>
      </c>
      <c r="B7">
        <f t="shared" si="0"/>
        <v>47</v>
      </c>
      <c r="C7" s="3">
        <v>32</v>
      </c>
      <c r="D7">
        <f>C7</f>
        <v>32</v>
      </c>
    </row>
    <row r="8" spans="1:5" x14ac:dyDescent="0.3">
      <c r="A8" s="2" t="s">
        <v>21</v>
      </c>
      <c r="B8">
        <f t="shared" si="0"/>
        <v>47</v>
      </c>
      <c r="C8">
        <v>24</v>
      </c>
    </row>
    <row r="9" spans="1:5" x14ac:dyDescent="0.3">
      <c r="A9" s="2" t="s">
        <v>22</v>
      </c>
      <c r="B9">
        <f t="shared" si="0"/>
        <v>47</v>
      </c>
      <c r="C9">
        <v>10</v>
      </c>
    </row>
    <row r="10" spans="1:5" x14ac:dyDescent="0.3">
      <c r="A10" s="4" t="s">
        <v>23</v>
      </c>
      <c r="B10">
        <f t="shared" si="0"/>
        <v>47</v>
      </c>
      <c r="C10" s="3">
        <v>8</v>
      </c>
      <c r="D10">
        <f>C10</f>
        <v>8</v>
      </c>
    </row>
    <row r="11" spans="1:5" x14ac:dyDescent="0.3">
      <c r="A11" s="2" t="s">
        <v>24</v>
      </c>
      <c r="B11">
        <f t="shared" si="0"/>
        <v>47</v>
      </c>
      <c r="C11">
        <v>7</v>
      </c>
    </row>
    <row r="12" spans="1:5" x14ac:dyDescent="0.3">
      <c r="A12" s="2" t="s">
        <v>25</v>
      </c>
      <c r="C12">
        <f>SUM(C2:C11)</f>
        <v>832</v>
      </c>
      <c r="D12">
        <f>SUM(D2:D11)</f>
        <v>637</v>
      </c>
      <c r="E12">
        <f>D12/Sheet1!B2</f>
        <v>0.66841552990556141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Smith</cp:lastModifiedBy>
  <dcterms:created xsi:type="dcterms:W3CDTF">2018-03-29T20:23:27Z</dcterms:created>
  <dcterms:modified xsi:type="dcterms:W3CDTF">2020-04-24T15:22:42Z</dcterms:modified>
</cp:coreProperties>
</file>