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Dropbox\Adult Lgr5-DTR project\P56  Lgr5-DTR data (DT at P21)\P56_DPOAE\"/>
    </mc:Choice>
  </mc:AlternateContent>
  <xr:revisionPtr revIDLastSave="0" documentId="13_ncr:1_{0E431EEB-28C7-4CD5-A7C7-C786E1BF55BD}" xr6:coauthVersionLast="31" xr6:coauthVersionMax="31" xr10:uidLastSave="{00000000-0000-0000-0000-000000000000}"/>
  <bookViews>
    <workbookView xWindow="96" yWindow="120" windowWidth="22860" windowHeight="11316" firstSheet="1" activeTab="1" xr2:uid="{00000000-000D-0000-FFFF-FFFF00000000}"/>
  </bookViews>
  <sheets>
    <sheet name="Sheet1" sheetId="1" r:id="rId1"/>
    <sheet name="DPOAE Threshold" sheetId="4" r:id="rId2"/>
  </sheets>
  <calcPr calcId="179017"/>
</workbook>
</file>

<file path=xl/calcChain.xml><?xml version="1.0" encoding="utf-8"?>
<calcChain xmlns="http://schemas.openxmlformats.org/spreadsheetml/2006/main">
  <c r="G23" i="4" l="1"/>
  <c r="H23" i="4"/>
  <c r="I23" i="4"/>
  <c r="J23" i="4"/>
  <c r="K23" i="4"/>
  <c r="L23" i="4"/>
  <c r="M23" i="4"/>
  <c r="F23" i="4"/>
  <c r="G10" i="4" l="1"/>
  <c r="H10" i="4"/>
  <c r="I10" i="4"/>
  <c r="J10" i="4"/>
  <c r="K10" i="4"/>
  <c r="L10" i="4"/>
  <c r="M10" i="4"/>
  <c r="F10" i="4"/>
  <c r="F20" i="4"/>
  <c r="G20" i="4"/>
  <c r="H20" i="4"/>
  <c r="I20" i="4"/>
  <c r="J20" i="4"/>
  <c r="K20" i="4"/>
  <c r="L20" i="4"/>
  <c r="M20" i="4"/>
</calcChain>
</file>

<file path=xl/sharedStrings.xml><?xml version="1.0" encoding="utf-8"?>
<sst xmlns="http://schemas.openxmlformats.org/spreadsheetml/2006/main" count="64" uniqueCount="32">
  <si>
    <t>Frequency (kHz)</t>
  </si>
  <si>
    <t>enter note here</t>
  </si>
  <si>
    <t>Threshold (dB SPL)</t>
  </si>
  <si>
    <t>Last row</t>
  </si>
  <si>
    <t>Filename</t>
  </si>
  <si>
    <t>Note</t>
  </si>
  <si>
    <t>L71</t>
    <phoneticPr fontId="0" type="noConversion"/>
  </si>
  <si>
    <t>Confirmation</t>
    <phoneticPr fontId="0" type="noConversion"/>
  </si>
  <si>
    <t>Ave.</t>
    <phoneticPr fontId="1"/>
  </si>
  <si>
    <t>DPOAE</t>
    <phoneticPr fontId="0" type="noConversion"/>
  </si>
  <si>
    <t>2016.2.24</t>
    <phoneticPr fontId="0" type="noConversion"/>
  </si>
  <si>
    <t>L71</t>
    <phoneticPr fontId="0" type="noConversion"/>
  </si>
  <si>
    <t>2016.2.24</t>
    <phoneticPr fontId="0" type="noConversion"/>
  </si>
  <si>
    <t>2016.2.26</t>
    <phoneticPr fontId="0" type="noConversion"/>
  </si>
  <si>
    <t>L70</t>
    <phoneticPr fontId="0" type="noConversion"/>
  </si>
  <si>
    <t>No.2 Wild  2.24.16 P56 for Adult Ex. L71.txt</t>
  </si>
  <si>
    <t>No.3 Wild  2.24.16 P56 for Adult Ex. L71.txt</t>
  </si>
  <si>
    <t>No.4 Wild  2.24.16 P56 for Adult Ex. L71.txt</t>
  </si>
  <si>
    <t>Ave.</t>
    <phoneticPr fontId="1"/>
  </si>
  <si>
    <t>No.5 Recheck  DT+ 2.24.16 P56 for Adult Ex. L71.txt</t>
  </si>
  <si>
    <t>P56</t>
    <phoneticPr fontId="0" type="noConversion"/>
  </si>
  <si>
    <t>2016.9.29</t>
    <phoneticPr fontId="0" type="noConversion"/>
  </si>
  <si>
    <t>L91</t>
    <phoneticPr fontId="0" type="noConversion"/>
  </si>
  <si>
    <t>No.2 Wild</t>
    <phoneticPr fontId="0" type="noConversion"/>
  </si>
  <si>
    <t>No.3 Wild</t>
  </si>
  <si>
    <t>2016.9.30</t>
    <phoneticPr fontId="0" type="noConversion"/>
  </si>
  <si>
    <t>No.1 DTR+</t>
    <phoneticPr fontId="0" type="noConversion"/>
  </si>
  <si>
    <t>No.9 DTR+</t>
    <phoneticPr fontId="0" type="noConversion"/>
  </si>
  <si>
    <t>No.4 DTR+</t>
    <phoneticPr fontId="0" type="noConversion"/>
  </si>
  <si>
    <t>No.5 DTR+</t>
    <phoneticPr fontId="0" type="noConversion"/>
  </si>
  <si>
    <t>No.6 Wild</t>
    <phoneticPr fontId="0" type="noConversion"/>
  </si>
  <si>
    <t>Threshold shift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</si>
</sst>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5" borderId="0" xfId="0" applyFill="1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tabSelected="1" workbookViewId="0">
      <selection activeCell="F23" sqref="F23:M23"/>
    </sheetView>
  </sheetViews>
  <sheetFormatPr defaultRowHeight="13.2" x14ac:dyDescent="0.25"/>
  <cols>
    <col min="1" max="1" width="10.33203125" customWidth="1"/>
    <col min="3" max="3" width="9.88671875" customWidth="1"/>
    <col min="4" max="4" width="8.88671875" customWidth="1"/>
    <col min="14" max="14" width="2.88671875" customWidth="1"/>
    <col min="15" max="15" width="11.88671875" customWidth="1"/>
  </cols>
  <sheetData>
    <row r="1" spans="1:15" x14ac:dyDescent="0.25">
      <c r="A1" s="2" t="s">
        <v>9</v>
      </c>
      <c r="B1" s="2" t="s">
        <v>20</v>
      </c>
      <c r="C1" t="s">
        <v>3</v>
      </c>
      <c r="D1">
        <v>6</v>
      </c>
    </row>
    <row r="2" spans="1:15" x14ac:dyDescent="0.25">
      <c r="C2" s="12" t="s">
        <v>4</v>
      </c>
      <c r="D2" s="12" t="s">
        <v>5</v>
      </c>
      <c r="E2" s="12" t="s">
        <v>0</v>
      </c>
      <c r="F2" s="12">
        <v>4</v>
      </c>
      <c r="G2" s="12">
        <v>5.7</v>
      </c>
      <c r="H2" s="12">
        <v>8</v>
      </c>
      <c r="I2" s="12">
        <v>11.3</v>
      </c>
      <c r="J2" s="12">
        <v>16</v>
      </c>
      <c r="K2" s="12">
        <v>23</v>
      </c>
      <c r="L2" s="12">
        <v>31.9</v>
      </c>
      <c r="M2" s="12">
        <v>46.1</v>
      </c>
      <c r="O2" s="1" t="s">
        <v>7</v>
      </c>
    </row>
    <row r="3" spans="1:15" x14ac:dyDescent="0.25">
      <c r="A3" t="s">
        <v>10</v>
      </c>
      <c r="B3" t="s">
        <v>6</v>
      </c>
      <c r="C3" t="s">
        <v>15</v>
      </c>
      <c r="D3" t="s">
        <v>1</v>
      </c>
      <c r="E3" t="s">
        <v>2</v>
      </c>
      <c r="F3">
        <v>61</v>
      </c>
      <c r="G3">
        <v>55</v>
      </c>
      <c r="H3">
        <v>49</v>
      </c>
      <c r="I3">
        <v>44</v>
      </c>
      <c r="J3">
        <v>28</v>
      </c>
      <c r="K3">
        <v>30</v>
      </c>
      <c r="L3">
        <v>37</v>
      </c>
      <c r="M3" s="16">
        <v>80</v>
      </c>
      <c r="O3" s="1" t="s">
        <v>25</v>
      </c>
    </row>
    <row r="4" spans="1:15" x14ac:dyDescent="0.25">
      <c r="A4" t="s">
        <v>10</v>
      </c>
      <c r="B4" t="s">
        <v>11</v>
      </c>
      <c r="C4" t="s">
        <v>16</v>
      </c>
      <c r="D4" t="s">
        <v>1</v>
      </c>
      <c r="E4" t="s">
        <v>2</v>
      </c>
      <c r="F4">
        <v>58</v>
      </c>
      <c r="G4">
        <v>57</v>
      </c>
      <c r="H4">
        <v>57</v>
      </c>
      <c r="I4">
        <v>44</v>
      </c>
      <c r="J4">
        <v>39</v>
      </c>
      <c r="K4">
        <v>56</v>
      </c>
      <c r="L4">
        <v>60</v>
      </c>
      <c r="M4" s="16">
        <v>80</v>
      </c>
      <c r="O4" s="1" t="s">
        <v>25</v>
      </c>
    </row>
    <row r="5" spans="1:15" x14ac:dyDescent="0.25">
      <c r="A5" t="s">
        <v>10</v>
      </c>
      <c r="B5" t="s">
        <v>6</v>
      </c>
      <c r="C5" t="s">
        <v>17</v>
      </c>
      <c r="D5" t="s">
        <v>1</v>
      </c>
      <c r="E5" t="s">
        <v>2</v>
      </c>
      <c r="F5">
        <v>57</v>
      </c>
      <c r="G5">
        <v>56</v>
      </c>
      <c r="H5">
        <v>54</v>
      </c>
      <c r="I5">
        <v>48</v>
      </c>
      <c r="J5">
        <v>30</v>
      </c>
      <c r="K5">
        <v>50</v>
      </c>
      <c r="L5">
        <v>44</v>
      </c>
      <c r="M5" s="16">
        <v>80</v>
      </c>
      <c r="O5" s="1" t="s">
        <v>25</v>
      </c>
    </row>
    <row r="6" spans="1:15" x14ac:dyDescent="0.25">
      <c r="A6" t="s">
        <v>21</v>
      </c>
      <c r="B6" t="s">
        <v>22</v>
      </c>
      <c r="C6" t="s">
        <v>23</v>
      </c>
      <c r="F6" s="8">
        <v>69</v>
      </c>
      <c r="G6" s="7">
        <v>62</v>
      </c>
      <c r="H6" s="7">
        <v>63</v>
      </c>
      <c r="I6" s="15">
        <v>41</v>
      </c>
      <c r="J6" s="15">
        <v>33</v>
      </c>
      <c r="K6" s="15">
        <v>60</v>
      </c>
      <c r="L6" s="15">
        <v>66</v>
      </c>
      <c r="M6" s="16">
        <v>80</v>
      </c>
      <c r="O6" s="1" t="s">
        <v>25</v>
      </c>
    </row>
    <row r="7" spans="1:15" x14ac:dyDescent="0.25">
      <c r="A7" t="s">
        <v>21</v>
      </c>
      <c r="B7" t="s">
        <v>22</v>
      </c>
      <c r="C7" t="s">
        <v>24</v>
      </c>
      <c r="F7" s="8">
        <v>80</v>
      </c>
      <c r="G7" s="15">
        <v>70</v>
      </c>
      <c r="H7" s="15">
        <v>70</v>
      </c>
      <c r="I7" s="15">
        <v>53</v>
      </c>
      <c r="J7" s="15">
        <v>37</v>
      </c>
      <c r="K7" s="15">
        <v>70</v>
      </c>
      <c r="L7" s="15">
        <v>70</v>
      </c>
      <c r="M7" s="16">
        <v>80</v>
      </c>
      <c r="O7" s="1" t="s">
        <v>25</v>
      </c>
    </row>
    <row r="8" spans="1:15" x14ac:dyDescent="0.25">
      <c r="A8" t="s">
        <v>21</v>
      </c>
      <c r="B8" t="s">
        <v>22</v>
      </c>
      <c r="C8" t="s">
        <v>30</v>
      </c>
      <c r="F8" s="8">
        <v>63</v>
      </c>
      <c r="G8" s="15">
        <v>62</v>
      </c>
      <c r="H8" s="15">
        <v>65</v>
      </c>
      <c r="I8" s="15">
        <v>46</v>
      </c>
      <c r="J8" s="15">
        <v>32</v>
      </c>
      <c r="K8" s="15">
        <v>61</v>
      </c>
      <c r="L8" s="15">
        <v>57</v>
      </c>
      <c r="M8" s="16">
        <v>80</v>
      </c>
      <c r="O8" s="1" t="s">
        <v>25</v>
      </c>
    </row>
    <row r="9" spans="1:15" x14ac:dyDescent="0.25">
      <c r="F9" s="9"/>
      <c r="G9" s="10"/>
      <c r="H9" s="10"/>
      <c r="I9" s="10"/>
      <c r="J9" s="10"/>
      <c r="K9" s="10"/>
      <c r="L9" s="10"/>
      <c r="M9" s="11"/>
    </row>
    <row r="10" spans="1:15" x14ac:dyDescent="0.25">
      <c r="E10" s="3" t="s">
        <v>18</v>
      </c>
      <c r="F10">
        <f>AVERAGE(F3:F8)</f>
        <v>64.666666666666671</v>
      </c>
      <c r="G10">
        <f t="shared" ref="G10:M10" si="0">AVERAGE(G3:G8)</f>
        <v>60.333333333333336</v>
      </c>
      <c r="H10">
        <f t="shared" si="0"/>
        <v>59.666666666666664</v>
      </c>
      <c r="I10">
        <f t="shared" si="0"/>
        <v>46</v>
      </c>
      <c r="J10">
        <f t="shared" si="0"/>
        <v>33.166666666666664</v>
      </c>
      <c r="K10">
        <f t="shared" si="0"/>
        <v>54.5</v>
      </c>
      <c r="L10">
        <f t="shared" si="0"/>
        <v>55.666666666666664</v>
      </c>
      <c r="M10">
        <f t="shared" si="0"/>
        <v>80</v>
      </c>
    </row>
    <row r="14" spans="1:15" x14ac:dyDescent="0.25">
      <c r="A14" t="s">
        <v>12</v>
      </c>
      <c r="B14" t="s">
        <v>6</v>
      </c>
      <c r="C14" t="s">
        <v>19</v>
      </c>
      <c r="D14" t="s">
        <v>1</v>
      </c>
      <c r="E14" t="s">
        <v>2</v>
      </c>
      <c r="F14">
        <v>79</v>
      </c>
      <c r="G14">
        <v>59</v>
      </c>
      <c r="H14">
        <v>54</v>
      </c>
      <c r="I14">
        <v>56</v>
      </c>
      <c r="J14">
        <v>58</v>
      </c>
      <c r="K14" s="13">
        <v>80</v>
      </c>
      <c r="L14" s="13">
        <v>80</v>
      </c>
      <c r="M14" s="13">
        <v>80</v>
      </c>
      <c r="O14" s="1" t="s">
        <v>25</v>
      </c>
    </row>
    <row r="15" spans="1:15" x14ac:dyDescent="0.25">
      <c r="A15" t="s">
        <v>13</v>
      </c>
      <c r="B15" t="s">
        <v>14</v>
      </c>
      <c r="C15" t="s">
        <v>27</v>
      </c>
      <c r="D15" t="s">
        <v>1</v>
      </c>
      <c r="E15" t="s">
        <v>2</v>
      </c>
      <c r="F15">
        <v>60</v>
      </c>
      <c r="G15">
        <v>66</v>
      </c>
      <c r="H15">
        <v>56</v>
      </c>
      <c r="I15">
        <v>57</v>
      </c>
      <c r="J15">
        <v>58</v>
      </c>
      <c r="K15" s="13">
        <v>80</v>
      </c>
      <c r="L15" s="13">
        <v>80</v>
      </c>
      <c r="M15" s="13">
        <v>80</v>
      </c>
      <c r="O15" s="1" t="s">
        <v>25</v>
      </c>
    </row>
    <row r="16" spans="1:15" x14ac:dyDescent="0.25">
      <c r="A16" t="s">
        <v>21</v>
      </c>
      <c r="B16" t="s">
        <v>22</v>
      </c>
      <c r="C16" t="s">
        <v>26</v>
      </c>
      <c r="F16" s="8">
        <v>66</v>
      </c>
      <c r="G16" s="7">
        <v>64</v>
      </c>
      <c r="H16" s="7">
        <v>57</v>
      </c>
      <c r="I16" s="15">
        <v>58</v>
      </c>
      <c r="J16" s="15">
        <v>62</v>
      </c>
      <c r="K16" s="15">
        <v>64</v>
      </c>
      <c r="L16" s="15">
        <v>63</v>
      </c>
      <c r="M16" s="16">
        <v>80</v>
      </c>
      <c r="O16" s="1" t="s">
        <v>25</v>
      </c>
    </row>
    <row r="17" spans="1:15" x14ac:dyDescent="0.25">
      <c r="A17" t="s">
        <v>21</v>
      </c>
      <c r="B17" t="s">
        <v>22</v>
      </c>
      <c r="C17" t="s">
        <v>28</v>
      </c>
      <c r="F17" s="8">
        <v>80</v>
      </c>
      <c r="G17" s="15">
        <v>80</v>
      </c>
      <c r="H17" s="15">
        <v>80</v>
      </c>
      <c r="I17" s="15">
        <v>60</v>
      </c>
      <c r="J17" s="15">
        <v>68</v>
      </c>
      <c r="K17" s="15">
        <v>50</v>
      </c>
      <c r="L17" s="15">
        <v>60</v>
      </c>
      <c r="M17" s="16">
        <v>80</v>
      </c>
      <c r="O17" s="1" t="s">
        <v>25</v>
      </c>
    </row>
    <row r="18" spans="1:15" x14ac:dyDescent="0.25">
      <c r="A18" t="s">
        <v>21</v>
      </c>
      <c r="B18" t="s">
        <v>22</v>
      </c>
      <c r="C18" t="s">
        <v>29</v>
      </c>
      <c r="F18" s="8">
        <v>67</v>
      </c>
      <c r="G18" s="15">
        <v>67</v>
      </c>
      <c r="H18" s="15">
        <v>57</v>
      </c>
      <c r="I18" s="15">
        <v>67</v>
      </c>
      <c r="J18" s="15">
        <v>67</v>
      </c>
      <c r="K18" s="15">
        <v>62</v>
      </c>
      <c r="L18" s="15">
        <v>70</v>
      </c>
      <c r="M18" s="16">
        <v>80</v>
      </c>
      <c r="O18" s="1" t="s">
        <v>25</v>
      </c>
    </row>
    <row r="19" spans="1:15" x14ac:dyDescent="0.25">
      <c r="F19" s="4"/>
      <c r="G19" s="6"/>
      <c r="H19" s="6"/>
      <c r="I19" s="6"/>
      <c r="J19" s="6"/>
      <c r="K19" s="6"/>
      <c r="L19" s="6"/>
      <c r="M19" s="5"/>
    </row>
    <row r="20" spans="1:15" x14ac:dyDescent="0.25">
      <c r="E20" s="3" t="s">
        <v>8</v>
      </c>
      <c r="F20">
        <f>AVERAGE(F14:F18)</f>
        <v>70.400000000000006</v>
      </c>
      <c r="G20">
        <f t="shared" ref="G20:M20" si="1">AVERAGE(G14:G18)</f>
        <v>67.2</v>
      </c>
      <c r="H20">
        <f t="shared" si="1"/>
        <v>60.8</v>
      </c>
      <c r="I20">
        <f t="shared" si="1"/>
        <v>59.6</v>
      </c>
      <c r="J20">
        <f t="shared" si="1"/>
        <v>62.6</v>
      </c>
      <c r="K20">
        <f t="shared" si="1"/>
        <v>67.2</v>
      </c>
      <c r="L20">
        <f t="shared" si="1"/>
        <v>70.599999999999994</v>
      </c>
      <c r="M20">
        <f t="shared" si="1"/>
        <v>80</v>
      </c>
    </row>
    <row r="21" spans="1:1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</row>
    <row r="23" spans="1:15" x14ac:dyDescent="0.25">
      <c r="D23" t="s">
        <v>31</v>
      </c>
      <c r="F23">
        <f>F20-F10</f>
        <v>5.7333333333333343</v>
      </c>
      <c r="G23">
        <f t="shared" ref="G23:M23" si="2">G20-G10</f>
        <v>6.8666666666666671</v>
      </c>
      <c r="H23">
        <f t="shared" si="2"/>
        <v>1.1333333333333329</v>
      </c>
      <c r="I23">
        <f t="shared" si="2"/>
        <v>13.600000000000001</v>
      </c>
      <c r="J23">
        <f t="shared" si="2"/>
        <v>29.433333333333337</v>
      </c>
      <c r="K23">
        <f t="shared" si="2"/>
        <v>12.700000000000003</v>
      </c>
      <c r="L23">
        <f t="shared" si="2"/>
        <v>14.93333333333333</v>
      </c>
      <c r="M23">
        <f t="shared" si="2"/>
        <v>0</v>
      </c>
    </row>
    <row r="26" spans="1:15" x14ac:dyDescent="0.25"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5" x14ac:dyDescent="0.25">
      <c r="E27" s="14"/>
      <c r="F27" s="14"/>
      <c r="G27" s="14"/>
      <c r="H27" s="14"/>
      <c r="I27" s="14"/>
      <c r="J27" s="14"/>
      <c r="K27" s="14"/>
      <c r="L27" s="14"/>
      <c r="M27" s="14"/>
      <c r="N27" s="14"/>
    </row>
  </sheetData>
  <phoneticPr fontId="0" type="noConversion"/>
  <pageMargins left="0.74803149606299213" right="0.74803149606299213" top="0.98425196850393704" bottom="0.98425196850393704" header="0.51181102362204722" footer="0.51181102362204722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DPOAE Threshold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Oghalai Group</dc:creator>
  <cp:lastModifiedBy>Udagawa Tomokatsu</cp:lastModifiedBy>
  <cp:lastPrinted>2016-02-24T17:51:24Z</cp:lastPrinted>
  <dcterms:created xsi:type="dcterms:W3CDTF">2016-01-27T22:08:03Z</dcterms:created>
  <dcterms:modified xsi:type="dcterms:W3CDTF">2018-04-26T21:48:04Z</dcterms:modified>
</cp:coreProperties>
</file>