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iguel\Downloads\"/>
    </mc:Choice>
  </mc:AlternateContent>
  <xr:revisionPtr revIDLastSave="0" documentId="8_{FF274D83-2B91-42BE-84D5-180CE67D43C7}" xr6:coauthVersionLast="33" xr6:coauthVersionMax="33" xr10:uidLastSave="{00000000-0000-0000-0000-000000000000}"/>
  <bookViews>
    <workbookView xWindow="0" yWindow="0" windowWidth="23040" windowHeight="9072" activeTab="1" xr2:uid="{00000000-000D-0000-FFFF-FFFF00000000}"/>
  </bookViews>
  <sheets>
    <sheet name="General" sheetId="1" r:id="rId1"/>
    <sheet name="UC01" sheetId="2" r:id="rId2"/>
  </sheets>
  <calcPr calcId="162913"/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K7" i="1"/>
  <c r="K8" i="1" s="1"/>
  <c r="J7" i="1"/>
  <c r="J8" i="1" s="1"/>
  <c r="I7" i="1"/>
  <c r="I8" i="1" s="1"/>
</calcChain>
</file>

<file path=xl/sharedStrings.xml><?xml version="1.0" encoding="utf-8"?>
<sst xmlns="http://schemas.openxmlformats.org/spreadsheetml/2006/main" count="67" uniqueCount="57">
  <si>
    <t>CASOS DE PRUEBA</t>
  </si>
  <si>
    <t>Sistema de Gestión de Vacunas desde un dispositivo móvil</t>
  </si>
  <si>
    <t>id unico</t>
  </si>
  <si>
    <t>RESUMEN POR FUNCIONALIDAD PRINCIPAL</t>
  </si>
  <si>
    <t>Tipo de Prueba</t>
  </si>
  <si>
    <t>Funcionalidad</t>
  </si>
  <si>
    <t>Escenario</t>
  </si>
  <si>
    <t>Precondicion</t>
  </si>
  <si>
    <t>Flujo de Prueba</t>
  </si>
  <si>
    <t>Resultado Esperado</t>
  </si>
  <si>
    <t>Postcondicion</t>
  </si>
  <si>
    <t>Listo?</t>
  </si>
  <si>
    <t>Estado Ejecución</t>
  </si>
  <si>
    <t xml:space="preserve">RESUMEN INCIDENCIAS QA </t>
  </si>
  <si>
    <t>Observación QA</t>
  </si>
  <si>
    <t>Fecha</t>
  </si>
  <si>
    <t>Abreviatura</t>
  </si>
  <si>
    <t>Modulo - opcion</t>
  </si>
  <si>
    <t># cp</t>
  </si>
  <si>
    <t># cp listos p' probar</t>
  </si>
  <si>
    <t># cp no listos</t>
  </si>
  <si>
    <t># cp descartados</t>
  </si>
  <si>
    <t>CP Exitosos</t>
  </si>
  <si>
    <t>CP Fallidos</t>
  </si>
  <si>
    <t>CP Bloqueados</t>
  </si>
  <si>
    <t>CP Pendientes</t>
  </si>
  <si>
    <t>UC01-01</t>
  </si>
  <si>
    <t>UC01</t>
  </si>
  <si>
    <t>Enviar notificación</t>
  </si>
  <si>
    <t xml:space="preserve">Validar que el botón "Sig." se activa cuando el formulario tenga ingresado los datos correctos en todos los campos
</t>
  </si>
  <si>
    <t>El módulo enviar notificación apertura la sesión para iniciar el proceso de envío.</t>
  </si>
  <si>
    <r>
      <t xml:space="preserve">1. El Jefe de Laboratorio elige del menú la opción "Notificaciones". 
</t>
    </r>
    <r>
      <rPr>
        <b/>
        <sz val="10"/>
        <color rgb="FF000000"/>
        <rFont val="Calibri"/>
      </rPr>
      <t xml:space="preserve"> Nota: El botón "Sig." está deshabilitado.</t>
    </r>
    <r>
      <rPr>
        <sz val="10"/>
        <color rgb="FF000000"/>
        <rFont val="Calibri"/>
      </rPr>
      <t xml:space="preserve">
2. El sistema presenta el formulario para el envío de las notificaciones mostrando  la lista de supervisores, el subject, el contenido de la notificacion y la opcion enviar en copia. 
3. El jefe de laboratorio selecciona los destinatarios, modifica el subject, el contenido de la notificacion y opcionalmente selecciona en copia a la gerencia.
</t>
    </r>
    <r>
      <rPr>
        <b/>
        <sz val="10"/>
        <color rgb="FF000000"/>
        <rFont val="Calibri"/>
      </rPr>
      <t>Nota: El botón "Sig." está habilitado.</t>
    </r>
    <r>
      <rPr>
        <sz val="10"/>
        <color rgb="FF000000"/>
        <rFont val="Calibri"/>
      </rPr>
      <t xml:space="preserve">
</t>
    </r>
    <r>
      <rPr>
        <sz val="10"/>
        <color rgb="FFFF0000"/>
        <rFont val="Calibri"/>
      </rPr>
      <t xml:space="preserve">
</t>
    </r>
  </si>
  <si>
    <t xml:space="preserve">
1. El Sistema  verifica que todos los campos deben estar correctamente registrado o selecionado.  
2. El Sistema activa el boton  "Sig".</t>
  </si>
  <si>
    <t>Se activó el botón "Sig."</t>
  </si>
  <si>
    <t>Listo para probar</t>
  </si>
  <si>
    <t>TOTAL</t>
  </si>
  <si>
    <t>UC01-02</t>
  </si>
  <si>
    <t>Enviar notificacion</t>
  </si>
  <si>
    <t xml:space="preserve">Validar que el botón "Sig." no se activa cuando faltan ingresar datos.
</t>
  </si>
  <si>
    <r>
      <t xml:space="preserve">1. El Jefe de Laboratorio elige del menú la opción "Notificaciones". 
</t>
    </r>
    <r>
      <rPr>
        <b/>
        <sz val="10"/>
        <color rgb="FF000000"/>
        <rFont val="Calibri"/>
      </rPr>
      <t xml:space="preserve"> Nota: El botón "Sig." está deshabilitado.</t>
    </r>
    <r>
      <rPr>
        <sz val="10"/>
        <color rgb="FF000000"/>
        <rFont val="Calibri"/>
      </rPr>
      <t xml:space="preserve">
2. El sistema presenta el formulario para el envío de las notificaciones mostrando  la lista de supervisores, el subject, el contenido de la notificacion y la opcion enviar en copia. 
3. El jefe de laboratorio </t>
    </r>
    <r>
      <rPr>
        <u/>
        <sz val="10"/>
        <color rgb="FF000000"/>
        <rFont val="Calibri"/>
      </rPr>
      <t>no completa</t>
    </r>
    <r>
      <rPr>
        <sz val="10"/>
        <color rgb="FF000000"/>
        <rFont val="Calibri"/>
      </rPr>
      <t xml:space="preserve"> de forma correcta el formulario, obvia seleccionar por lo menos un destinatario.
</t>
    </r>
    <r>
      <rPr>
        <b/>
        <sz val="10"/>
        <color rgb="FF000000"/>
        <rFont val="Calibri"/>
      </rPr>
      <t>Nota: El botón "Sig." está deshabilitado.</t>
    </r>
    <r>
      <rPr>
        <sz val="10"/>
        <color rgb="FF000000"/>
        <rFont val="Calibri"/>
      </rPr>
      <t xml:space="preserve">
</t>
    </r>
    <r>
      <rPr>
        <sz val="10"/>
        <color rgb="FFFF0000"/>
        <rFont val="Calibri"/>
      </rPr>
      <t xml:space="preserve">
</t>
    </r>
  </si>
  <si>
    <t xml:space="preserve">                                                                                1. El sistema muestra mensaje: "Debe seleccionar por lo menos un destinatario"                                                                                            
2. El sistema no activa el boton "Sig".</t>
  </si>
  <si>
    <t>No se activó el botón "Sig".</t>
  </si>
  <si>
    <t>UC01-03</t>
  </si>
  <si>
    <t>El sistema envia mediante el correo electronico las notificaciones a sus destinatarios.</t>
  </si>
  <si>
    <t>El Sistema muestra activa el boton  "Sig".</t>
  </si>
  <si>
    <t>1.- El sistema presenta una vista previa de la notificación antes de enviarla.
2.- El jefe del laboratorio valida la vista previa e inicia el envio dando clic en el botón "Enviar"
3.- El sistema envía un correo electrónico a cada supervisor indicando el subject y el contenido de la notificación respectiva.                                                               
4.-El sistema presenta una lista de los destinatarios que recibieron la notificación.</t>
  </si>
  <si>
    <t>El sistema presenta la lista de los destinatarios que recibieron la notificación.</t>
  </si>
  <si>
    <t>Se presenta la lista de destinatarios</t>
  </si>
  <si>
    <t>UC01-04</t>
  </si>
  <si>
    <t>El servidor de correo no se encuentra disponible o tiene problemas operativos</t>
  </si>
  <si>
    <t>El Sistema muestra activa el boton  "Enviar".</t>
  </si>
  <si>
    <t xml:space="preserve">
1.- El sistema inicia el proceso de envío de notificaciones a cada supervisor.                                                               
2.-El sistema no puede establecer comunicación con el servidor de correo.
3.- El sistema presenta mensaje de error: "Servidor de correo no disponible"</t>
  </si>
  <si>
    <t>Generar mensaje de alerta del no envio de las notificaciones.</t>
  </si>
  <si>
    <t>El no envio de notificaciones.</t>
  </si>
  <si>
    <t>Listo a Pruebas</t>
  </si>
  <si>
    <t>No listo para probar</t>
  </si>
  <si>
    <t>Descartado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</si>
</sst>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\-mmm\-yy"/>
  </numFmts>
  <fonts count="18" x14ac:knownFonts="1"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Calibri"/>
    </font>
    <font>
      <sz val="10"/>
      <name val="Arial"/>
    </font>
    <font>
      <b/>
      <sz val="20"/>
      <color rgb="FFFFFFFF"/>
      <name val="Calibri"/>
    </font>
    <font>
      <b/>
      <sz val="10"/>
      <color rgb="FF000000"/>
      <name val="Calibri"/>
    </font>
    <font>
      <b/>
      <sz val="12"/>
      <color rgb="FF000000"/>
      <name val="Calibri"/>
    </font>
    <font>
      <sz val="12"/>
      <color rgb="FF000000"/>
      <name val="Arial"/>
    </font>
    <font>
      <b/>
      <sz val="9"/>
      <name val="Calibri"/>
    </font>
    <font>
      <sz val="11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color rgb="FFFFFFFF"/>
      <name val="Calibri"/>
    </font>
    <font>
      <b/>
      <sz val="10"/>
      <name val="Calibri"/>
    </font>
    <font>
      <sz val="10"/>
      <name val="Arial"/>
    </font>
    <font>
      <sz val="8"/>
      <color rgb="FF000000"/>
      <name val="Arial"/>
    </font>
    <font>
      <sz val="10"/>
      <color rgb="FFFF0000"/>
      <name val="Calibri"/>
    </font>
    <font>
      <u/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008000"/>
        <bgColor rgb="FF008000"/>
      </patternFill>
    </fill>
    <fill>
      <patternFill patternType="solid">
        <fgColor rgb="FFFF9900"/>
        <bgColor rgb="FFFF9900"/>
      </patternFill>
    </fill>
    <fill>
      <patternFill patternType="solid">
        <fgColor rgb="FF99CC00"/>
        <bgColor rgb="FF99CC00"/>
      </patternFill>
    </fill>
    <fill>
      <patternFill patternType="solid">
        <fgColor rgb="FFFF0000"/>
        <bgColor rgb="FFFF0000"/>
      </patternFill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64" fontId="8" fillId="4" borderId="7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9" fillId="0" borderId="1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0" fontId="10" fillId="2" borderId="7" xfId="0" applyFont="1" applyFill="1" applyBorder="1" applyAlignment="1">
      <alignment vertical="center" wrapText="1"/>
    </xf>
    <xf numFmtId="0" fontId="13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left" vertical="center" wrapText="1"/>
    </xf>
    <xf numFmtId="0" fontId="12" fillId="6" borderId="7" xfId="0" applyFont="1" applyFill="1" applyBorder="1" applyAlignment="1">
      <alignment horizontal="center" vertical="center"/>
    </xf>
    <xf numFmtId="165" fontId="10" fillId="2" borderId="7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top" wrapText="1"/>
    </xf>
    <xf numFmtId="0" fontId="10" fillId="7" borderId="7" xfId="0" applyFont="1" applyFill="1" applyBorder="1" applyAlignment="1">
      <alignment horizontal="center" vertical="center"/>
    </xf>
    <xf numFmtId="0" fontId="14" fillId="0" borderId="16" xfId="0" applyFont="1" applyBorder="1" applyAlignment="1">
      <alignment wrapText="1"/>
    </xf>
    <xf numFmtId="0" fontId="10" fillId="8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vertical="center" wrapText="1"/>
    </xf>
    <xf numFmtId="0" fontId="10" fillId="9" borderId="7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0" fontId="5" fillId="0" borderId="7" xfId="0" applyFont="1" applyBorder="1" applyAlignment="1"/>
    <xf numFmtId="0" fontId="0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44140625" defaultRowHeight="15" customHeight="1" x14ac:dyDescent="0.25"/>
  <cols>
    <col min="1" max="1" width="12.5546875" customWidth="1"/>
    <col min="2" max="2" width="10.33203125" customWidth="1"/>
    <col min="3" max="3" width="25.5546875" customWidth="1"/>
    <col min="4" max="4" width="6.5546875" customWidth="1"/>
    <col min="5" max="5" width="8.5546875" customWidth="1"/>
    <col min="6" max="6" width="6.5546875" customWidth="1"/>
    <col min="7" max="7" width="11.5546875" customWidth="1"/>
    <col min="8" max="8" width="13.6640625" customWidth="1"/>
    <col min="9" max="9" width="9.109375" customWidth="1"/>
    <col min="10" max="10" width="12.109375" customWidth="1"/>
    <col min="11" max="11" width="11.33203125" customWidth="1"/>
    <col min="12" max="26" width="17.33203125" customWidth="1"/>
  </cols>
  <sheetData>
    <row r="1" spans="1:26" ht="12.75" customHeight="1" x14ac:dyDescent="0.25"/>
    <row r="2" spans="1:26" ht="12.75" customHeight="1" x14ac:dyDescent="0.25"/>
    <row r="3" spans="1:26" ht="39.75" customHeight="1" x14ac:dyDescent="0.45">
      <c r="A3" s="2"/>
      <c r="B3" s="42" t="s">
        <v>0</v>
      </c>
      <c r="C3" s="43"/>
      <c r="D3" s="43"/>
      <c r="E3" s="43"/>
      <c r="F3" s="43"/>
      <c r="G3" s="43"/>
      <c r="H3" s="43"/>
      <c r="I3" s="43"/>
      <c r="J3" s="43"/>
      <c r="K3" s="4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5">
      <c r="A4" s="2"/>
      <c r="B4" s="45" t="s">
        <v>1</v>
      </c>
      <c r="C4" s="46"/>
      <c r="D4" s="46"/>
      <c r="E4" s="46"/>
      <c r="F4" s="46"/>
      <c r="G4" s="46"/>
      <c r="H4" s="46"/>
      <c r="I4" s="46"/>
      <c r="J4" s="46"/>
      <c r="K4" s="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5">
      <c r="B5" s="39" t="s">
        <v>3</v>
      </c>
      <c r="C5" s="40"/>
      <c r="D5" s="40"/>
      <c r="E5" s="40"/>
      <c r="F5" s="40"/>
      <c r="G5" s="41"/>
      <c r="H5" s="39" t="s">
        <v>13</v>
      </c>
      <c r="I5" s="40"/>
      <c r="J5" s="40"/>
      <c r="K5" s="41"/>
    </row>
    <row r="6" spans="1:26" ht="33.75" customHeight="1" x14ac:dyDescent="0.25">
      <c r="A6" s="7"/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9" t="s">
        <v>22</v>
      </c>
      <c r="I6" s="9" t="s">
        <v>23</v>
      </c>
      <c r="J6" s="9" t="s">
        <v>24</v>
      </c>
      <c r="K6" s="9" t="s">
        <v>25</v>
      </c>
    </row>
    <row r="7" spans="1:26" ht="13.8" x14ac:dyDescent="0.25">
      <c r="A7" s="11"/>
      <c r="B7" s="13" t="s">
        <v>27</v>
      </c>
      <c r="C7" s="13" t="s">
        <v>28</v>
      </c>
      <c r="D7" s="14">
        <v>4</v>
      </c>
      <c r="E7" s="14">
        <v>4</v>
      </c>
      <c r="F7" s="14">
        <v>0</v>
      </c>
      <c r="G7" s="14">
        <v>0</v>
      </c>
      <c r="H7" s="14">
        <v>4</v>
      </c>
      <c r="I7" s="14">
        <f>+COUNTIF('UC01'!$K$5:$K$42,"FALLO")</f>
        <v>0</v>
      </c>
      <c r="J7" s="14">
        <f>+COUNTIF('UC01'!$K$5:$K$42,"BLOQUEADO")</f>
        <v>0</v>
      </c>
      <c r="K7" s="14">
        <f>+COUNTIF('UC01'!$K$5:$K$42,"PENDIENTE")</f>
        <v>0</v>
      </c>
    </row>
    <row r="8" spans="1:26" ht="12.75" customHeight="1" x14ac:dyDescent="0.25">
      <c r="A8" s="7"/>
      <c r="B8" s="19" t="s">
        <v>35</v>
      </c>
      <c r="C8" s="19"/>
      <c r="D8" s="21">
        <f t="shared" ref="D8:G8" si="0">SUM(D7)</f>
        <v>4</v>
      </c>
      <c r="E8" s="22">
        <f t="shared" si="0"/>
        <v>4</v>
      </c>
      <c r="F8" s="24">
        <f t="shared" si="0"/>
        <v>0</v>
      </c>
      <c r="G8" s="26">
        <f t="shared" si="0"/>
        <v>0</v>
      </c>
      <c r="H8" s="28">
        <f t="shared" ref="H8:K8" si="1">+SUM(H7)</f>
        <v>4</v>
      </c>
      <c r="I8" s="30">
        <f t="shared" si="1"/>
        <v>0</v>
      </c>
      <c r="J8" s="32">
        <f t="shared" si="1"/>
        <v>0</v>
      </c>
      <c r="K8" s="33">
        <f t="shared" si="1"/>
        <v>0</v>
      </c>
    </row>
    <row r="9" spans="1:26" ht="12.75" customHeight="1" x14ac:dyDescent="0.25"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5:G5"/>
    <mergeCell ref="B3:K3"/>
    <mergeCell ref="B4:K4"/>
    <mergeCell ref="H5:K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4" topLeftCell="A5" activePane="bottomLeft" state="frozen"/>
      <selection pane="bottomLeft" activeCell="F5" sqref="F5"/>
    </sheetView>
  </sheetViews>
  <sheetFormatPr baseColWidth="10" defaultColWidth="14.44140625" defaultRowHeight="15" customHeight="1" x14ac:dyDescent="0.25"/>
  <cols>
    <col min="1" max="1" width="6.33203125" customWidth="1"/>
    <col min="2" max="2" width="10" customWidth="1"/>
    <col min="3" max="3" width="17.33203125" customWidth="1"/>
    <col min="4" max="4" width="16.6640625" customWidth="1"/>
    <col min="5" max="5" width="20.5546875" customWidth="1"/>
    <col min="6" max="6" width="26.109375" customWidth="1"/>
    <col min="7" max="7" width="39.33203125" customWidth="1"/>
    <col min="8" max="8" width="29.88671875" customWidth="1"/>
    <col min="9" max="9" width="17.33203125" customWidth="1"/>
    <col min="10" max="10" width="8.109375" customWidth="1"/>
    <col min="11" max="11" width="20.44140625" customWidth="1"/>
    <col min="12" max="12" width="21.109375" customWidth="1"/>
    <col min="13" max="13" width="23.5546875" customWidth="1"/>
    <col min="14" max="23" width="9.109375" customWidth="1"/>
    <col min="24" max="26" width="17.33203125" customWidth="1"/>
  </cols>
  <sheetData>
    <row r="1" spans="1:26" ht="12.75" customHeight="1" x14ac:dyDescent="0.25"/>
    <row r="2" spans="1:26" ht="39.75" customHeight="1" x14ac:dyDescent="0.45">
      <c r="A2" s="1"/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5">
      <c r="A3" s="1"/>
      <c r="B3" s="45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B4" s="3" t="s">
        <v>2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5" t="s">
        <v>11</v>
      </c>
      <c r="K4" s="6" t="s">
        <v>12</v>
      </c>
      <c r="L4" s="3" t="s">
        <v>14</v>
      </c>
      <c r="M4" s="3" t="s">
        <v>15</v>
      </c>
      <c r="N4" s="8"/>
      <c r="O4" s="10"/>
      <c r="P4" s="10"/>
      <c r="Q4" s="10"/>
      <c r="R4" s="10"/>
      <c r="S4" s="10"/>
      <c r="T4" s="10"/>
      <c r="U4" s="10"/>
      <c r="V4" s="10"/>
      <c r="W4" s="10"/>
    </row>
    <row r="5" spans="1:26" ht="231" customHeight="1" x14ac:dyDescent="0.25">
      <c r="B5" s="12" t="s">
        <v>26</v>
      </c>
      <c r="C5" s="12"/>
      <c r="D5" s="12" t="s">
        <v>28</v>
      </c>
      <c r="E5" s="12" t="s">
        <v>29</v>
      </c>
      <c r="F5" s="12" t="s">
        <v>30</v>
      </c>
      <c r="G5" s="15" t="s">
        <v>31</v>
      </c>
      <c r="H5" s="12" t="s">
        <v>32</v>
      </c>
      <c r="I5" s="12" t="s">
        <v>33</v>
      </c>
      <c r="J5" s="16">
        <v>1</v>
      </c>
      <c r="K5" s="12" t="s">
        <v>34</v>
      </c>
      <c r="L5" s="12"/>
      <c r="M5" s="17"/>
      <c r="N5" s="18"/>
    </row>
    <row r="6" spans="1:26" ht="249.75" customHeight="1" x14ac:dyDescent="0.25">
      <c r="B6" s="20" t="s">
        <v>36</v>
      </c>
      <c r="C6" s="20"/>
      <c r="D6" s="20" t="s">
        <v>37</v>
      </c>
      <c r="E6" s="20" t="s">
        <v>38</v>
      </c>
      <c r="F6" s="20" t="s">
        <v>30</v>
      </c>
      <c r="G6" s="20" t="s">
        <v>39</v>
      </c>
      <c r="H6" s="23" t="s">
        <v>40</v>
      </c>
      <c r="I6" s="20" t="s">
        <v>41</v>
      </c>
      <c r="J6" s="20">
        <v>1</v>
      </c>
      <c r="K6" s="20" t="s">
        <v>34</v>
      </c>
      <c r="L6" s="20"/>
      <c r="M6" s="25"/>
      <c r="N6" s="18"/>
    </row>
    <row r="7" spans="1:26" ht="194.25" customHeight="1" x14ac:dyDescent="0.25">
      <c r="B7" s="12" t="s">
        <v>42</v>
      </c>
      <c r="C7" s="12"/>
      <c r="D7" s="12" t="s">
        <v>37</v>
      </c>
      <c r="E7" s="12" t="s">
        <v>43</v>
      </c>
      <c r="F7" s="12" t="s">
        <v>44</v>
      </c>
      <c r="G7" s="12" t="s">
        <v>45</v>
      </c>
      <c r="H7" s="12" t="s">
        <v>46</v>
      </c>
      <c r="I7" s="12" t="s">
        <v>47</v>
      </c>
      <c r="J7" s="27">
        <v>1</v>
      </c>
      <c r="K7" s="12" t="s">
        <v>34</v>
      </c>
      <c r="L7" s="12"/>
      <c r="M7" s="17"/>
      <c r="N7" s="18"/>
    </row>
    <row r="8" spans="1:26" ht="156" customHeight="1" x14ac:dyDescent="0.25">
      <c r="B8" s="20" t="s">
        <v>48</v>
      </c>
      <c r="C8" s="20"/>
      <c r="D8" s="20" t="s">
        <v>37</v>
      </c>
      <c r="E8" s="20" t="s">
        <v>49</v>
      </c>
      <c r="F8" s="20" t="s">
        <v>50</v>
      </c>
      <c r="G8" s="20" t="s">
        <v>51</v>
      </c>
      <c r="H8" s="20" t="s">
        <v>52</v>
      </c>
      <c r="I8" s="20" t="s">
        <v>53</v>
      </c>
      <c r="J8" s="20">
        <v>1</v>
      </c>
      <c r="K8" s="12" t="s">
        <v>34</v>
      </c>
      <c r="L8" s="20"/>
      <c r="M8" s="25"/>
      <c r="N8" s="18"/>
    </row>
    <row r="9" spans="1:26" ht="12.75" customHeight="1" x14ac:dyDescent="0.25">
      <c r="B9" s="29"/>
      <c r="C9" s="29"/>
      <c r="D9" s="31"/>
      <c r="E9" s="31"/>
      <c r="F9" s="31"/>
      <c r="G9" s="31"/>
      <c r="H9" s="31"/>
      <c r="I9" s="29"/>
      <c r="J9" s="29"/>
      <c r="K9" s="29"/>
      <c r="L9" s="29"/>
      <c r="M9" s="29"/>
    </row>
    <row r="10" spans="1:26" ht="12.75" customHeight="1" x14ac:dyDescent="0.25"/>
    <row r="11" spans="1:26" ht="30" customHeight="1" x14ac:dyDescent="0.25">
      <c r="B11" s="48" t="s">
        <v>54</v>
      </c>
      <c r="C11" s="41"/>
      <c r="D11" s="10"/>
      <c r="E11" s="10"/>
      <c r="F11" s="10"/>
    </row>
    <row r="12" spans="1:26" ht="12.75" customHeight="1" x14ac:dyDescent="0.3">
      <c r="B12" s="34">
        <v>4</v>
      </c>
      <c r="C12" s="36" t="s">
        <v>34</v>
      </c>
      <c r="D12" s="10"/>
      <c r="E12" s="10"/>
      <c r="F12" s="37"/>
    </row>
    <row r="13" spans="1:26" ht="12.75" customHeight="1" x14ac:dyDescent="0.3">
      <c r="B13" s="34">
        <v>0</v>
      </c>
      <c r="C13" s="36" t="s">
        <v>55</v>
      </c>
      <c r="D13" s="10"/>
      <c r="E13" s="10"/>
      <c r="F13" s="37"/>
    </row>
    <row r="14" spans="1:26" ht="12.75" customHeight="1" x14ac:dyDescent="0.3">
      <c r="B14" s="38">
        <v>0</v>
      </c>
      <c r="C14" s="36" t="s">
        <v>56</v>
      </c>
      <c r="D14" s="10"/>
      <c r="E14" s="10"/>
      <c r="F14" s="37"/>
    </row>
    <row r="15" spans="1:26" ht="12.75" customHeight="1" x14ac:dyDescent="0.25">
      <c r="D15" s="37"/>
      <c r="E15" s="37"/>
      <c r="F15" s="10"/>
    </row>
    <row r="16" spans="1:26" ht="12.75" customHeight="1" x14ac:dyDescent="0.25">
      <c r="D16" s="10"/>
      <c r="E16" s="10"/>
      <c r="F16" s="10"/>
    </row>
    <row r="17" ht="12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1:C11"/>
    <mergeCell ref="B2:M2"/>
    <mergeCell ref="B3:M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UC01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Juan Miguel</cp:lastModifiedBy>
  <dcterms:created xsi:type="dcterms:W3CDTF">2018-06-23T16:28:32Z</dcterms:created>
  <dcterms:modified xsi:type="dcterms:W3CDTF">2018-06-23T16:28:32Z</dcterms:modified>
</cp:coreProperties>
</file>